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fileSharing readOnlyRecommended="1"/>
  <workbookPr defaultThemeVersion="166925"/>
  <mc:AlternateContent xmlns:mc="http://schemas.openxmlformats.org/markup-compatibility/2006">
    <mc:Choice Requires="x15">
      <x15ac:absPath xmlns:x15ac="http://schemas.microsoft.com/office/spreadsheetml/2010/11/ac" url="/Users/franciscoj.colina/Desktop/170419_Paper osmótico/"/>
    </mc:Choice>
  </mc:AlternateContent>
  <xr:revisionPtr revIDLastSave="0" documentId="8_{72FBBC44-BE23-144B-8D07-211C64175440}" xr6:coauthVersionLast="43" xr6:coauthVersionMax="43" xr10:uidLastSave="{00000000-0000-0000-0000-000000000000}"/>
  <bookViews>
    <workbookView xWindow="280" yWindow="1060" windowWidth="25040" windowHeight="14500" firstSheet="1" activeTab="5" xr2:uid="{00000000-000D-0000-FFFF-FFFF00000000}"/>
  </bookViews>
  <sheets>
    <sheet name="Table S1. Protein dataset" sheetId="1" r:id="rId1"/>
    <sheet name="Table S2. Metabolite dataset" sheetId="2" r:id="rId2"/>
    <sheet name="Table S3. Physiology dataset" sheetId="3" r:id="rId3"/>
    <sheet name="Table S4. Protein PCA summary" sheetId="4" r:id="rId4"/>
    <sheet name="Table S5. Met-Phys PCA summary" sheetId="5" r:id="rId5"/>
    <sheet name="Table S6. sPLS X,Y loadings" sheetId="6" r:id="rId6"/>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6" l="1"/>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alcChain>
</file>

<file path=xl/sharedStrings.xml><?xml version="1.0" encoding="utf-8"?>
<sst xmlns="http://schemas.openxmlformats.org/spreadsheetml/2006/main" count="15578" uniqueCount="4497">
  <si>
    <t>% Coverage</t>
  </si>
  <si>
    <t>Σ# Uniq Pep</t>
  </si>
  <si>
    <t># AAs</t>
  </si>
  <si>
    <t>MW [kDa]</t>
  </si>
  <si>
    <t>calc. pI</t>
  </si>
  <si>
    <t>Anova (5% FDR)</t>
  </si>
  <si>
    <t>Post hoc (Tukey)</t>
  </si>
  <si>
    <t>Accession</t>
  </si>
  <si>
    <t>0 hours</t>
  </si>
  <si>
    <t>5 Hours</t>
  </si>
  <si>
    <t>24 Hours</t>
  </si>
  <si>
    <t>p-value</t>
  </si>
  <si>
    <t>q-value</t>
  </si>
  <si>
    <t>T24-Ctl</t>
  </si>
  <si>
    <t>T5-Ctl</t>
  </si>
  <si>
    <t>T5-T24</t>
  </si>
  <si>
    <t>Defline</t>
  </si>
  <si>
    <t>symbol</t>
  </si>
  <si>
    <t>Functional Bin (Mapman)</t>
  </si>
  <si>
    <t>Description</t>
  </si>
  <si>
    <t>Cre01.g061077.t1.1</t>
  </si>
  <si>
    <t>±</t>
  </si>
  <si>
    <t>At/ACT domain-containing protein</t>
  </si>
  <si>
    <t xml:space="preserve"> </t>
  </si>
  <si>
    <t>13.</t>
  </si>
  <si>
    <t>amino acid metabolism</t>
  </si>
  <si>
    <t>Cre12.g549450.t1.2</t>
  </si>
  <si>
    <t>13.2.6.2</t>
  </si>
  <si>
    <t>amino acid metabolism.degradation.aromatic aa.tyrosine</t>
  </si>
  <si>
    <t>Cre03.g204250.t1.2</t>
  </si>
  <si>
    <t>S-Adenosyl homocysteine hydrolase</t>
  </si>
  <si>
    <t>SAH1</t>
  </si>
  <si>
    <t>13.2.3.4</t>
  </si>
  <si>
    <t>amino acid metabolism.degradation.aspartate family.methionine</t>
  </si>
  <si>
    <t>Cre03.g181200.t1.2</t>
  </si>
  <si>
    <t>At/3-methylcrotonyl-CoA carboxylase</t>
  </si>
  <si>
    <t>13.2.4.4</t>
  </si>
  <si>
    <t>amino acid metabolism.degradation.branched chain group.leucine</t>
  </si>
  <si>
    <t>Cre17.g723650.t1.2</t>
  </si>
  <si>
    <t>Acetyl-CoA acyltransferase</t>
  </si>
  <si>
    <t>ATO1</t>
  </si>
  <si>
    <t>13.2.4.1</t>
  </si>
  <si>
    <t>amino acid metabolism.degradation.branched chain group.shared</t>
  </si>
  <si>
    <t>Cre16.g675650.t1.2</t>
  </si>
  <si>
    <t>At/aldehyde dehydrogenase  6B2</t>
  </si>
  <si>
    <t>13.2.4.3</t>
  </si>
  <si>
    <t>amino acid metabolism.degradation.branched chain group.valine</t>
  </si>
  <si>
    <t>Cre03.g154550.t1.1</t>
  </si>
  <si>
    <t>Pyrroline-5-carboxylate reductase</t>
  </si>
  <si>
    <t>PCR1</t>
  </si>
  <si>
    <t>13.2.2.3</t>
  </si>
  <si>
    <t>amino acid metabolism.degradation.glutamate family.arginine</t>
  </si>
  <si>
    <t>Cre01.g036850.t1.2</t>
  </si>
  <si>
    <t>At/Methylenetetrahydrofolate reductase family protein</t>
  </si>
  <si>
    <t>13.2.2.2</t>
  </si>
  <si>
    <t>amino acid metabolism.degradation.glutamate family.proline</t>
  </si>
  <si>
    <t>Cre13.g607050.t1.2</t>
  </si>
  <si>
    <t>Thiosulfate sulfurtransferase</t>
  </si>
  <si>
    <t>THT1</t>
  </si>
  <si>
    <t>13.2.5.3</t>
  </si>
  <si>
    <t>amino acid metabolism.degradation.serine-glycine-cysteine group.cysteine</t>
  </si>
  <si>
    <t>Cre03.g193750.t1.1</t>
  </si>
  <si>
    <t>Glycine cleavage system, T protein</t>
  </si>
  <si>
    <t>GCST</t>
  </si>
  <si>
    <t>13.2.5.2</t>
  </si>
  <si>
    <t>amino acid metabolism.degradation.serine-glycine-cysteine group.glycine</t>
  </si>
  <si>
    <t>Cre10.g423550.t1.1</t>
  </si>
  <si>
    <t>At/threonine aldolase 2</t>
  </si>
  <si>
    <t>Cre03.g145747.t1.1</t>
  </si>
  <si>
    <t>Chorismate synthase</t>
  </si>
  <si>
    <t>SHK7</t>
  </si>
  <si>
    <t>13.1.6.1.7</t>
  </si>
  <si>
    <t>amino acid metabolism.synthesis.aromatic aa.chorismate.chorismate synthase</t>
  </si>
  <si>
    <t>Cre08.g380201.t1.1</t>
  </si>
  <si>
    <t>At/dehydroquinate dehydratase, putative / shikimate dehydrogenase, putative</t>
  </si>
  <si>
    <t>13.1.6.1.10</t>
  </si>
  <si>
    <t>amino acid metabolism.synthesis.aromatic aa.chorismate.dehydroquinate/shikimate dehydrogenase</t>
  </si>
  <si>
    <t>Cre10.g436350.t1.1</t>
  </si>
  <si>
    <t>Shikimate kinase</t>
  </si>
  <si>
    <t>SHK5</t>
  </si>
  <si>
    <t>13.1.6.1.5</t>
  </si>
  <si>
    <t>amino acid metabolism.synthesis.aromatic aa.chorismate.shikimate kinase</t>
  </si>
  <si>
    <t>Cre06.g261800.t1.2</t>
  </si>
  <si>
    <t>Prephenate dehydratase</t>
  </si>
  <si>
    <t>PRD1</t>
  </si>
  <si>
    <t>13.1.6.3.1</t>
  </si>
  <si>
    <t>amino acid metabolism.synthesis.aromatic aa.phenylalanine.arogenate dehydratase / prephenate dehydratase</t>
  </si>
  <si>
    <t>Cre12.g528700.t1.2</t>
  </si>
  <si>
    <t>Tryptophan synthetase alpha subunit</t>
  </si>
  <si>
    <t>WSN1</t>
  </si>
  <si>
    <t>13.1.6.5.5</t>
  </si>
  <si>
    <t>amino acid metabolism.synthesis.aromatic aa.tryptophan.tryptophan synthase</t>
  </si>
  <si>
    <t>Cre01.g004300.t1.2</t>
  </si>
  <si>
    <t>Asparagine synthase</t>
  </si>
  <si>
    <t>ASN1</t>
  </si>
  <si>
    <t>13.1.3.1.1</t>
  </si>
  <si>
    <t>amino acid metabolism.synthesis.aspartate family.asparagine.asparagine synthetase</t>
  </si>
  <si>
    <t>Cre05.g237400.t1.2</t>
  </si>
  <si>
    <t>Diaminopimelate epimerase</t>
  </si>
  <si>
    <t>DAE1</t>
  </si>
  <si>
    <t>13.1.3.5.4</t>
  </si>
  <si>
    <t>amino acid metabolism.synthesis.aspartate family.lysine.diaminopimelate epimerase</t>
  </si>
  <si>
    <t>Cre14.g627850.t1.2</t>
  </si>
  <si>
    <t>At/Dihydrodipicolinate reductase, bacterial/plant</t>
  </si>
  <si>
    <t>13.1.3.5.2</t>
  </si>
  <si>
    <t>amino acid metabolism.synthesis.aspartate family.lysine.dihydrodipicolinate reductase</t>
  </si>
  <si>
    <t>Cre02.g107300.t1.2</t>
  </si>
  <si>
    <t>Dihydrodipicolinate synthase</t>
  </si>
  <si>
    <t>DPS1</t>
  </si>
  <si>
    <t>13.1.3.5.1</t>
  </si>
  <si>
    <t>amino acid metabolism.synthesis.aspartate family.lysine.dihydrodipicolinate synthase</t>
  </si>
  <si>
    <t>Cre17.g734200.t1.2</t>
  </si>
  <si>
    <t>L,L-diaminopimelate aminotransferase</t>
  </si>
  <si>
    <t>DPA1</t>
  </si>
  <si>
    <t>13.1.3.5.3</t>
  </si>
  <si>
    <t>amino acid metabolism.synthesis.aspartate family.lysine.LL-diaminopimelic acid aminotransferase</t>
  </si>
  <si>
    <t>Cre03.g180750.t1.2</t>
  </si>
  <si>
    <t>Cobalamin-independent methionine synthase</t>
  </si>
  <si>
    <t>MES1</t>
  </si>
  <si>
    <t>13.1.3.4</t>
  </si>
  <si>
    <t>amino acid metabolism.synthesis.aspartate family.methionine</t>
  </si>
  <si>
    <t>Cre06.g250200.t1.2</t>
  </si>
  <si>
    <t>S-adenosylmethionine synthetase</t>
  </si>
  <si>
    <t>Cre16.g669550.t1.2</t>
  </si>
  <si>
    <t>Cystathionine beta-lyase</t>
  </si>
  <si>
    <t>13.1.3.4.2</t>
  </si>
  <si>
    <t>amino acid metabolism.synthesis.aspartate family.methionine.cystathionine beta-lyase</t>
  </si>
  <si>
    <t>Cre03.g144627.t1.1</t>
  </si>
  <si>
    <t>Cystathionine gamma-synthase</t>
  </si>
  <si>
    <t>CGS1</t>
  </si>
  <si>
    <t>13.1.3.4.1</t>
  </si>
  <si>
    <t>amino acid metabolism.synthesis.aspartate family.methionine.cystathionine gamma-synthase</t>
  </si>
  <si>
    <t>Cre18.g749447.t1.1</t>
  </si>
  <si>
    <t>Bifunctional aspartate kinase/homoserine dehydrogenase</t>
  </si>
  <si>
    <t>AHD1</t>
  </si>
  <si>
    <t>13.1.3.6.1.1</t>
  </si>
  <si>
    <t>amino acid metabolism.synthesis.aspartate family.misc.homoserine.aspartate kinase</t>
  </si>
  <si>
    <t>Cre09.g389689.t1.1</t>
  </si>
  <si>
    <t>Aspartate semialdehyde dehydrogenase</t>
  </si>
  <si>
    <t>ASD1</t>
  </si>
  <si>
    <t>13.1.3.6.1.2</t>
  </si>
  <si>
    <t>amino acid metabolism.synthesis.aspartate family.misc.homoserine.aspartate semialdehyde dehydrogenase</t>
  </si>
  <si>
    <t>Cre02.g082200.t1.1</t>
  </si>
  <si>
    <t>Homoserine kinase</t>
  </si>
  <si>
    <t>13.1.3.6.1.4</t>
  </si>
  <si>
    <t>amino acid metabolism.synthesis.aspartate family.misc.homoserine.homoserine kinase</t>
  </si>
  <si>
    <t>Cre10.g451900.t1.1</t>
  </si>
  <si>
    <t>Threonine synthase</t>
  </si>
  <si>
    <t>THS1</t>
  </si>
  <si>
    <t>13.1.3.2.1</t>
  </si>
  <si>
    <t>amino acid metabolism.synthesis.aspartate family.threonine.threonine synthase</t>
  </si>
  <si>
    <t>Cre01.g055453.t1.1</t>
  </si>
  <si>
    <t>Acetolactate synthase, small subunit</t>
  </si>
  <si>
    <t>ALS2</t>
  </si>
  <si>
    <t>13.1.4.1.1</t>
  </si>
  <si>
    <t>amino acid metabolism.synthesis.branched chain group.common.acetolactate synthase</t>
  </si>
  <si>
    <t>Cre05.g245900.t1.2</t>
  </si>
  <si>
    <t>Branched-chain amino acid aminotransferase</t>
  </si>
  <si>
    <t>BCA2</t>
  </si>
  <si>
    <t>13.1.4.1.4</t>
  </si>
  <si>
    <t>amino acid metabolism.synthesis.branched chain group.common.branched-chain amino acid aminotransferase</t>
  </si>
  <si>
    <t>Cre10.g434750.t1.2</t>
  </si>
  <si>
    <t>Acetohydroxy acid isomeroreductase</t>
  </si>
  <si>
    <t>AAI1</t>
  </si>
  <si>
    <t>13.1.4.1.2</t>
  </si>
  <si>
    <t>amino acid metabolism.synthesis.branched chain group.common.ketol-acid reductoisomerase</t>
  </si>
  <si>
    <t>Cre06.g258733.t1.1</t>
  </si>
  <si>
    <t>At/methylthioalkylmalate synthase-like 4</t>
  </si>
  <si>
    <t>13.1.4.4.1</t>
  </si>
  <si>
    <t>amino acid metabolism.synthesis.branched chain group.leucine specific.2-isopropylmalate synthase</t>
  </si>
  <si>
    <t>Cre07.g325400.t1.2</t>
  </si>
  <si>
    <t>3-Isopropylmalate dehydrogenase, splicing variant a; 3-Isopropylmalate dehydrogenase, splicing variant b</t>
  </si>
  <si>
    <t>LEU3</t>
  </si>
  <si>
    <t>13.1.4.4.3</t>
  </si>
  <si>
    <t>amino acid metabolism.synthesis.branched chain group.leucine specific.3-isopropylmalate dehydrogenase</t>
  </si>
  <si>
    <t>Cre02.g097900.t1.2</t>
  </si>
  <si>
    <t>Aspartate aminotransferase</t>
  </si>
  <si>
    <t>AST3</t>
  </si>
  <si>
    <t>13.1.1.2.1</t>
  </si>
  <si>
    <t>amino acid metabolism.synthesis.central amino acid metabolism.aspartate.aspartate aminotransferase</t>
  </si>
  <si>
    <t>Cre09.g387726.t1.1</t>
  </si>
  <si>
    <t>AST1</t>
  </si>
  <si>
    <t>Cre02.g147302.t1.1</t>
  </si>
  <si>
    <t>At/aspartate aminotransferase</t>
  </si>
  <si>
    <t>Cre16.g694850.t1.2</t>
  </si>
  <si>
    <t>N-acetylglutamate synthase</t>
  </si>
  <si>
    <t>NGS1</t>
  </si>
  <si>
    <t>13.1.2.3.2</t>
  </si>
  <si>
    <t>amino acid metabolism.synthesis.glutamate family.arginine.acetylglutamate kinase</t>
  </si>
  <si>
    <t>Cre09.g416050.t1.2</t>
  </si>
  <si>
    <t>Argininosuccinate synthase</t>
  </si>
  <si>
    <t>AGS1</t>
  </si>
  <si>
    <t>13.1.2.3.22</t>
  </si>
  <si>
    <t>amino acid metabolism.synthesis.glutamate family.arginine.arginosuccinate synthase</t>
  </si>
  <si>
    <t>Cre03.g146187.t1.1</t>
  </si>
  <si>
    <t>N-acetyl-gamma-glutamyl-phosphate reductase</t>
  </si>
  <si>
    <t>13.1.2.3.3</t>
  </si>
  <si>
    <t>amino acid metabolism.synthesis.glutamate family.arginine.N-Acetylglutamate-5-P reductase</t>
  </si>
  <si>
    <t>Cre03.g146527.t1.1</t>
  </si>
  <si>
    <t>Glutamic-gamma-semialdehyde dehydrogenase</t>
  </si>
  <si>
    <t>GSD1</t>
  </si>
  <si>
    <t>13.1.2.2.1</t>
  </si>
  <si>
    <t>amino acid metabolism.synthesis.glutamate family.proline.delta 1-pyrroline-5-carboxylate synthetase</t>
  </si>
  <si>
    <t>Cre09.g410650.t2.1</t>
  </si>
  <si>
    <t>N-5-phosphoribosyl-ATP transferase</t>
  </si>
  <si>
    <t>HIS1</t>
  </si>
  <si>
    <t>13.1.7.1</t>
  </si>
  <si>
    <t>amino acid metabolism.synthesis.histidine.ATP phosphoribosyl transferase</t>
  </si>
  <si>
    <t>Cre02.g077350.t1.2</t>
  </si>
  <si>
    <t>Histidinol dehydrogenase</t>
  </si>
  <si>
    <t>HDH1</t>
  </si>
  <si>
    <t>13.1.7.9</t>
  </si>
  <si>
    <t>amino acid metabolism.synthesis.histidine.histidinol dehydrogenase</t>
  </si>
  <si>
    <t>Cre11.g481500.t1.2</t>
  </si>
  <si>
    <t>Imidazole glycerol phosphate synthase</t>
  </si>
  <si>
    <t>HIS7</t>
  </si>
  <si>
    <t>13.1.7.4</t>
  </si>
  <si>
    <t>amino acid metabolism.synthesis.histidine.N-5'-phosphoribosyl-formimino-5-aminoimidazole-4-carboxamide ribonucleotide isomerase'</t>
  </si>
  <si>
    <t>Cre07.g344400.t1.2</t>
  </si>
  <si>
    <t>At/D-3-phosphoglycerate dehydrogenase</t>
  </si>
  <si>
    <t>13.1.5.1.1</t>
  </si>
  <si>
    <t>amino acid metabolism.synthesis.serine-glycine-cysteine group.serine.phosphoglycerate dehydrogenase</t>
  </si>
  <si>
    <t>Cre07.g344550.t1.2</t>
  </si>
  <si>
    <t>Cre07.g331550.t1.2</t>
  </si>
  <si>
    <t>Phosphoserine aminotransferase</t>
  </si>
  <si>
    <t>PST1</t>
  </si>
  <si>
    <t>13.1.5.1.2</t>
  </si>
  <si>
    <t>amino acid metabolism.synthesis.serine-glycine-cysteine group.serine.phosphoserine aminotransferase</t>
  </si>
  <si>
    <t>Cre03.g206600.t1.2</t>
  </si>
  <si>
    <t>Acetohydroxyacid dehydratase</t>
  </si>
  <si>
    <t>AAD1</t>
  </si>
  <si>
    <t>aminoacid metabolism.</t>
  </si>
  <si>
    <t>Cre15.g635650.t1.2</t>
  </si>
  <si>
    <t>At/D-alanine--D-alanine ligase family</t>
  </si>
  <si>
    <t>Cre06.g310950.t1.2</t>
  </si>
  <si>
    <t>(1 of 1) 1.5.8.3 - Sarcosine dehydrogenase</t>
  </si>
  <si>
    <t>Cre10.g454150.t1.2</t>
  </si>
  <si>
    <t>At/serine acetyltransferase 2;2</t>
  </si>
  <si>
    <t>Cre05.g248250.t1.1</t>
  </si>
  <si>
    <t>(1 of 1) 1.4.1.24 - 3-dehydroquinate synthase II / DHQ synthase II</t>
  </si>
  <si>
    <t>P22675</t>
  </si>
  <si>
    <t>Argininosuccinate lyase OS=Chlamydomonas reinhardtii GN=ARG7 PE=2 SV=2 - [ARLY_CHLRE]</t>
  </si>
  <si>
    <t>ARG7</t>
  </si>
  <si>
    <t>P93253</t>
  </si>
  <si>
    <t>Adenosylhomocysteinase OS=Mesembryanthemum crystallinum GN=SAHH PE=2 SV=1 - [SAHH_MESCR]</t>
  </si>
  <si>
    <t>SAHH</t>
  </si>
  <si>
    <t>Cre13.g566000.t1.2</t>
  </si>
  <si>
    <t>At/10-formyltetrahydrofolate synthetase</t>
  </si>
  <si>
    <t>25.2</t>
  </si>
  <si>
    <t>C1-metabolism.formate-tetrahydrofolate ligase</t>
  </si>
  <si>
    <t>Cre03.g182450.t1.2</t>
  </si>
  <si>
    <t>At/Amino acid dehydrogenase family protein</t>
  </si>
  <si>
    <t>25.5</t>
  </si>
  <si>
    <t>C1-metabolism.Methylenetetrahydrofolate dehydrogenase &amp; Methenyltetrahydrofolate cyclohydrolase</t>
  </si>
  <si>
    <t>Cre17.g698450.t1.2</t>
  </si>
  <si>
    <t>Cre10.g433600.t1.2</t>
  </si>
  <si>
    <t>At/methylenetetrahydrofolate reductase 2</t>
  </si>
  <si>
    <t>25.6</t>
  </si>
  <si>
    <t>C1-metabolism.methylenetetrahydrofolate reductase</t>
  </si>
  <si>
    <t>Cre03.g155300.t1.1</t>
  </si>
  <si>
    <t>(1 of 70) PF12499 - Pherophorin (DUF3707)</t>
  </si>
  <si>
    <t>10.</t>
  </si>
  <si>
    <t>cell wall.</t>
  </si>
  <si>
    <t>Cre06.g278162.t1.1</t>
  </si>
  <si>
    <t>Cell wall protein pherophorin-C3</t>
  </si>
  <si>
    <t>PHC3</t>
  </si>
  <si>
    <t>Cre09.g396100.t1.2</t>
  </si>
  <si>
    <t>Cell wall protein pherophorin-C15</t>
  </si>
  <si>
    <t>PHC15</t>
  </si>
  <si>
    <t>Cre10.g463350.t1.2</t>
  </si>
  <si>
    <t>Hydroxyproline-rich glycoprotein</t>
  </si>
  <si>
    <t>HRP3</t>
  </si>
  <si>
    <t>Cre06.g258800.t1.1</t>
  </si>
  <si>
    <t>Hydroxyproline-rich glycoprotein component of the outer cell wall</t>
  </si>
  <si>
    <t>Cre13.g565800.t1.2</t>
  </si>
  <si>
    <t>UDP-Glucose:protein transglucosylase</t>
  </si>
  <si>
    <t>UPT1</t>
  </si>
  <si>
    <t>10.5.5</t>
  </si>
  <si>
    <t>cell wall.cell wall proteins.RGP</t>
  </si>
  <si>
    <t>Cre16.g696000.t1.2</t>
  </si>
  <si>
    <t>At/N-acetylglucosamine-1-phosphate uridylyltransferase 1</t>
  </si>
  <si>
    <t>10.1</t>
  </si>
  <si>
    <t>cell wall.precursor synthesis</t>
  </si>
  <si>
    <t>Cre14.g626900.t1.2</t>
  </si>
  <si>
    <t>At/phosphomannomutase</t>
  </si>
  <si>
    <t>10.1.21</t>
  </si>
  <si>
    <t>cell wall.precursor synthesis.phosphomannomutase</t>
  </si>
  <si>
    <t>Cre07.g357200.t1.2</t>
  </si>
  <si>
    <t>UDP-glucose dehydrogenase</t>
  </si>
  <si>
    <t>UGD1</t>
  </si>
  <si>
    <t>10.1.4</t>
  </si>
  <si>
    <t>cell wall.precursor synthesis.UDP-Glc dehydrogenase (UGD)</t>
  </si>
  <si>
    <t>Cre04.g214502.t1.1</t>
  </si>
  <si>
    <t>At/UDP-D-glucose/UDP-D-galactose 4-epimerase 5</t>
  </si>
  <si>
    <t>SNE6</t>
  </si>
  <si>
    <t>10.1.2</t>
  </si>
  <si>
    <t>cell wall.precursor synthesis.UGE</t>
  </si>
  <si>
    <t>Cre03.g169400.t1.2</t>
  </si>
  <si>
    <t>UDP-D-glucuronic acid decarboxylase</t>
  </si>
  <si>
    <t>GAD1</t>
  </si>
  <si>
    <t>10.1.5</t>
  </si>
  <si>
    <t>cell wall.precursor synthesis.UXS</t>
  </si>
  <si>
    <t>Q8VYU8.2</t>
  </si>
  <si>
    <t>Isoform 2 of Interactor of constitutive active ROPs 5 OS=Arabidopsis thaliana GN=ICR5 - [ICR5_ARATH]</t>
  </si>
  <si>
    <t>31.</t>
  </si>
  <si>
    <t>cell.</t>
  </si>
  <si>
    <t>Cre02.g091700.t1.2</t>
  </si>
  <si>
    <t>Protofilament ribbon protein of flagellar microtubules</t>
  </si>
  <si>
    <t>RIB72</t>
  </si>
  <si>
    <t>Cre12.g492600.t1.2</t>
  </si>
  <si>
    <t>Fasciclin-like protein</t>
  </si>
  <si>
    <t>FAS3</t>
  </si>
  <si>
    <t>Cre12.g492650.t1.2</t>
  </si>
  <si>
    <t>FAS2</t>
  </si>
  <si>
    <t>Cre12.g549950.t1.2</t>
  </si>
  <si>
    <t>At/Got1/Sft2-like vescicle transport protein family</t>
  </si>
  <si>
    <t>Cre06.g278179.t1.1</t>
  </si>
  <si>
    <t>(1 of 1) PTHR18937//PTHR18937:SF244 - STRUCTURAL MAINTENANCE OF CHROMOSOMES SMC FAMILY MEMBER // SUBFAMILY NOT NAMED</t>
  </si>
  <si>
    <t>Cre11.g467712.t1.1</t>
  </si>
  <si>
    <t>(1 of 36) PTHR18937 - STRUCTURAL MAINTENANCE OF CHROMOSOMES SMC FAMILY MEMBER</t>
  </si>
  <si>
    <t>Cre02.g074000.t1.1</t>
  </si>
  <si>
    <t>Centriole proteome protein</t>
  </si>
  <si>
    <t>POC18</t>
  </si>
  <si>
    <t>Cre06.g291700.t1.2</t>
  </si>
  <si>
    <t>Radial spoke protein 3</t>
  </si>
  <si>
    <t>RSP3</t>
  </si>
  <si>
    <t>Cre07.g330200.t1.2</t>
  </si>
  <si>
    <t>Radial spoke protein 9</t>
  </si>
  <si>
    <t>RSP9</t>
  </si>
  <si>
    <t>Cre01.g002300.t1.2</t>
  </si>
  <si>
    <t>Peptidyl-prolyl cis-trans isomerase, cyclophilin-type</t>
  </si>
  <si>
    <t>31.3.1</t>
  </si>
  <si>
    <t>cell.cycle.peptidylprolyl isomerase</t>
  </si>
  <si>
    <t>Cre06.g284900.t2.1</t>
  </si>
  <si>
    <t>Cre12.g495951.t1.1</t>
  </si>
  <si>
    <t>At/cyclophilin 20-2</t>
  </si>
  <si>
    <t>Cre12.g533800.t1.2</t>
  </si>
  <si>
    <t>CYN22</t>
  </si>
  <si>
    <t>Cre12.g544150.t1.2</t>
  </si>
  <si>
    <t>Cre13.g588100.t1.2</t>
  </si>
  <si>
    <t>Cre06.g303300.t1.2</t>
  </si>
  <si>
    <t>Putative peptidyl-prolyl cis-trans isomerase, cyclophilin-type</t>
  </si>
  <si>
    <t>CYN37</t>
  </si>
  <si>
    <t>Cre03.g156050.t1.2</t>
  </si>
  <si>
    <t>At/ribosome recycling factor, chloroplast precursor</t>
  </si>
  <si>
    <t>31.2</t>
  </si>
  <si>
    <t>cell.division</t>
  </si>
  <si>
    <t>Cre06.g269950.t1.2</t>
  </si>
  <si>
    <t>Protein involved in ubiquitin-dependent degradation of ER-bound substrates</t>
  </si>
  <si>
    <t>CDC48</t>
  </si>
  <si>
    <t>Cre12.g493400.t1.1</t>
  </si>
  <si>
    <t>Structural Maintenance of Chromosomes protein</t>
  </si>
  <si>
    <t>SMC4</t>
  </si>
  <si>
    <t>Cre05.g233305.t1.1</t>
  </si>
  <si>
    <t>At/NAD(P)-binding Rossmann-fold superfamily protein</t>
  </si>
  <si>
    <t>31.2.5</t>
  </si>
  <si>
    <t>cell.division.plastid</t>
  </si>
  <si>
    <t>Cre03.g189300.t1.1</t>
  </si>
  <si>
    <t>Plastid lipid associated protein</t>
  </si>
  <si>
    <t>PLP10</t>
  </si>
  <si>
    <t>31.1</t>
  </si>
  <si>
    <t>cell.organisation</t>
  </si>
  <si>
    <t>Cre06.g278125.t1.1</t>
  </si>
  <si>
    <t>At/kinesin-like calmodulin-binding protein (ZWICHEL)</t>
  </si>
  <si>
    <t>Cre07.g325736.t1.1</t>
  </si>
  <si>
    <t>At/Plastid-lipid associated protein PAP / fibrillin family protein</t>
  </si>
  <si>
    <t>Cre10.g418950.t2.1</t>
  </si>
  <si>
    <t>Kinesin motor protein, kinesin-4/10 family</t>
  </si>
  <si>
    <t>Cre10.g420650.t1.2</t>
  </si>
  <si>
    <t>At/transducin family protein / WD-40 repeat family protein</t>
  </si>
  <si>
    <t>Cre10.g427250.t1.2</t>
  </si>
  <si>
    <t>Profilin</t>
  </si>
  <si>
    <t>PRO1</t>
  </si>
  <si>
    <t>Cre12.g540500.t1.2</t>
  </si>
  <si>
    <t>At/peroxin 11A</t>
  </si>
  <si>
    <t>Cre13.g603700.t1.2</t>
  </si>
  <si>
    <t>Actin</t>
  </si>
  <si>
    <t>IDA5</t>
  </si>
  <si>
    <t>Cre17.g730950.t1.2</t>
  </si>
  <si>
    <t>Kinesin motor protein, kinesin-2 (KRP85/95) family</t>
  </si>
  <si>
    <t>FLA10</t>
  </si>
  <si>
    <t>Cre11.g482001.t1.1</t>
  </si>
  <si>
    <t>(1 of 1) K13118 - protein DGCR14 (DGCR14)</t>
  </si>
  <si>
    <t>Cre03.g190950.t1.2</t>
  </si>
  <si>
    <t>Alpha tubulin 1</t>
  </si>
  <si>
    <t>TUA1</t>
  </si>
  <si>
    <t>31.1.1.2</t>
  </si>
  <si>
    <t>cell.organisation.cytoskeleton.mikrotubuli</t>
  </si>
  <si>
    <t>Cre12.g542250.t1.1</t>
  </si>
  <si>
    <t>Beta tubulin 1</t>
  </si>
  <si>
    <t>TUB1</t>
  </si>
  <si>
    <t>Cre02.g089100.t1.2</t>
  </si>
  <si>
    <t>Delta subunit of COP-I complex</t>
  </si>
  <si>
    <t>COPD1</t>
  </si>
  <si>
    <t>31.4</t>
  </si>
  <si>
    <t>cell.vesicle transport</t>
  </si>
  <si>
    <t>Cre02.g118500.t1.1</t>
  </si>
  <si>
    <t>Beta\' subunit of COP-I complex</t>
  </si>
  <si>
    <t>COPB2</t>
  </si>
  <si>
    <t>Cre04.g217921.t1.1</t>
  </si>
  <si>
    <t>Beta subunit of COP-I complex</t>
  </si>
  <si>
    <t>COPB1</t>
  </si>
  <si>
    <t>Cre06.g310750.t1.2</t>
  </si>
  <si>
    <t>Gamma subunit of COP-I complex</t>
  </si>
  <si>
    <t>COPG1</t>
  </si>
  <si>
    <t>Cre11.g478156.t1.1</t>
  </si>
  <si>
    <t>At/Adaptin family protein</t>
  </si>
  <si>
    <t>Cre12.g488850.t2.1</t>
  </si>
  <si>
    <t>Alpha2-Adaptin</t>
  </si>
  <si>
    <t>AP2A1</t>
  </si>
  <si>
    <t>Cre13.g565850.t1.1</t>
  </si>
  <si>
    <t>Alpha subunit of COP-I complex</t>
  </si>
  <si>
    <t>COPA1</t>
  </si>
  <si>
    <t>Cre13.g585100.t1.2</t>
  </si>
  <si>
    <t>At/ENTH/VHS/GAT family protein</t>
  </si>
  <si>
    <t>Cre13.g592450.t1.2</t>
  </si>
  <si>
    <t>Epsilon subunit of COP-I complex</t>
  </si>
  <si>
    <t>COPE1</t>
  </si>
  <si>
    <t>Cre16.g676650.t1.2</t>
  </si>
  <si>
    <t>Gamma1-Adaptin</t>
  </si>
  <si>
    <t>AP1G1</t>
  </si>
  <si>
    <t>Cre02.g101400.t1.2</t>
  </si>
  <si>
    <t>Clathrin Heavy Chain</t>
  </si>
  <si>
    <t>CHC1</t>
  </si>
  <si>
    <t>Cre15.g643550.t1.2</t>
  </si>
  <si>
    <t>Pyridoxin biosynthesis protein</t>
  </si>
  <si>
    <t>PDX1</t>
  </si>
  <si>
    <t>18.</t>
  </si>
  <si>
    <t>Co-factor and vitamine metabolism</t>
  </si>
  <si>
    <t>Cre01.g005850.t1.2</t>
  </si>
  <si>
    <t>Co-factor and vitamine metabolism.</t>
  </si>
  <si>
    <t>Cre01.g049000.t1.2</t>
  </si>
  <si>
    <t>Pterin dehydratase</t>
  </si>
  <si>
    <t>Cre06.g296700.t1.2</t>
  </si>
  <si>
    <t>Hydrogenase assembly factor/biotin synthase</t>
  </si>
  <si>
    <t>Cre12.g520200.t1.1</t>
  </si>
  <si>
    <t>Pyridoxamine 5\'-phosphate oxidase-like protein</t>
  </si>
  <si>
    <t>Cre06.g251450.t1.1</t>
  </si>
  <si>
    <t>Quinolinate synthetase A</t>
  </si>
  <si>
    <t>NIC7</t>
  </si>
  <si>
    <t>18.7</t>
  </si>
  <si>
    <t>Co-factor and vitamine metabolism.iron-sulphur clusters</t>
  </si>
  <si>
    <t>Cre10.g451400.t1.1</t>
  </si>
  <si>
    <t>Molybdenum cofactor biosynthesis protein</t>
  </si>
  <si>
    <t>18.1.1</t>
  </si>
  <si>
    <t>Co-factor and vitamine metabolism.molybdenum cofactor.gephyrin</t>
  </si>
  <si>
    <t>Cre13.g591400.t1.1</t>
  </si>
  <si>
    <t>At/pantothenate kinase 2</t>
  </si>
  <si>
    <t>18.4.5</t>
  </si>
  <si>
    <t>Co-factor and vitamine metabolism.pantothenate.pantothenate kinase (PANK)</t>
  </si>
  <si>
    <t>Cre02.g088850.t1.2</t>
  </si>
  <si>
    <t>At/6,7-dimethyl-8-ribityllumazine synthase / DMRL synthase / lumazine synthase / riboflavin synthase</t>
  </si>
  <si>
    <t>18.3.2</t>
  </si>
  <si>
    <t>Co-factor and vitamine metabolism.riboflavin.riboflavin synthase</t>
  </si>
  <si>
    <t>Cre01.g056331.t1.1</t>
  </si>
  <si>
    <t>At/Class I glutamine amidotransferase-like superfamily protein</t>
  </si>
  <si>
    <t>18.2</t>
  </si>
  <si>
    <t>Co-factor and vitamine metabolism.thiamine</t>
  </si>
  <si>
    <t>Cre09.g400553.t2.1</t>
  </si>
  <si>
    <t>Target of rapamycin, growth-regulatory PI3K-like protein kinase</t>
  </si>
  <si>
    <t>TOR1</t>
  </si>
  <si>
    <t>33.30.1</t>
  </si>
  <si>
    <t>development.multitarget.target of rapamycin</t>
  </si>
  <si>
    <t>Cre02.g080250.t1.2</t>
  </si>
  <si>
    <t>At/YGGT family protein</t>
  </si>
  <si>
    <t>33.99</t>
  </si>
  <si>
    <t>development.unspecified</t>
  </si>
  <si>
    <t>Cre02.g107550.t1.2</t>
  </si>
  <si>
    <t>At/Vacuolar iron transporter (VIT) family protein</t>
  </si>
  <si>
    <t>Cre02.g141100.t1.2</t>
  </si>
  <si>
    <t>At/reticulata-related 1</t>
  </si>
  <si>
    <t>Cre05.g240550.t1.2</t>
  </si>
  <si>
    <t>At/Uncharacterised protein family (UPF0172)</t>
  </si>
  <si>
    <t>TLA1</t>
  </si>
  <si>
    <t>Cre06.g302700.t1.1</t>
  </si>
  <si>
    <t>At/RNI-like superfamily protein</t>
  </si>
  <si>
    <t>Cre07.g334100.t1.1</t>
  </si>
  <si>
    <t>At/sec7 domain-containing protein</t>
  </si>
  <si>
    <t>Cre13.g573250.t1.2</t>
  </si>
  <si>
    <t>At/sulfurtransferase protein 16</t>
  </si>
  <si>
    <t>Cre16.g683793.t1.1</t>
  </si>
  <si>
    <t>At/pescadillo-related</t>
  </si>
  <si>
    <t>Cre12.g519900.t1.2</t>
  </si>
  <si>
    <t>At/acid-amino acid ligases;ligases;ATP binding;ATP binding;ligases</t>
  </si>
  <si>
    <t>Cre06.g249750.t1.1</t>
  </si>
  <si>
    <t>(1 of 1) PF07382 - Histone H1-like nucleoprotein HC2 (HC2)</t>
  </si>
  <si>
    <t>28.</t>
  </si>
  <si>
    <t>DNA.</t>
  </si>
  <si>
    <t>Cre09.g388726.t3.1</t>
  </si>
  <si>
    <t>At/phosphoesterase</t>
  </si>
  <si>
    <t>28.2</t>
  </si>
  <si>
    <t>DNA.repair</t>
  </si>
  <si>
    <t>Cre01.g012350.t1.2</t>
  </si>
  <si>
    <t>At/DNA polymerase V family</t>
  </si>
  <si>
    <t>Cre02.g073550.t1.2</t>
  </si>
  <si>
    <t>At/nucleosome assembly protein1;1</t>
  </si>
  <si>
    <t>cnapl</t>
  </si>
  <si>
    <t>28.1</t>
  </si>
  <si>
    <t>DNA.synthesis/chromatin structure</t>
  </si>
  <si>
    <t>Cre02.g113700.t1.2</t>
  </si>
  <si>
    <t>At/uvrB/uvrC motif-containing protein</t>
  </si>
  <si>
    <t>Cre06.g306850.t1.2</t>
  </si>
  <si>
    <t>At/P-loop containing nucleoside triphosphate hydrolases superfamily protein</t>
  </si>
  <si>
    <t>Cre06.g307600.t1.2</t>
  </si>
  <si>
    <t>At/NAP1-related protein 1</t>
  </si>
  <si>
    <t>Cre09.g416350.t1.2</t>
  </si>
  <si>
    <t>Cre10.g424200.t1.1</t>
  </si>
  <si>
    <t>At/DNA polymerase epsilon subunit B2</t>
  </si>
  <si>
    <t>Cre10.g442700.t1.2</t>
  </si>
  <si>
    <t>Cre11.g468450.t1.2</t>
  </si>
  <si>
    <t>Centrin present in monomeric inner arm dyneins b, e, and g</t>
  </si>
  <si>
    <t>VFL2</t>
  </si>
  <si>
    <t>Cre17.g719000.t1.2</t>
  </si>
  <si>
    <t>Exon junction complex component, UAP56 DEAD/DEAH box helicase homolog</t>
  </si>
  <si>
    <t>UAP56</t>
  </si>
  <si>
    <t>Cre17.g744147.t1.1</t>
  </si>
  <si>
    <t>At/U5 small nuclear ribonucleoprotein helicase, putative</t>
  </si>
  <si>
    <t>Q9LPD9</t>
  </si>
  <si>
    <t>DNA replication licensing factor MCM2 OS=Arabidopsis thaliana GN=MCM2 PE=1 SV=1 - [MCM2_ARATH]</t>
  </si>
  <si>
    <t>MCM2</t>
  </si>
  <si>
    <t>Cre01.g062172.t1.1</t>
  </si>
  <si>
    <t>Histone H2B variant</t>
  </si>
  <si>
    <t>HBV1</t>
  </si>
  <si>
    <t>28.1.3.2.1</t>
  </si>
  <si>
    <t>DNA.synthesis/chromatin structure.histone.core.H2A</t>
  </si>
  <si>
    <t>Cre06.g264750.t1.2</t>
  </si>
  <si>
    <t>Histone H2A</t>
  </si>
  <si>
    <t>HTA14</t>
  </si>
  <si>
    <t>Cre06.g266750.t1.2</t>
  </si>
  <si>
    <t>At/Histone superfamily protein</t>
  </si>
  <si>
    <t>HTB4</t>
  </si>
  <si>
    <t>Cre12.g504550.t1.2</t>
  </si>
  <si>
    <t>Histone H2B</t>
  </si>
  <si>
    <t>HTB15</t>
  </si>
  <si>
    <t>Cre13.g570050.t1.2</t>
  </si>
  <si>
    <t>HTB2</t>
  </si>
  <si>
    <t>Cre13.g590750.t1.2</t>
  </si>
  <si>
    <t>HTB37</t>
  </si>
  <si>
    <t>Cre16.g650300.t1.2</t>
  </si>
  <si>
    <t>Histone H3</t>
  </si>
  <si>
    <t>HTR39</t>
  </si>
  <si>
    <t>28.1.3.2.3</t>
  </si>
  <si>
    <t>DNA.synthesis/chromatin structure.histone.core.H3</t>
  </si>
  <si>
    <t>Cre16.g650250.t1.2</t>
  </si>
  <si>
    <t>Histone H4</t>
  </si>
  <si>
    <t>HFO39</t>
  </si>
  <si>
    <t>28.1.3.2.4</t>
  </si>
  <si>
    <t>DNA.synthesis/chromatin structure.histone.core.H4</t>
  </si>
  <si>
    <t>Cre03.g196900.t1.2</t>
  </si>
  <si>
    <t>At/vesicle associated protein</t>
  </si>
  <si>
    <t>28.99</t>
  </si>
  <si>
    <t>DNA.unspecified</t>
  </si>
  <si>
    <t>Cre10.g439850.t1.2</t>
  </si>
  <si>
    <t>At/transmembrane nine 7</t>
  </si>
  <si>
    <t>Cre07.g338451.t1.1</t>
  </si>
  <si>
    <t>(1 of 2) 3.1.3.11 - Fructose-bisphosphatase / Hexose diphosphatase</t>
  </si>
  <si>
    <t>6.</t>
  </si>
  <si>
    <t>gluconeogenesis / glyoxylate cycle.</t>
  </si>
  <si>
    <t>Cre03.g149100.t1.2</t>
  </si>
  <si>
    <t>Citrate synthase</t>
  </si>
  <si>
    <t>CIS2</t>
  </si>
  <si>
    <t>6.1</t>
  </si>
  <si>
    <t>gluconeogenesis / glyoxylate cycle.citrate synthase</t>
  </si>
  <si>
    <t>Cre06.g282800.t1.2</t>
  </si>
  <si>
    <t>Isocitrate lyase</t>
  </si>
  <si>
    <t>ICL1</t>
  </si>
  <si>
    <t>6.9</t>
  </si>
  <si>
    <t>gluconeogenesis / glyoxylate cycle.isocitrate lyase</t>
  </si>
  <si>
    <t>Cre03.g194850.t1.2</t>
  </si>
  <si>
    <t>NAD-dependent malate dehydrogenase, chloroplastic</t>
  </si>
  <si>
    <t>MDH1</t>
  </si>
  <si>
    <t>6.3</t>
  </si>
  <si>
    <t>gluconeogenesis / glyoxylate cycle.Malate DH</t>
  </si>
  <si>
    <t>Cre10.g423250.t1.2</t>
  </si>
  <si>
    <t>NAD-dependent malate dehydrogenase</t>
  </si>
  <si>
    <t>MDH2</t>
  </si>
  <si>
    <t>Cre03.g144807.t1.1</t>
  </si>
  <si>
    <t>Malate synthase</t>
  </si>
  <si>
    <t>MAS1</t>
  </si>
  <si>
    <t>6.2</t>
  </si>
  <si>
    <t>gluconeogenesis / glyoxylate cycle.malate synthase</t>
  </si>
  <si>
    <t>Cre02.g141400.t1.2</t>
  </si>
  <si>
    <t>Phosphoenolpyruvate carboxykinase</t>
  </si>
  <si>
    <t>PCK1</t>
  </si>
  <si>
    <t>6.4</t>
  </si>
  <si>
    <t>gluconeogenesis / glyoxylate cycle.PEPCK</t>
  </si>
  <si>
    <t>Cre17.g734548.t1.1</t>
  </si>
  <si>
    <t>Pyruvate phosphate dikinase, chloroplastic</t>
  </si>
  <si>
    <t>PPD2</t>
  </si>
  <si>
    <t>6.5</t>
  </si>
  <si>
    <t>gluconeogenesis / glyoxylate cycle.pyruvate dikinase</t>
  </si>
  <si>
    <t>Cre03.g149250.t1.2</t>
  </si>
  <si>
    <t>At/Phosphoenolpyruvate carboxylase family protein</t>
  </si>
  <si>
    <t>4.</t>
  </si>
  <si>
    <t>glycolysis.</t>
  </si>
  <si>
    <t>Cre12.g513200.t1.2</t>
  </si>
  <si>
    <t>Enolase</t>
  </si>
  <si>
    <t>PGH1</t>
  </si>
  <si>
    <t>4.1.13</t>
  </si>
  <si>
    <t>glycolysis.cytosolic branch.enolase</t>
  </si>
  <si>
    <t>Cre03.g175400.t2.1</t>
  </si>
  <si>
    <t>Phosphoglucose isomerase</t>
  </si>
  <si>
    <t>PGI1</t>
  </si>
  <si>
    <t>4.1.3</t>
  </si>
  <si>
    <t>glycolysis.cytosolic branch.glucose-6-phosphate isomerase</t>
  </si>
  <si>
    <t>Cre03.g171950.t1.1</t>
  </si>
  <si>
    <t>Phosphoenolpyruvate carboxylase</t>
  </si>
  <si>
    <t>4.1.15</t>
  </si>
  <si>
    <t>glycolysis.cytosolic branch.phospho-enol-pyruvate carboxylase (PEPC)</t>
  </si>
  <si>
    <t>Cre16.g673852.t1.1</t>
  </si>
  <si>
    <t>At/phosphoenolpyruvate carboxylase 1</t>
  </si>
  <si>
    <t>Cre12.g553250.t1.2</t>
  </si>
  <si>
    <t>Phosphofructokinase</t>
  </si>
  <si>
    <t>PFK2</t>
  </si>
  <si>
    <t>4.1.4</t>
  </si>
  <si>
    <t>glycolysis.cytosolic branch.phosphofructokinase (PFK)</t>
  </si>
  <si>
    <t>Cre06.g272050.t1.2</t>
  </si>
  <si>
    <t>Phosphoglycerate mutase, 2,3-bisphosphoglycerate-independent</t>
  </si>
  <si>
    <t>PGM1</t>
  </si>
  <si>
    <t>4.1.12</t>
  </si>
  <si>
    <t>glycolysis.cytosolic branch.phosphoglycerate mutase</t>
  </si>
  <si>
    <t>Cre06.g293150.t1.2</t>
  </si>
  <si>
    <t>(1 of 2) PTHR23029:SF12 - PHOSPHOMUTASE PMU1-RELATED</t>
  </si>
  <si>
    <t>PGM12</t>
  </si>
  <si>
    <t>Cre02.g147900.t4.1</t>
  </si>
  <si>
    <t>Pyruvate kinase</t>
  </si>
  <si>
    <t>PYK5</t>
  </si>
  <si>
    <t>4.1.14</t>
  </si>
  <si>
    <t>glycolysis.cytosolic branch.pyruvate kinase (PK)</t>
  </si>
  <si>
    <t>Cre06.g280950.t1.2</t>
  </si>
  <si>
    <t>PYK2</t>
  </si>
  <si>
    <t>Cre12.g533550.t1.1</t>
  </si>
  <si>
    <t>PYK1</t>
  </si>
  <si>
    <t>Cre04.g229700.t1.2</t>
  </si>
  <si>
    <t>UDP-glucose pyrophosphorylase</t>
  </si>
  <si>
    <t>UGP1</t>
  </si>
  <si>
    <t>4.1.1</t>
  </si>
  <si>
    <t>glycolysis.cytosolic branch.UGPase</t>
  </si>
  <si>
    <t>Cre06.g278210.t1.1</t>
  </si>
  <si>
    <t>Phosphoglucomutase</t>
  </si>
  <si>
    <t>GPM1</t>
  </si>
  <si>
    <t>4.2.2</t>
  </si>
  <si>
    <t>glycolysis.plastid branch.phosphoglucomutase (PGM)</t>
  </si>
  <si>
    <t>Cre02.g073950.t1.2</t>
  </si>
  <si>
    <t>17.1.1</t>
  </si>
  <si>
    <t>hormone metabolism.abscisic acid.synthesis-degradation</t>
  </si>
  <si>
    <t>Cre16.g680700.t1.2</t>
  </si>
  <si>
    <t>At/Aluminium induced protein with YGL and LRDR motifs</t>
  </si>
  <si>
    <t>17.2.3</t>
  </si>
  <si>
    <t>hormone metabolism.auxin.induced-regulated-responsive-activated</t>
  </si>
  <si>
    <t>Cre03.g177053.t1.1</t>
  </si>
  <si>
    <t>At/cullin-associated and neddylation dissociated</t>
  </si>
  <si>
    <t>17.2.2</t>
  </si>
  <si>
    <t>hormone metabolism.auxin.signal transduction</t>
  </si>
  <si>
    <t>Cre03.g194400.t1.2</t>
  </si>
  <si>
    <t>Eukaryotic translation initiation factor 3, subunit I</t>
  </si>
  <si>
    <t>EIF3I</t>
  </si>
  <si>
    <t>17.3.2.99</t>
  </si>
  <si>
    <t>hormone metabolism.brassinosteroid.signal transduction.other</t>
  </si>
  <si>
    <t>Cre12.g500500.t2.1</t>
  </si>
  <si>
    <t>Sterol-C24-methyltransferase</t>
  </si>
  <si>
    <t>17.3.1.2.2</t>
  </si>
  <si>
    <t>hormone metabolism.brassinosteroid.synthesis-degradation.sterols.SMT2</t>
  </si>
  <si>
    <t>Cre17.g733150.t1.1</t>
  </si>
  <si>
    <t>At/histidine kinase 3</t>
  </si>
  <si>
    <t>17.4.2</t>
  </si>
  <si>
    <t>hormone metabolism.cytokinin.signal transduction</t>
  </si>
  <si>
    <t>Cre01.g028200.t2.1</t>
  </si>
  <si>
    <t>DEAD-box RNA helicase</t>
  </si>
  <si>
    <t>17.5.3</t>
  </si>
  <si>
    <t>hormone metabolism.ethylene.induced-regulated-responsive-activated</t>
  </si>
  <si>
    <t>Cre03.g158750.t1.1</t>
  </si>
  <si>
    <t>Cre12.g542350.t1.2</t>
  </si>
  <si>
    <t>At/Adenine nucleotide alpha hydrolases-like superfamily protein</t>
  </si>
  <si>
    <t>Cre09.g405800.t1.2</t>
  </si>
  <si>
    <t>At/Cystathionine beta-synthase (CBS) family protein</t>
  </si>
  <si>
    <t>17.5.1</t>
  </si>
  <si>
    <t>hormone metabolism.ethylene.synthesis-degradation</t>
  </si>
  <si>
    <t>Cre13.g577100.t1.2</t>
  </si>
  <si>
    <t>Acyl-carrier protein</t>
  </si>
  <si>
    <t>ACP2</t>
  </si>
  <si>
    <t>11.</t>
  </si>
  <si>
    <t>lipid metabolism.</t>
  </si>
  <si>
    <t>Q8W471</t>
  </si>
  <si>
    <t>Long-chain-fatty-acid--[acyl-carrier-protein] ligase AEE15, chloroplastic OS=Arabidopsis thaliana GN=AAE15 PE=1 SV=1 - [AAE15_ARATH]</t>
  </si>
  <si>
    <t>AAE15</t>
  </si>
  <si>
    <t>Cre02.g106400.t1.1</t>
  </si>
  <si>
    <t>Lecithin:cholesterol acyltransferase</t>
  </si>
  <si>
    <t>LCA1</t>
  </si>
  <si>
    <t>11.8.10</t>
  </si>
  <si>
    <t>lipid metabolism.exotics' (steroids, squalene etc).phosphatidylcholinesterol O-acyltransferase'</t>
  </si>
  <si>
    <t>Cre03.g155051.t1.1</t>
  </si>
  <si>
    <t>At/dihydrosphingosine phosphate lyase</t>
  </si>
  <si>
    <t>11.8.1</t>
  </si>
  <si>
    <t>lipid metabolism.exotics' (steroids, squalene etc).sphingolipids'</t>
  </si>
  <si>
    <t>Cre10.g456050.t2.1</t>
  </si>
  <si>
    <t>At/flavodoxin-like quinone reductase 1</t>
  </si>
  <si>
    <t>11.8</t>
  </si>
  <si>
    <t>lipid metabolism.exotics'(steroids, squalene etc)'</t>
  </si>
  <si>
    <t>Cre12.g519100.t1.2</t>
  </si>
  <si>
    <t>At/acetyl Co-enzyme a carboxylase carboxyltransferase alpha subunit</t>
  </si>
  <si>
    <t>11.1.1.2.1</t>
  </si>
  <si>
    <t>lipid metabolism.FA synthesis and FA elongation.Acetyl CoA Carboxylation.heteromeric Complex.alpha Carboxyltransferase</t>
  </si>
  <si>
    <t>Cre12.g484000.t1.2</t>
  </si>
  <si>
    <t>At/acetyl-CoA carboxylase carboxyl transferase subunit beta</t>
  </si>
  <si>
    <t>11.1.1.2.2</t>
  </si>
  <si>
    <t>lipid metabolism.FA synthesis and FA elongation.Acetyl CoA Carboxylation.heteromeric Complex.beta Carboxyltransferase</t>
  </si>
  <si>
    <t>Cre17.g715250.t1.2</t>
  </si>
  <si>
    <t>Acetyl-CoA biotin carboxyl carrier</t>
  </si>
  <si>
    <t>BCC1</t>
  </si>
  <si>
    <t>11.1.1.2.3</t>
  </si>
  <si>
    <t>lipid metabolism.FA synthesis and FA elongation.Acetyl CoA Carboxylation.heteromeric Complex.Biotin Carboxyl Carrier Protein</t>
  </si>
  <si>
    <t>Cre08.g359350.t1.2</t>
  </si>
  <si>
    <t>At/acetyl Co-enzyme a carboxylase biotin carboxylase subunit</t>
  </si>
  <si>
    <t>11.1.1.2.4</t>
  </si>
  <si>
    <t>lipid metabolism.FA synthesis and FA elongation.Acetyl CoA Carboxylation.heteromeric Complex.Biotin Carboxylase</t>
  </si>
  <si>
    <t>Cre06.g258700.t1.1</t>
  </si>
  <si>
    <t>Pyruvate carboxylase</t>
  </si>
  <si>
    <t>PYC1</t>
  </si>
  <si>
    <t>Cre14.g621650.t1.1</t>
  </si>
  <si>
    <t>At/catalytics;transferases;[acyl-carrier-protein] S-malonyltransferases;binding</t>
  </si>
  <si>
    <t>11.1.2</t>
  </si>
  <si>
    <t>lipid metabolism.FA synthesis and FA elongation.Acetyl CoA Transacylase</t>
  </si>
  <si>
    <t>Cre17.g701700.t1.2</t>
  </si>
  <si>
    <t>Plastid acyl-ACP desaturase</t>
  </si>
  <si>
    <t>11.1.15</t>
  </si>
  <si>
    <t>lipid metabolism.FA synthesis and FA elongation.ACP desaturase</t>
  </si>
  <si>
    <t>Cre03.g172000.t1.2</t>
  </si>
  <si>
    <t>11.1.4</t>
  </si>
  <si>
    <t>lipid metabolism.FA synthesis and FA elongation.ACP oxoacyl reductase</t>
  </si>
  <si>
    <t>Cre01.g071662.t1.1</t>
  </si>
  <si>
    <t>Acetyl-CoA synthetase/ligase</t>
  </si>
  <si>
    <t>ACS1</t>
  </si>
  <si>
    <t>11.1.8</t>
  </si>
  <si>
    <t>lipid metabolism.FA synthesis and FA elongation.acyl coa ligase</t>
  </si>
  <si>
    <t>Cre07.g353450.t1.2</t>
  </si>
  <si>
    <t>ACS3</t>
  </si>
  <si>
    <t>Cre03.g208050.t1.2</t>
  </si>
  <si>
    <t>At/Thioesterase superfamily protein</t>
  </si>
  <si>
    <t>11.1.5</t>
  </si>
  <si>
    <t>lipid metabolism.FA synthesis and FA elongation.beta hydroxyacyl ACP dehydratase</t>
  </si>
  <si>
    <t>Cre06.g294950.t1.1</t>
  </si>
  <si>
    <t>11.1.6</t>
  </si>
  <si>
    <t>lipid metabolism.FA synthesis and FA elongation.enoyl ACP reductase</t>
  </si>
  <si>
    <t>Cre04.g216950.t1.2</t>
  </si>
  <si>
    <t>At/3-ketoacyl-acyl carrier protein synthase III</t>
  </si>
  <si>
    <t>11.1.3</t>
  </si>
  <si>
    <t>lipid metabolism.FA synthesis and FA elongation.ketoacyl ACP synthase</t>
  </si>
  <si>
    <t>Cre11.g467723.t1.1</t>
  </si>
  <si>
    <t>3-ketoacyl-CoA-synthase</t>
  </si>
  <si>
    <t>KAS1</t>
  </si>
  <si>
    <t>Cre03.g182050.t1.2</t>
  </si>
  <si>
    <t>At/AMP-dependent synthetase and ligase family protein</t>
  </si>
  <si>
    <t>11.1.9</t>
  </si>
  <si>
    <t>lipid metabolism.FA synthesis and FA elongation.long chain fatty acid CoA ligase</t>
  </si>
  <si>
    <t>Cre13.g566650.t2.1</t>
  </si>
  <si>
    <t>Cre04.g224150.t1.2</t>
  </si>
  <si>
    <t>At/Actin-like ATPase superfamily protein</t>
  </si>
  <si>
    <t>11.5.1</t>
  </si>
  <si>
    <t>lipid metabolism.glyceral metabolism.glycerol kinase</t>
  </si>
  <si>
    <t>Cre16.g656400.t1.2</t>
  </si>
  <si>
    <t>UDP-sulfoquinovose synthase</t>
  </si>
  <si>
    <t>SQD1</t>
  </si>
  <si>
    <t>11.10.3</t>
  </si>
  <si>
    <t>lipid metabolism.glycolipid synthesis.UDP-sulfoquinovose synthase</t>
  </si>
  <si>
    <t>Cre16.g687350.t1.2</t>
  </si>
  <si>
    <t>At/acyl-CoA oxidase 3</t>
  </si>
  <si>
    <t>11.9.4.2</t>
  </si>
  <si>
    <t>lipid metabolism.lipid degradation.beta-oxidation.acyl CoA DH</t>
  </si>
  <si>
    <t>Cre11.g467350.t1.2</t>
  </si>
  <si>
    <t>At/acyl-CoA oxidase 6</t>
  </si>
  <si>
    <t>Cre16.g695050.t1.2</t>
  </si>
  <si>
    <t>At/multifunctional protein 2</t>
  </si>
  <si>
    <t>11.9.4.9</t>
  </si>
  <si>
    <t>lipid metabolism.lipid degradation.beta-oxidation.multifunctional</t>
  </si>
  <si>
    <t>Cre01.g002400.t1.1</t>
  </si>
  <si>
    <t>At/triglyceride lipases;triglyceride lipases</t>
  </si>
  <si>
    <t>11.9.2.1</t>
  </si>
  <si>
    <t>lipid metabolism.lipid degradation.lipases.triacylglycerol lipase</t>
  </si>
  <si>
    <t>Cre09.g390615.t1.1</t>
  </si>
  <si>
    <t>Triacylglycerol lipase and Flagellar Associated Protein</t>
  </si>
  <si>
    <t>Cre03.g164350.t1.1</t>
  </si>
  <si>
    <t>At/carboxylesterases</t>
  </si>
  <si>
    <t>11.9.3.2</t>
  </si>
  <si>
    <t>lipid metabolism.lipid degradation.lysophospholipases.carboxylesterase</t>
  </si>
  <si>
    <t>Cre02.g143000.t1.2</t>
  </si>
  <si>
    <t>Glycerol-3-phosphate acyltransferase</t>
  </si>
  <si>
    <t>11.3.1</t>
  </si>
  <si>
    <t>lipid metabolism.Phospholipid synthesis.1-acylglycerol-3-phosphate O-acyltransferase</t>
  </si>
  <si>
    <t>Cre01.g012600.t1.1</t>
  </si>
  <si>
    <t>GPM2</t>
  </si>
  <si>
    <t>2.</t>
  </si>
  <si>
    <t>major CHO metabolism.</t>
  </si>
  <si>
    <t>Cre03.g181500.t1.2</t>
  </si>
  <si>
    <t>alpha-1,4-glucanotransferase</t>
  </si>
  <si>
    <t>DPE1</t>
  </si>
  <si>
    <t>2.2.2.4</t>
  </si>
  <si>
    <t>major CHO metabolism.degradation.starch.D enzyme</t>
  </si>
  <si>
    <t>Cre12.g492750.t1.1</t>
  </si>
  <si>
    <t>At/Carbohydrate-binding-like fold</t>
  </si>
  <si>
    <t>Cre17.g719900.t1.2</t>
  </si>
  <si>
    <t>Phosphoglucan water dikinase</t>
  </si>
  <si>
    <t>PWD1</t>
  </si>
  <si>
    <t>2.2.2.3</t>
  </si>
  <si>
    <t>major CHO metabolism.degradation.starch.glucan water dikinase</t>
  </si>
  <si>
    <t>Cre08.g362450.t1.2</t>
  </si>
  <si>
    <t>Alpha-amylase</t>
  </si>
  <si>
    <t>AMA2</t>
  </si>
  <si>
    <t>2.2.2.1.1</t>
  </si>
  <si>
    <t>major CHO metabolism.degradation.starch.starch cleavage.alpha amylase</t>
  </si>
  <si>
    <t>Cre07.g336950.t1.1</t>
  </si>
  <si>
    <t>Starch phosphorylase</t>
  </si>
  <si>
    <t>PHOA</t>
  </si>
  <si>
    <t>2.2.2.2</t>
  </si>
  <si>
    <t>major CHO metabolism.degradation.starch.starch phosphorylase</t>
  </si>
  <si>
    <t>Cre12.g552200.t1.2</t>
  </si>
  <si>
    <t>Cre13.g561850.t1.1</t>
  </si>
  <si>
    <t>At/pfkB-like carbohydrate kinase family protein</t>
  </si>
  <si>
    <t>2.2.1.1</t>
  </si>
  <si>
    <t>major CHO metabolism.degradation.sucrose.fructokinase</t>
  </si>
  <si>
    <t>Cre03.g188250.t1.2</t>
  </si>
  <si>
    <t>ADP-glucose pyrophosphorylase small subunit</t>
  </si>
  <si>
    <t>2.1.2.1</t>
  </si>
  <si>
    <t>major CHO metabolism.synthesis.starch.AGPase</t>
  </si>
  <si>
    <t>Cre13.g567950.t1.2</t>
  </si>
  <si>
    <t>ADP-glucose pyrophosphorylase large subunit 1</t>
  </si>
  <si>
    <t>Cre03.g155001.t1.1</t>
  </si>
  <si>
    <t>At/isoamylase 1</t>
  </si>
  <si>
    <t>2.1.2.4</t>
  </si>
  <si>
    <t>major CHO metabolism.synthesis.starch.debranching</t>
  </si>
  <si>
    <t>Cre17.g698850.t1.1</t>
  </si>
  <si>
    <t>Isoamylase-type starch debranching enzyme</t>
  </si>
  <si>
    <t>ISA2</t>
  </si>
  <si>
    <t>Cre10.g444700.t1.1</t>
  </si>
  <si>
    <t>Starch Branching Enzyme</t>
  </si>
  <si>
    <t>SBE3</t>
  </si>
  <si>
    <t>2.1.2.3</t>
  </si>
  <si>
    <t>major CHO metabolism.synthesis.starch.starch branching</t>
  </si>
  <si>
    <t>Cre04.g215150.t2.1</t>
  </si>
  <si>
    <t>Soluble starch synthase I</t>
  </si>
  <si>
    <t>SSS1</t>
  </si>
  <si>
    <t>2.1.2.2</t>
  </si>
  <si>
    <t>major CHO metabolism.synthesis.starch.starch synthase</t>
  </si>
  <si>
    <t>Cre17.g721500.t1.2</t>
  </si>
  <si>
    <t>Granule-bound starch synthase I</t>
  </si>
  <si>
    <t>Cre03.g166050.t1.2</t>
  </si>
  <si>
    <t>Selenium binding protein</t>
  </si>
  <si>
    <t>SBD1</t>
  </si>
  <si>
    <t>15.</t>
  </si>
  <si>
    <t>metal handling</t>
  </si>
  <si>
    <t>Cre09.g393150.t1.2</t>
  </si>
  <si>
    <t>Multicopper ferroxidase</t>
  </si>
  <si>
    <t>FOX1</t>
  </si>
  <si>
    <t>metal handling.</t>
  </si>
  <si>
    <t>Cre12.g546550.t1.1</t>
  </si>
  <si>
    <t>Fe-assimilating protein</t>
  </si>
  <si>
    <t>FEA1</t>
  </si>
  <si>
    <t>Cre12.g546600.t1.1</t>
  </si>
  <si>
    <t>FEA2</t>
  </si>
  <si>
    <t>Cre09.g387800.t1.2</t>
  </si>
  <si>
    <t>Pre-apoferritin</t>
  </si>
  <si>
    <t>FER1</t>
  </si>
  <si>
    <t>15.2</t>
  </si>
  <si>
    <t>metal handling.binding, chelation and storage</t>
  </si>
  <si>
    <t>Cre03.g200250.t1.2</t>
  </si>
  <si>
    <t>3.</t>
  </si>
  <si>
    <t>minor CHO metabolism.</t>
  </si>
  <si>
    <t>Cre14.g623000.t1.1</t>
  </si>
  <si>
    <t>At/Haloacid dehalogenase-like hydrolase (HAD) superfamily protein</t>
  </si>
  <si>
    <t>Cre06.g311850.t1.1</t>
  </si>
  <si>
    <t>Halo-acid dehalogenase-like hydrolase</t>
  </si>
  <si>
    <t>HAD1</t>
  </si>
  <si>
    <t>Cre17.g732300.t1.2</t>
  </si>
  <si>
    <t>Galactose kinase</t>
  </si>
  <si>
    <t>GAL1</t>
  </si>
  <si>
    <t>3.8.1</t>
  </si>
  <si>
    <t>minor CHO metabolism.galactose.galactokinases</t>
  </si>
  <si>
    <t>Cre02.g085900.t1.2</t>
  </si>
  <si>
    <t>At/myo-inositol monophosphatase like 1</t>
  </si>
  <si>
    <t>IPP1</t>
  </si>
  <si>
    <t>3.4.5</t>
  </si>
  <si>
    <t>minor CHO metabolism.myo-inositol.inositol phosphatase</t>
  </si>
  <si>
    <t>Cre04.g229000.t1.1</t>
  </si>
  <si>
    <t>At/Inositol-pentakisphosphate 2-kinase family protein</t>
  </si>
  <si>
    <t>3.4.2</t>
  </si>
  <si>
    <t>minor CHO metabolism.myo-inositol.InsP-Kinases</t>
  </si>
  <si>
    <t>Cre01.g016528.t1.1</t>
  </si>
  <si>
    <t>At/haloacid dehalogenase-like hydrolase family protein</t>
  </si>
  <si>
    <t>3.5</t>
  </si>
  <si>
    <t>minor CHO metabolism.others</t>
  </si>
  <si>
    <t>Cre05.g234651.t1.1</t>
  </si>
  <si>
    <t>At/Galactose mutarotase-like superfamily protein</t>
  </si>
  <si>
    <t>Cre07.g347100.t1.2</t>
  </si>
  <si>
    <t>Cre12.g518900.t1.2</t>
  </si>
  <si>
    <t>At/NAD(P)-linked oxidoreductase superfamily protein</t>
  </si>
  <si>
    <t>Cre16.g684750.t1.2</t>
  </si>
  <si>
    <t>Cre06.g278221.t1.1</t>
  </si>
  <si>
    <t>Trehalose-6-phosphate synthase/phosphatase</t>
  </si>
  <si>
    <t>TPS1</t>
  </si>
  <si>
    <t>3.2.1</t>
  </si>
  <si>
    <t>minor CHO metabolism.trehalose.TPS</t>
  </si>
  <si>
    <t>Cre12.g500150.t1.1</t>
  </si>
  <si>
    <t>At/aldehyde dehydrogenase 2B7</t>
  </si>
  <si>
    <t>26.</t>
  </si>
  <si>
    <t>misc.</t>
  </si>
  <si>
    <t>Cre01.g028850.t1.2</t>
  </si>
  <si>
    <t>(1 of 10) KOG1530 - Rhodanese-related sulfurtransferase</t>
  </si>
  <si>
    <t>Cre01.g050550.t1.2</t>
  </si>
  <si>
    <t>At/2 iron, 2 sulfur cluster binding</t>
  </si>
  <si>
    <t>Cre02.g093650.t1.2</t>
  </si>
  <si>
    <t>At/Rieske (2Fe-2S) domain-containing protein</t>
  </si>
  <si>
    <t>Cre09.g395650.t1.1</t>
  </si>
  <si>
    <t>(1 of 2) PF13806 - Rieske-like [2Fe-2S] domain (Rieske_2)</t>
  </si>
  <si>
    <t>Cre09.g396650.t1.2</t>
  </si>
  <si>
    <t>Phosphate acetyltransferase</t>
  </si>
  <si>
    <t>PAT2</t>
  </si>
  <si>
    <t>Cre12.g531900.t1.2</t>
  </si>
  <si>
    <t>(1 of 2) 1.5.3.22 - Coenzyme F420H(2) oxidase</t>
  </si>
  <si>
    <t>Cre16.g691800.t1.1</t>
  </si>
  <si>
    <t>Cre17.g699000.t1.2</t>
  </si>
  <si>
    <t>PAT1</t>
  </si>
  <si>
    <t>Q940J8</t>
  </si>
  <si>
    <t>Pectin acetylesterase 7 OS=Arabidopsis thaliana GN=PAE7 PE=2 SV=1 - [PAE7_ARATH]</t>
  </si>
  <si>
    <t>PAE7</t>
  </si>
  <si>
    <t>Cre02.g094050.t1.1</t>
  </si>
  <si>
    <t>At/Alkaline-phosphatase-like family protein</t>
  </si>
  <si>
    <t>Cre02.g142146.t1.1</t>
  </si>
  <si>
    <t>Cre06.g300700.t1.1</t>
  </si>
  <si>
    <t>Cre07.g346800.t1.2</t>
  </si>
  <si>
    <t>At/FAD-dependent oxidoreductase family protein</t>
  </si>
  <si>
    <t>Cre11.g467755.t1.1</t>
  </si>
  <si>
    <t>Cre13.g582350.t1.1</t>
  </si>
  <si>
    <t>Cre13.g586050.t1.1</t>
  </si>
  <si>
    <t>Cre16.g653350.t1.2</t>
  </si>
  <si>
    <t>At/UDP-3-O-acyl N-acetylglycosamine deacetylase family protein</t>
  </si>
  <si>
    <t>Cre01.g002451.t1.1</t>
  </si>
  <si>
    <t>At/C2 calcium/lipid-binding plant phosphoribosyltransferase family protein</t>
  </si>
  <si>
    <t>Cre01.g044800.t1.2</t>
  </si>
  <si>
    <t>Pyruvate-formate lyase</t>
  </si>
  <si>
    <t>PFL1</t>
  </si>
  <si>
    <t>Cre02.g085257.t1.2</t>
  </si>
  <si>
    <t>(1 of 8) PF01036 - Bacteriorhodopsin-like protein (Bac_rhodopsin)</t>
  </si>
  <si>
    <t>cop4</t>
  </si>
  <si>
    <t>Cre03.g175750.t1.2</t>
  </si>
  <si>
    <t>At/2-oxoglutarate (2OG) and Fe(II)-dependent oxygenase superfamily protein</t>
  </si>
  <si>
    <t>Cre05.g247450.t1.2</t>
  </si>
  <si>
    <t>Putative rhodanese-like protein</t>
  </si>
  <si>
    <t>CGL56</t>
  </si>
  <si>
    <t>Cre06.g272900.t1.2</t>
  </si>
  <si>
    <t>(1 of 2) 5.4.99.9 - UDP-galactopyranose mutase</t>
  </si>
  <si>
    <t>EZY10</t>
  </si>
  <si>
    <t>Cre08.g358540.t1.1</t>
  </si>
  <si>
    <t>Cre09.g403034.t1.1</t>
  </si>
  <si>
    <t>(1 of 1) PTHR14119 - HYDROLASE</t>
  </si>
  <si>
    <t>Cre10.g435800.t1.2</t>
  </si>
  <si>
    <t>NAD-dependent epimerase/dehydratase</t>
  </si>
  <si>
    <t>Rap38</t>
  </si>
  <si>
    <t>Cre12.g497300.t2.1</t>
  </si>
  <si>
    <t>Rhodanese-like Ca-sensing receptor</t>
  </si>
  <si>
    <t>Cre17.g699550.t1.1</t>
  </si>
  <si>
    <t>(1 of 1) PTHR19277//PTHR19277:SF9 - PENTRAXIN // SUBFAMILY NOT NAMED</t>
  </si>
  <si>
    <t>O80494</t>
  </si>
  <si>
    <t>F-box protein PP2-B15 OS=Arabidopsis thaliana GN=PP2B15 PE=2 SV=2 - [P2B15_ARATH]</t>
  </si>
  <si>
    <t>PP2B15</t>
  </si>
  <si>
    <t>Cre01.g054500.t1.2</t>
  </si>
  <si>
    <t>(1 of 1) 1.6.1.2 - NAD(P)(+) transhydrogenase (Re/Si-specific) / Transhydrogenase</t>
  </si>
  <si>
    <t>Cre17.g725750.t1.2</t>
  </si>
  <si>
    <t>(1 of 3) K11089 - 60 kDa SS-A/Ro ribonucleoprotein (TROVE2, SSA2)</t>
  </si>
  <si>
    <t>Cre24.g755497.t1.1</t>
  </si>
  <si>
    <t>At/TSPO(outer membrane tryptophan-rich sensory protein)-related</t>
  </si>
  <si>
    <t>P14712.2</t>
  </si>
  <si>
    <t>Isoform 2 of Phytochrome A OS=Arabidopsis thaliana GN=PHYA - [PHYA_ARATH]</t>
  </si>
  <si>
    <t>Cre09.g411200.t1.2</t>
  </si>
  <si>
    <t>Rieske [2Fe-2S] domain containing protein</t>
  </si>
  <si>
    <t>TEF5</t>
  </si>
  <si>
    <t>26.30</t>
  </si>
  <si>
    <t>misc. other Ferredoxins and Rieske domain</t>
  </si>
  <si>
    <t>Cre13.g568600.t1.1</t>
  </si>
  <si>
    <t>At/histidine acid phosphatase family protein</t>
  </si>
  <si>
    <t>26.13</t>
  </si>
  <si>
    <t>misc.acid and other phosphatases</t>
  </si>
  <si>
    <t>Cre06.g278225.t1.1</t>
  </si>
  <si>
    <t>At/tetratricopeptide repeat (TPR)-containing protein</t>
  </si>
  <si>
    <t>26.5</t>
  </si>
  <si>
    <t>misc.acyl transferases</t>
  </si>
  <si>
    <t>Cre12.g543350.t2.1</t>
  </si>
  <si>
    <t>Formaldehyde dehydrogenase</t>
  </si>
  <si>
    <t>FDH2</t>
  </si>
  <si>
    <t>26.11</t>
  </si>
  <si>
    <t>misc.alcohol dehydrogenases</t>
  </si>
  <si>
    <t>Cre01.g027550.t1.1</t>
  </si>
  <si>
    <t>Cytochrome P450, CYP97 superfamily, CYP97B family</t>
  </si>
  <si>
    <t>26.10</t>
  </si>
  <si>
    <t>misc.cytochrome P450</t>
  </si>
  <si>
    <t>Cre05.g245950.t1.1</t>
  </si>
  <si>
    <t>Dynamin-related GTPase</t>
  </si>
  <si>
    <t>DRP1</t>
  </si>
  <si>
    <t>26.17</t>
  </si>
  <si>
    <t>misc.dynamin</t>
  </si>
  <si>
    <t>Cre03.g190500.t1.2</t>
  </si>
  <si>
    <t>Glycoside-hydrolase-like protein</t>
  </si>
  <si>
    <t>GLH1</t>
  </si>
  <si>
    <t>26.3.1</t>
  </si>
  <si>
    <t>misc.gluco-, galacto- and mannosidases.alpha-galactosidase</t>
  </si>
  <si>
    <t>Cre15.g636800.t1.1</t>
  </si>
  <si>
    <t>At/glutathione S-transferase F3</t>
  </si>
  <si>
    <t>26.9</t>
  </si>
  <si>
    <t>misc.glutathione S transferases</t>
  </si>
  <si>
    <t>Cre14.g611517.t1.1</t>
  </si>
  <si>
    <t>At/Glutathione S-transferase family protein</t>
  </si>
  <si>
    <t>Cre12.g514200.t1.2</t>
  </si>
  <si>
    <t>At/Glucose-methanol-choline (GMC) oxidoreductase family protein</t>
  </si>
  <si>
    <t>26.8</t>
  </si>
  <si>
    <t>misc.nitrilases, *nitrile lyases, berberine bridge enzymes, reticuline oxidases, troponine reductases</t>
  </si>
  <si>
    <t>Cre06.g271700.t1.1</t>
  </si>
  <si>
    <t>At/Peptidase M20/M25/M40 family protein</t>
  </si>
  <si>
    <t>Cre12.g558100.t1.2</t>
  </si>
  <si>
    <t>Protein-/Histone-arginine N-methyltransferase</t>
  </si>
  <si>
    <t>PRM2</t>
  </si>
  <si>
    <t>26.6</t>
  </si>
  <si>
    <t>misc.O-methyl transferases</t>
  </si>
  <si>
    <t>Cre06.g288700.t1.2</t>
  </si>
  <si>
    <t>Glycolate dehydrogenase</t>
  </si>
  <si>
    <t>GYD1</t>
  </si>
  <si>
    <t>26.7</t>
  </si>
  <si>
    <t>misc.oxidases - copper, flavone etc</t>
  </si>
  <si>
    <t>Cre06.g285150.t1.2</t>
  </si>
  <si>
    <t>L-ascorbate peroxidase</t>
  </si>
  <si>
    <t>APX2</t>
  </si>
  <si>
    <t>26.12</t>
  </si>
  <si>
    <t>misc.peroxidases</t>
  </si>
  <si>
    <t>Cre02.g111450.t1.2</t>
  </si>
  <si>
    <t>Rhodanese-like protein</t>
  </si>
  <si>
    <t>TEF4</t>
  </si>
  <si>
    <t>26.23</t>
  </si>
  <si>
    <t>misc.rhodanese</t>
  </si>
  <si>
    <t>Cre07.g315750.t1.2</t>
  </si>
  <si>
    <t>26.22</t>
  </si>
  <si>
    <t>misc.short chain dehydrogenase/reductase (SDR)</t>
  </si>
  <si>
    <t>Cre12.g495850.t1.2</t>
  </si>
  <si>
    <t>Cre16.g685400.t1.2</t>
  </si>
  <si>
    <t>Cre11.g480650.t1.2</t>
  </si>
  <si>
    <t>Cre06.g278220.t1.1</t>
  </si>
  <si>
    <t>At/exostosin family protein</t>
  </si>
  <si>
    <t>26.2</t>
  </si>
  <si>
    <t>misc.UDP glucosyl and glucoronyl transferases</t>
  </si>
  <si>
    <t>Cre02.g100200.t1.2</t>
  </si>
  <si>
    <t>NADH:ubiquinone oxidoreductase 22 kDa subunit</t>
  </si>
  <si>
    <t>NUOP3</t>
  </si>
  <si>
    <t>9.</t>
  </si>
  <si>
    <t>mitochondrial electron transport / ATP synthesis.</t>
  </si>
  <si>
    <t>Cre03.g156950.t1.1</t>
  </si>
  <si>
    <t>Ubiquinol:cytochrome c oxidoreductase 9 kDa subunit</t>
  </si>
  <si>
    <t>QCR8</t>
  </si>
  <si>
    <t>Cre03.g157700.t1.2</t>
  </si>
  <si>
    <t>Cytochrome c oxidase 11 kD subunit</t>
  </si>
  <si>
    <t>COX5C</t>
  </si>
  <si>
    <t>Cre07.g338050.t1.2</t>
  </si>
  <si>
    <t>Mitochondrial F1F0 ATP synthase associated 36.3 kDa protein</t>
  </si>
  <si>
    <t>ASA3</t>
  </si>
  <si>
    <t>Cre07.g340350.t1.1</t>
  </si>
  <si>
    <t>Mitochondrial F1F0 ATP synthase associated 60.6 kDa protein</t>
  </si>
  <si>
    <t>ASA1</t>
  </si>
  <si>
    <t>Cre08.g378050.t1.2</t>
  </si>
  <si>
    <t>NADH:ubiquinone oxidoreductase 16 kDa subunit</t>
  </si>
  <si>
    <t>NUOP5</t>
  </si>
  <si>
    <t>Cre09.g402300.t1.2</t>
  </si>
  <si>
    <t>Mitochondrial F1F0 ATP synthase associated 10.0 kDa protein</t>
  </si>
  <si>
    <t>ASA8</t>
  </si>
  <si>
    <t>Cre09.g415550.t1.2</t>
  </si>
  <si>
    <t>Mitochondrial F1F0 ATP synthase associated 45.5 kDa protein</t>
  </si>
  <si>
    <t>ASA2</t>
  </si>
  <si>
    <t>Cre09.g416150.t1.2</t>
  </si>
  <si>
    <t>Mitochondrial F1F0 ATP synthase associated 19.5 kDa protein</t>
  </si>
  <si>
    <t>ASA7</t>
  </si>
  <si>
    <t>Cre13.g567600.t1.2</t>
  </si>
  <si>
    <t>Mitochondrial cytochrome c oxidase subunit Vb, 13 kD</t>
  </si>
  <si>
    <t>COX4</t>
  </si>
  <si>
    <t>Cre13.g568800.t1.2</t>
  </si>
  <si>
    <t>NADH:ubiquinone oxidoreductase 18 kDa subunit</t>
  </si>
  <si>
    <t>NUOB13</t>
  </si>
  <si>
    <t>Cre13.g578650.t1.1</t>
  </si>
  <si>
    <t>Similar to complex I intermediate-associated protein 30</t>
  </si>
  <si>
    <t>Cre13.g581600.t1.2</t>
  </si>
  <si>
    <t>Mitochondrial F1F0 ATP synthase associated 31.2 kDa protein</t>
  </si>
  <si>
    <t>ASA4</t>
  </si>
  <si>
    <t>Cre16.g691850.t1.2</t>
  </si>
  <si>
    <t>Cytochrome c oxidase subunit</t>
  </si>
  <si>
    <t>COX90</t>
  </si>
  <si>
    <t>Cre17.g721300.t1.2</t>
  </si>
  <si>
    <t>Mitochondrial F1F0 ATP synthase associated 14.3 kDa protein</t>
  </si>
  <si>
    <t>ASA5</t>
  </si>
  <si>
    <t>Cre09.g395350.t1.1</t>
  </si>
  <si>
    <t>Mitochondrial F1F0 ATP synthase associated 12.0 kDa protein</t>
  </si>
  <si>
    <t>ASA9</t>
  </si>
  <si>
    <t>P08739</t>
  </si>
  <si>
    <t>NADH-ubiquinone oxidoreductase chain 5 OS=Chlamydomonas reinhardtii GN=ND5 PE=3 SV=2 - [NU5M_CHLRE]</t>
  </si>
  <si>
    <t>ND5</t>
  </si>
  <si>
    <t>Cre12.g522600.t1.2</t>
  </si>
  <si>
    <t>mitochondrial cytochrome c</t>
  </si>
  <si>
    <t>9.6</t>
  </si>
  <si>
    <t>mitochondrial electron transport / ATP synthesis.cytochrome c</t>
  </si>
  <si>
    <t>Cre15.g638500.t1.2</t>
  </si>
  <si>
    <t>Ubiquinol:cytochrome c oxidoreductase cytochrome c1</t>
  </si>
  <si>
    <t>CYC1</t>
  </si>
  <si>
    <t>Cre01.g049500.t1.2</t>
  </si>
  <si>
    <t>Cytochrome c oxidase subunit II, protein IIb of split subunit</t>
  </si>
  <si>
    <t>COX2B</t>
  </si>
  <si>
    <t>9.7</t>
  </si>
  <si>
    <t>mitochondrial electron transport / ATP synthesis.cytochrome c oxidase</t>
  </si>
  <si>
    <t>Cre03.g154350.t1.2</t>
  </si>
  <si>
    <t>Cytochrome c oxidase subunit II, protein IIa of split subunit</t>
  </si>
  <si>
    <t>COX2A</t>
  </si>
  <si>
    <t>Cre06.g304350.t1.2</t>
  </si>
  <si>
    <t>Mitochondrial cytochrome c oxidase subunit</t>
  </si>
  <si>
    <t>COX12</t>
  </si>
  <si>
    <t>Cre01.g051900.t1.2</t>
  </si>
  <si>
    <t>Rieske iron-sulfur protein of mitochondrial ubiquinol-cytochrome c reductase</t>
  </si>
  <si>
    <t>RIP1</t>
  </si>
  <si>
    <t>9.5</t>
  </si>
  <si>
    <t>mitochondrial electron transport / ATP synthesis.cytochrome c reductase</t>
  </si>
  <si>
    <t>Cre06.g262700.t1.1</t>
  </si>
  <si>
    <t>Ubiquinol:cytochrome c oxidoreductase 14 kDa subunit, mitochondrial</t>
  </si>
  <si>
    <t>QCR7</t>
  </si>
  <si>
    <t>Cre12.g554953.t1.1</t>
  </si>
  <si>
    <t>Electron transfer flavoprotein beta subunit</t>
  </si>
  <si>
    <t>ETF2</t>
  </si>
  <si>
    <t>9.3</t>
  </si>
  <si>
    <t>mitochondrial electron transport / ATP synthesis.electron transfer flavoprotein</t>
  </si>
  <si>
    <t>Cre01.g018800.t1.2</t>
  </si>
  <si>
    <t>Mitochondrial F1F0 ATP synthase subunit 6</t>
  </si>
  <si>
    <t>ATP6</t>
  </si>
  <si>
    <t>9.9</t>
  </si>
  <si>
    <t>mitochondrial electron transport / ATP synthesis.F1-ATPase</t>
  </si>
  <si>
    <t>Cre02.g116750.t1.1</t>
  </si>
  <si>
    <t>Mitochondrial F1F0 ATP synthase, alpha subunit</t>
  </si>
  <si>
    <t>ATP1A</t>
  </si>
  <si>
    <t>Cre11.g467707.t1.1</t>
  </si>
  <si>
    <t>Mitochondrial F1F0 ATP synthase, delta subunit</t>
  </si>
  <si>
    <t>ATP4</t>
  </si>
  <si>
    <t>Cre15.g635850.t2.1</t>
  </si>
  <si>
    <t>Mitochondrial F1F0 ATP synthase, gamma subunit</t>
  </si>
  <si>
    <t>ATP3</t>
  </si>
  <si>
    <t>Cre16.g680000.t1.2</t>
  </si>
  <si>
    <t>Mitochondrial ATP synthase subunit 5, OSCP subunit</t>
  </si>
  <si>
    <t>ATP5</t>
  </si>
  <si>
    <t>Cre17.g698000.t1.2</t>
  </si>
  <si>
    <t>Mitochondrial F1F0 ATP synthase, beta subunit</t>
  </si>
  <si>
    <t>ATP2</t>
  </si>
  <si>
    <t>Cre02.g088000.t1.2</t>
  </si>
  <si>
    <t>Prohibitin</t>
  </si>
  <si>
    <t>PHB1</t>
  </si>
  <si>
    <t>9.1.1</t>
  </si>
  <si>
    <t>mitochondrial electron transport / ATP synthesis.NADH-DH.complex I</t>
  </si>
  <si>
    <t>Cre06.g293850.t1.2</t>
  </si>
  <si>
    <t>Gamma carbonic anhydrase</t>
  </si>
  <si>
    <t>CAG2</t>
  </si>
  <si>
    <t>9.1.1.5</t>
  </si>
  <si>
    <t>mitochondrial electron transport / ATP synthesis.NADH-DH.complex I.carbonic anhydrase</t>
  </si>
  <si>
    <t>Cre09.g415850.t1.2</t>
  </si>
  <si>
    <t>CAG3</t>
  </si>
  <si>
    <t>Cre12.g516450.t1.2</t>
  </si>
  <si>
    <t>CAG1</t>
  </si>
  <si>
    <t>Cre03.g146247.t1.1</t>
  </si>
  <si>
    <t>NUOS4</t>
  </si>
  <si>
    <t>9.1.2</t>
  </si>
  <si>
    <t>mitochondrial electron transport / ATP synthesis.NADH-DH.localisation not clear</t>
  </si>
  <si>
    <t>Cre03.g178250.t1.2</t>
  </si>
  <si>
    <t>NADH:ubiquinone oxidoreductase 16.3 kDa subunit</t>
  </si>
  <si>
    <t>NUOS6</t>
  </si>
  <si>
    <t>Cre07.g327400.t1.1</t>
  </si>
  <si>
    <t>NADH:ubiquinone oxidoreductase ND9 subunit</t>
  </si>
  <si>
    <t>NUO9</t>
  </si>
  <si>
    <t>Cre09.g405850.t1.1</t>
  </si>
  <si>
    <t>NADH:ubiquinone oxidoreductase 49 kDa ND7 subunit</t>
  </si>
  <si>
    <t>NUO7</t>
  </si>
  <si>
    <t>Cre10.g422600.t1.1</t>
  </si>
  <si>
    <t>NADH:ubiquinone oxidoreductase 51 kDa subunit</t>
  </si>
  <si>
    <t>NUO6</t>
  </si>
  <si>
    <t>Cre10.g434450.t1.2</t>
  </si>
  <si>
    <t>NADH:ubiquinone oxidoreductase 39 kDa subunit</t>
  </si>
  <si>
    <t>NUOA9</t>
  </si>
  <si>
    <t>Cre10.g450400.t1.2</t>
  </si>
  <si>
    <t>NADH:ubiquinone oxidoreductase 24 kDa subunit</t>
  </si>
  <si>
    <t>NUO5</t>
  </si>
  <si>
    <t>Cre11.g467767.t1.1</t>
  </si>
  <si>
    <t>NUO13</t>
  </si>
  <si>
    <t>Cre12.g496750.t1.2</t>
  </si>
  <si>
    <t>NADH:ubiquinone oxidoreductase subunit 8</t>
  </si>
  <si>
    <t>NUO8</t>
  </si>
  <si>
    <t>Cre12.g535950.t1.2</t>
  </si>
  <si>
    <t>NADH:ubiquinone oxidoreductase 76 kDa subunit</t>
  </si>
  <si>
    <t>NUOS1</t>
  </si>
  <si>
    <t>Cre19.g750547.t4.1</t>
  </si>
  <si>
    <t>Type-II calcium-dependent NADH dehydrogenase</t>
  </si>
  <si>
    <t>NDA2</t>
  </si>
  <si>
    <t>9.2.1.2</t>
  </si>
  <si>
    <t>mitochondrial electron transport / ATP synthesis.NADH-DH.type II.external</t>
  </si>
  <si>
    <t>Cre16.g691552.t1.1</t>
  </si>
  <si>
    <t>Mitochondrial type-II NADH dehydrogenase</t>
  </si>
  <si>
    <t>NDA1</t>
  </si>
  <si>
    <t>9.2.1.4</t>
  </si>
  <si>
    <t>mitochondrial electron transport / ATP synthesis.NADH-DH.type II.internal matrix</t>
  </si>
  <si>
    <t>Cre06.g278750.t1.2</t>
  </si>
  <si>
    <t>Uncoupling protein</t>
  </si>
  <si>
    <t>UCP1</t>
  </si>
  <si>
    <t>9.8</t>
  </si>
  <si>
    <t>mitochondrial electron transport / ATP synthesis.uncoupling protein</t>
  </si>
  <si>
    <t>Q69RJ0</t>
  </si>
  <si>
    <t>Ferredoxin-dependent glutamate synthase, chloroplastic OS=Oryza sativa subsp. japonica GN=GLU PE=2 SV=2 - [GLTB_ORYSJ]</t>
  </si>
  <si>
    <t>GLU</t>
  </si>
  <si>
    <t>12.2.1</t>
  </si>
  <si>
    <t>N-metabolism.ammonia metabolism.glutamate synthase</t>
  </si>
  <si>
    <t>Cre12.g514050.t1.2</t>
  </si>
  <si>
    <t>Ferredoxin-dependent glutamate synthase</t>
  </si>
  <si>
    <t>GSF1</t>
  </si>
  <si>
    <t>12.2.1.1</t>
  </si>
  <si>
    <t>N-metabolism.ammonia metabolism.glutamate synthase.ferredoxin dependent</t>
  </si>
  <si>
    <t>Cre02.g113200.t1.1</t>
  </si>
  <si>
    <t>Glutamine synthetase</t>
  </si>
  <si>
    <t>GLN1</t>
  </si>
  <si>
    <t>12.2.2</t>
  </si>
  <si>
    <t>N-metabolism.ammonia metabolism.glutamine synthetase</t>
  </si>
  <si>
    <t>Cre05.g232150.t1.2</t>
  </si>
  <si>
    <t>Glutamate dehydrogenase</t>
  </si>
  <si>
    <t>GDH2</t>
  </si>
  <si>
    <t>12.3.1</t>
  </si>
  <si>
    <t>N-metabolism.N-degradation.glutamate dehydrogenase</t>
  </si>
  <si>
    <t>Cre09.g388800.t1.2</t>
  </si>
  <si>
    <t>GDH1</t>
  </si>
  <si>
    <t>Cre04.g215350.t1.1</t>
  </si>
  <si>
    <t>At/Transducin/WD40 repeat-like superfamily protein</t>
  </si>
  <si>
    <t>35.1</t>
  </si>
  <si>
    <t>not assigned.no ontology</t>
  </si>
  <si>
    <t>Cre09.g394850.t1.2</t>
  </si>
  <si>
    <t>LrgB-like protein</t>
  </si>
  <si>
    <t>TEF24</t>
  </si>
  <si>
    <t>Cre09.g404000.t1.1</t>
  </si>
  <si>
    <t>At/Tetratricopeptide repeat (TPR)-like superfamily protein</t>
  </si>
  <si>
    <t>Cre10.g447100.t1.2</t>
  </si>
  <si>
    <t>At/Mitochondrial glycoprotein family protein</t>
  </si>
  <si>
    <t>Cre12.g534450.t1.1</t>
  </si>
  <si>
    <t xml:space="preserve">At/SMAD/FHA domain-containing protein </t>
  </si>
  <si>
    <t>Cre13.g571750.t1.2</t>
  </si>
  <si>
    <t>At/stromal cell-derived factor 2-like protein precursor</t>
  </si>
  <si>
    <t>Cre16.g687300.t1.2</t>
  </si>
  <si>
    <t>Cre17.g718650.t1.2</t>
  </si>
  <si>
    <t>Cre12.g538500.t1.1</t>
  </si>
  <si>
    <t>Cre04.g225350.t1.1</t>
  </si>
  <si>
    <t>At/GYF domain-containing protein</t>
  </si>
  <si>
    <t>A5PHT0</t>
  </si>
  <si>
    <t>Uncharacterized protein At1g24485 OS=Arabidopsis thaliana GN=RWK1 PE=2 SV=2 - [Y1448_ARATH]</t>
  </si>
  <si>
    <t>RWK1</t>
  </si>
  <si>
    <t>Cre01.g000250.t1.2</t>
  </si>
  <si>
    <t>At/SNARE associated Golgi protein family</t>
  </si>
  <si>
    <t>Cre01.g000900.t1.2</t>
  </si>
  <si>
    <t>Predicted DUF1350 domain containing protein</t>
  </si>
  <si>
    <t>CPLD20</t>
  </si>
  <si>
    <t>Cre01.g004450.t1.2</t>
  </si>
  <si>
    <t>Membrane protein</t>
  </si>
  <si>
    <t>CPLD42</t>
  </si>
  <si>
    <t>Cre01.g016900.t1.2</t>
  </si>
  <si>
    <t>(1 of 1) PF14347 - Domain of unknown function (DUF4399) (DUF4399)</t>
  </si>
  <si>
    <t>Cre02.g077850.t1.2</t>
  </si>
  <si>
    <t>Flagellar Associated Protein</t>
  </si>
  <si>
    <t>FAP212</t>
  </si>
  <si>
    <t>Cre02.g081050.t1.2</t>
  </si>
  <si>
    <t>FAP24</t>
  </si>
  <si>
    <t>Cre02.g086600.t1.2</t>
  </si>
  <si>
    <t>(1 of 8) PF12680 - SnoaL-like domain (SnoaL_2)</t>
  </si>
  <si>
    <t>Cre02.g104900.t1.2</t>
  </si>
  <si>
    <t>FAP204</t>
  </si>
  <si>
    <t>Cre02.g106300.t1.2</t>
  </si>
  <si>
    <t>At/Protein of unknown function (DUF1682)</t>
  </si>
  <si>
    <t>Cre02.g112150.t1.2</t>
  </si>
  <si>
    <t>(1 of 2) KOG3774 - Uncharacterized conserved protein Lama</t>
  </si>
  <si>
    <t>Cre02.g116250.t1.1</t>
  </si>
  <si>
    <t>(1 of 1) PTHR28055:SF1 - ALTERED INHERITANCE OF MITOCHONDRIA PROTEIN 41, MITOCHONDRIAL</t>
  </si>
  <si>
    <t>Cre02.g119550.t1.2</t>
  </si>
  <si>
    <t>NaCl-inducible protein</t>
  </si>
  <si>
    <t>NIP1</t>
  </si>
  <si>
    <t>Cre03.g167250.t1.2</t>
  </si>
  <si>
    <t>(1 of 1) PF05673 - Protein of unknown function (DUF815) (DUF815)</t>
  </si>
  <si>
    <t>Cre03.g179800.t1.2</t>
  </si>
  <si>
    <t>Low-CO2-inducible membrane protein</t>
  </si>
  <si>
    <t>LCI24</t>
  </si>
  <si>
    <t>Cre03.g183400.t1.1</t>
  </si>
  <si>
    <t>(1 of 1) PTHR36770:SF1 - CALCIUM HOMEOSTASIS REGULATOR-RELATED</t>
  </si>
  <si>
    <t>Cre03.g194350.t1.2</t>
  </si>
  <si>
    <t>At/proton pump interactor 1</t>
  </si>
  <si>
    <t>Cre04.g218100.t1.2</t>
  </si>
  <si>
    <t>FAP25</t>
  </si>
  <si>
    <t>Cre05.g233050.t1.2</t>
  </si>
  <si>
    <t>FAP162</t>
  </si>
  <si>
    <t>Cre05.g233950.t1.2</t>
  </si>
  <si>
    <t>(1 of 1) PTHR33222:SF4 - PROTEIN CURVATURE THYLAKOID 1A, CHLOROPLASTIC</t>
  </si>
  <si>
    <t>Cre05.g241639.t1.1</t>
  </si>
  <si>
    <t>(1 of 3) K09858 - SEC-C motif domain protein (K09858)</t>
  </si>
  <si>
    <t>Cre05.g244950.t1.2</t>
  </si>
  <si>
    <t>(1 of 1) K13250 - translocon-associated protein subunit beta (SSR2)</t>
  </si>
  <si>
    <t>Cre06.g256250.t1.2</t>
  </si>
  <si>
    <t>Thylakoid lumenal protein</t>
  </si>
  <si>
    <t>TEF14</t>
  </si>
  <si>
    <t>Cre06.g304500.t1.2</t>
  </si>
  <si>
    <t>Zygote-specific protein</t>
  </si>
  <si>
    <t>ZYS4</t>
  </si>
  <si>
    <t>Cre06.g307500.t1.1</t>
  </si>
  <si>
    <t>Low-CO2 inducible protein</t>
  </si>
  <si>
    <t>LCIC</t>
  </si>
  <si>
    <t>Cre07.g323600.t1.1</t>
  </si>
  <si>
    <t>(1 of 1) PF11317 - Protein of unknown function (DUF3119) (DUF3119)</t>
  </si>
  <si>
    <t>Cre07.g346000.t1.2</t>
  </si>
  <si>
    <t>(1 of 25) PTHR11017 - LEUCINE-RICH REPEAT-CONTAINING PROTEIN</t>
  </si>
  <si>
    <t>Cre07.g351650.t1.1</t>
  </si>
  <si>
    <t>FAP20</t>
  </si>
  <si>
    <t>Cre07.g356600.t1.2</t>
  </si>
  <si>
    <t>(1 of 1) PTHR13096 - MINA53 MYC INDUCED NUCLEAR ANTIGEN</t>
  </si>
  <si>
    <t>Cre08.g379200.t1.1</t>
  </si>
  <si>
    <t>Conserved protein in plant and diatom lineage</t>
  </si>
  <si>
    <t>CPLD18</t>
  </si>
  <si>
    <t>Cre08.g380000.t1.2</t>
  </si>
  <si>
    <t>(1 of 1) PTHR23150 - SULFATASE MODIFYING FACTOR 1, 2</t>
  </si>
  <si>
    <t>Cre08.g382950.t1.2</t>
  </si>
  <si>
    <t>(1 of 2) PF08592 - Domain of unknown function (DUF1772) (DUF1772)</t>
  </si>
  <si>
    <t>Cre09.g389801.t2.1</t>
  </si>
  <si>
    <t>(1 of 1) PF08854 - Domain of unknown function (DUF1824) (DUF1824)</t>
  </si>
  <si>
    <t>Cre09.g391450.t1.2</t>
  </si>
  <si>
    <t>Hybrid-cluster protein</t>
  </si>
  <si>
    <t>HCP1</t>
  </si>
  <si>
    <t>Cre09.g392867.t1.1</t>
  </si>
  <si>
    <t>Flagella membrane glycoprotein, major form</t>
  </si>
  <si>
    <t>FMG1-B</t>
  </si>
  <si>
    <t>Cre09.g393358.t1.1</t>
  </si>
  <si>
    <t>At/Hyaluronan / mRNA binding family</t>
  </si>
  <si>
    <t>VIG1</t>
  </si>
  <si>
    <t>Cre09.g393543.t1.1</t>
  </si>
  <si>
    <t>HCP2</t>
  </si>
  <si>
    <t>Cre09.g393765.t1.1</t>
  </si>
  <si>
    <t>Chitinase-related protein</t>
  </si>
  <si>
    <t>LMR1</t>
  </si>
  <si>
    <t>Cre09.g394510.t1.1</t>
  </si>
  <si>
    <t>Cre09.g395800.t1.2</t>
  </si>
  <si>
    <t>(1 of 1) PTHR12857:SF0 - UPF0587 PROTEIN C1ORF123</t>
  </si>
  <si>
    <t>Cre09.g397549.t1.1</t>
  </si>
  <si>
    <t>At/Kinase-related protein of unknown function (DUF1296)</t>
  </si>
  <si>
    <t>Cre10.g433950.t1.1</t>
  </si>
  <si>
    <t>(1 of 2) PTHR33222:SF3 - PROTEIN CURVATURE THYLAKOID 1C, CHLOROPLASTIC</t>
  </si>
  <si>
    <t>Cre10.g436550.t1.2</t>
  </si>
  <si>
    <t>Low-CO2-inducible protein</t>
  </si>
  <si>
    <t>LCI5</t>
  </si>
  <si>
    <t>Cre10.g452800.t1.2</t>
  </si>
  <si>
    <t>LCIB</t>
  </si>
  <si>
    <t>Cre10.g458550.t1.2</t>
  </si>
  <si>
    <t>At/Uncharacterised BCR, YbaB family COG0718</t>
  </si>
  <si>
    <t>Cre11.g467531.t1.1</t>
  </si>
  <si>
    <t>FAP15</t>
  </si>
  <si>
    <t>Cre11.g483150.t2.1</t>
  </si>
  <si>
    <t>(1 of 1) PTHR15955 - RWD DOMAIN CONTAINING PROTEIN 2</t>
  </si>
  <si>
    <t>Cre12.g495650.t1.2</t>
  </si>
  <si>
    <t>(1 of 2) PTHR19847 - WD40 REPEAT PROTEIN</t>
  </si>
  <si>
    <t>Cre12.g512000.t1.1</t>
  </si>
  <si>
    <t>(1 of 4) K06816 - golgi apparatus protein 1 (GLG1, ESL1)</t>
  </si>
  <si>
    <t>Cre12.g541400.t1.2</t>
  </si>
  <si>
    <t>(1 of 5) PF04366 - Las17-binding protein actin regulator (Ysc84)</t>
  </si>
  <si>
    <t>Cre12.g556250.t1.2</t>
  </si>
  <si>
    <t>Septin-like protein</t>
  </si>
  <si>
    <t>SEP1</t>
  </si>
  <si>
    <t>Cre16.g650600.t1.2</t>
  </si>
  <si>
    <t>Mastigoneme-like flagellar protein</t>
  </si>
  <si>
    <t>MST1</t>
  </si>
  <si>
    <t>Cre07.g346350.t1.2</t>
  </si>
  <si>
    <t>(1 of 2) PTHR10174:SF113 - RETINALDEHYDE-BINDING PROTEIN 1</t>
  </si>
  <si>
    <t>Cre01.g005050.t1.1</t>
  </si>
  <si>
    <t>Cre05.g236400.t1.1</t>
  </si>
  <si>
    <t>At/ATPases;nucleotide binding;ATP binding;nucleoside-triphosphatases;transcription factor binding</t>
  </si>
  <si>
    <t>Q32065</t>
  </si>
  <si>
    <t>Uncharacterized 341.7 kDa protein in psbD-psbC intergenic region OS=Chlamydomonas reinhardtii PE=4 SV=1 - [YCX9_CHLRE]</t>
  </si>
  <si>
    <t>Cre03.g171100.t1.1</t>
  </si>
  <si>
    <t>At/Chloroplast J-like domain 1</t>
  </si>
  <si>
    <t>Cre14.g632350.t1.1</t>
  </si>
  <si>
    <t>FAP138</t>
  </si>
  <si>
    <t>Cre09.g394200.t1.1</t>
  </si>
  <si>
    <t>FAP102</t>
  </si>
  <si>
    <t>Cre07.g342200.t1.2</t>
  </si>
  <si>
    <t>FAP259</t>
  </si>
  <si>
    <t>Cre07.g324000.t1.2</t>
  </si>
  <si>
    <t>At/SUPPRESSOR OF AUXIN RESISTANCE1</t>
  </si>
  <si>
    <t>Q9FF23</t>
  </si>
  <si>
    <t>Putative F-box protein At5g38390 OS=Arabidopsis thaliana GN=At5g38390 PE=3 SV=1 - [FB268_ARATH]</t>
  </si>
  <si>
    <t>Q9FMH6</t>
  </si>
  <si>
    <t>WPP domain-containing protein 1 OS=Arabidopsis thaliana GN=WPP1 PE=1 SV=1 - [WPP1_ARATH]</t>
  </si>
  <si>
    <t>WPP1</t>
  </si>
  <si>
    <t>Q9LK53</t>
  </si>
  <si>
    <t>WEB family protein At3g13190 OS=Arabidopsis thaliana GN=At3g13190 PE=2 SV=1 - [Y3319_ARATH]</t>
  </si>
  <si>
    <t>Cre01.g004350.t1.2</t>
  </si>
  <si>
    <t>At/Endosomal targeting BRO1-like domain-containing protein</t>
  </si>
  <si>
    <t>35.1.41</t>
  </si>
  <si>
    <t>not assigned.no ontology.hydroxyproline rich proteins</t>
  </si>
  <si>
    <t>Cre10.g430150.t1.2</t>
  </si>
  <si>
    <t>REP27</t>
  </si>
  <si>
    <t>35.1.5</t>
  </si>
  <si>
    <t>not assigned.no ontology.pentatricopeptide (PPR) repeat-containing protein</t>
  </si>
  <si>
    <t>Cre03.g182150.t1.2</t>
  </si>
  <si>
    <t>Predicted protein</t>
  </si>
  <si>
    <t>TEF8</t>
  </si>
  <si>
    <t>35.2</t>
  </si>
  <si>
    <t>not assigned.unknown</t>
  </si>
  <si>
    <t>Cre15.g636050.t1.2</t>
  </si>
  <si>
    <t>CPLD31</t>
  </si>
  <si>
    <t>Cre01.g031100.t1.2</t>
  </si>
  <si>
    <t>TEF30</t>
  </si>
  <si>
    <t>Cre03.g164000.t1.2</t>
  </si>
  <si>
    <t>TEF7</t>
  </si>
  <si>
    <t>Cre03.g197500.t2.1</t>
  </si>
  <si>
    <t>MOT6</t>
  </si>
  <si>
    <t>Cre06.g280650.t1.2</t>
  </si>
  <si>
    <t>CGL59</t>
  </si>
  <si>
    <t>Cre11.g468750.t1.2</t>
  </si>
  <si>
    <t>CPLD48</t>
  </si>
  <si>
    <t>Cre12.g490500.t1.2</t>
  </si>
  <si>
    <t>CGL78</t>
  </si>
  <si>
    <t>Cre12.g519300.t1.2</t>
  </si>
  <si>
    <t>TEF9</t>
  </si>
  <si>
    <t>Cre12.g536800.t1.2</t>
  </si>
  <si>
    <t>CGL52</t>
  </si>
  <si>
    <t>Cre10.g444800.t1.2</t>
  </si>
  <si>
    <t>CGL63</t>
  </si>
  <si>
    <t>Cre12.g551900.t1.2</t>
  </si>
  <si>
    <t>(1 of 1) KOG3377 - Uncharacterized conserved protein</t>
  </si>
  <si>
    <t>au5.g8430_t1</t>
  </si>
  <si>
    <t/>
  </si>
  <si>
    <t>au5.g4718_t3</t>
  </si>
  <si>
    <t>au5.g248_t2</t>
  </si>
  <si>
    <t>au5.g13269_t1</t>
  </si>
  <si>
    <t>au5.g14738_t2</t>
  </si>
  <si>
    <t>au5.g13750_t1</t>
  </si>
  <si>
    <t>au5.g4766_t1</t>
  </si>
  <si>
    <t>au5.g2193_t2</t>
  </si>
  <si>
    <t>au5.g5759_t1</t>
  </si>
  <si>
    <t>au5.g2307_t1</t>
  </si>
  <si>
    <t>au5.g2332_t2</t>
  </si>
  <si>
    <t>au5.g5496_t1</t>
  </si>
  <si>
    <t>au5.g2404_t1</t>
  </si>
  <si>
    <t>au5.g12866_t2</t>
  </si>
  <si>
    <t>au5.g8539_t2</t>
  </si>
  <si>
    <t>au5.g14785_t1</t>
  </si>
  <si>
    <t>au5.g6563_t1</t>
  </si>
  <si>
    <t>Cre06.g278195.t1.1</t>
  </si>
  <si>
    <t>Cre01.g001100.t1.2</t>
  </si>
  <si>
    <t>Cre01.g010400.t1.2</t>
  </si>
  <si>
    <t>Cre01.g024150.t1.2</t>
  </si>
  <si>
    <t>Cre01.g043450.t1.2</t>
  </si>
  <si>
    <t>Cre01.g044400.t1.2</t>
  </si>
  <si>
    <t>Cre01.g054850.t1.2</t>
  </si>
  <si>
    <t>Cre01.g055151.t1.1</t>
  </si>
  <si>
    <t>Cre02.g084000.t1.2</t>
  </si>
  <si>
    <t>Cre02.g087150.t1.2</t>
  </si>
  <si>
    <t>Cre02.g090689.t1.2</t>
  </si>
  <si>
    <t>Cre02.g095123.t1.1</t>
  </si>
  <si>
    <t>Cre02.g095146.t1.1</t>
  </si>
  <si>
    <t>Cre02.g111800.t1.2</t>
  </si>
  <si>
    <t>Cre02.g142206.t1.1</t>
  </si>
  <si>
    <t>Cre03.g145507.t1.1</t>
  </si>
  <si>
    <t>Cre03.g152150.t1.2</t>
  </si>
  <si>
    <t>Cre03.g164700.t1.2</t>
  </si>
  <si>
    <t>Cre03.g169900.t1.2</t>
  </si>
  <si>
    <t>Cre03.g170450.t1.2</t>
  </si>
  <si>
    <t>Cre03.g180400.t1.2</t>
  </si>
  <si>
    <t>Cre03.g190400.t1.1</t>
  </si>
  <si>
    <t>Cre03.g195388.t1.1</t>
  </si>
  <si>
    <t>Cre03.g206450.t1.2</t>
  </si>
  <si>
    <t>Cre04.g213873.t1.1</t>
  </si>
  <si>
    <t>Cre04.g217933.t1.1</t>
  </si>
  <si>
    <t>Cre04.g221400.t1.2</t>
  </si>
  <si>
    <t>Cre04.g231418.t1.1</t>
  </si>
  <si>
    <t>Cre06.g255100.t1.1</t>
  </si>
  <si>
    <t>Cre06.g263250.t1.1</t>
  </si>
  <si>
    <t>Cre06.g278169.t1.1</t>
  </si>
  <si>
    <t>Cre06.g278211.t1.1</t>
  </si>
  <si>
    <t>Cre06.g278255.t1.1</t>
  </si>
  <si>
    <t>Cre06.g291550.t1.2</t>
  </si>
  <si>
    <t>Cre06.g302350.t3.1</t>
  </si>
  <si>
    <t>Cre07.g337100.t1.2</t>
  </si>
  <si>
    <t>Cre07.g349200.t1.2</t>
  </si>
  <si>
    <t>Cre08.g371600.t1.2</t>
  </si>
  <si>
    <t>Cre08.g381483.t1.1</t>
  </si>
  <si>
    <t>Cre08.g383900.t1.1</t>
  </si>
  <si>
    <t>Cre09.g389763.t1.1</t>
  </si>
  <si>
    <t>Cre09.g391550.t1.2</t>
  </si>
  <si>
    <t>Cre09.g392500.t1.2</t>
  </si>
  <si>
    <t>Cre09.g396438.t1.1</t>
  </si>
  <si>
    <t>Cre09.g399910.t1.1</t>
  </si>
  <si>
    <t>Cre09.g402800.t1.1</t>
  </si>
  <si>
    <t>Cre09.g403145.t1.1</t>
  </si>
  <si>
    <t>Cre09.g406600.t1.1</t>
  </si>
  <si>
    <t>Cre09.g410150.t1.1</t>
  </si>
  <si>
    <t>Cre09.g416800.t1.2</t>
  </si>
  <si>
    <t>Cre10.g422100.t1.2</t>
  </si>
  <si>
    <t>Cre10.g434200.t1.1</t>
  </si>
  <si>
    <t>Cre11.g467400.t1.2</t>
  </si>
  <si>
    <t>Cre11.g467590.t1.1</t>
  </si>
  <si>
    <t>Cre11.g467618.t1.1</t>
  </si>
  <si>
    <t>Cre11.g478800.t1.2</t>
  </si>
  <si>
    <t>Cre12.g497800.t1.1</t>
  </si>
  <si>
    <t>Cre12.g498950.t1.2</t>
  </si>
  <si>
    <t>Cre12.g524050.t1.1</t>
  </si>
  <si>
    <t>Cre12.g527550.t1.2</t>
  </si>
  <si>
    <t>Cre12.g532100.t1.2</t>
  </si>
  <si>
    <t>Cre12.g541450.t1.2</t>
  </si>
  <si>
    <t>Cre12.g549350.t1.2</t>
  </si>
  <si>
    <t>Cre13.g569250.t1.2</t>
  </si>
  <si>
    <t>CGLD9</t>
  </si>
  <si>
    <t>Cre13.g573400.t1.2</t>
  </si>
  <si>
    <t>Cre13.g578100.t1.1</t>
  </si>
  <si>
    <t>At/Protein of unknown function (DUF3414)</t>
  </si>
  <si>
    <t>Cre13.g589167.t1.2</t>
  </si>
  <si>
    <t>Cre13.g602450.t1.2</t>
  </si>
  <si>
    <t>Cre13.g608000.t1.2</t>
  </si>
  <si>
    <t>CPLD52</t>
  </si>
  <si>
    <t>Cre14.g610400.t1.2</t>
  </si>
  <si>
    <t>Cre14.g630200.t1.2</t>
  </si>
  <si>
    <t>Cre15.g637216.t1.1</t>
  </si>
  <si>
    <t>Cre15.g641600.t1.2</t>
  </si>
  <si>
    <t>(1 of 1) PF09996 - Uncharacterized protein conserved in bacteria (DUF2237) (DUF2237)</t>
  </si>
  <si>
    <t>Cre16.g649350.t1.1</t>
  </si>
  <si>
    <t>Cre16.g665200.t1.2</t>
  </si>
  <si>
    <t>Cre16.g682800.t1.2</t>
  </si>
  <si>
    <t>Cre16.g688800.t1.2</t>
  </si>
  <si>
    <t>Cre16.g690431.t1.1</t>
  </si>
  <si>
    <t>(1 of 1) 1.3.99.34 - Transferred entry: 1.3.7.11</t>
  </si>
  <si>
    <t>Cre16.g691450.t1.2</t>
  </si>
  <si>
    <t>Cre17.g706600.t1.2</t>
  </si>
  <si>
    <t>Cre17.g707900.t1.2</t>
  </si>
  <si>
    <t>Cre17.g708750.t1.2</t>
  </si>
  <si>
    <t>Cre17.g719771.t1.1</t>
  </si>
  <si>
    <t>At/Protein of unknown function (DUF3754)</t>
  </si>
  <si>
    <t>Cre17.g722750.t1.2</t>
  </si>
  <si>
    <t>Cre17.g736474.t1.1</t>
  </si>
  <si>
    <t>Cre41.g760297.t1.1</t>
  </si>
  <si>
    <t>Cre15.g638400.t1.2</t>
  </si>
  <si>
    <t>Cre16.g684150.t1.2</t>
  </si>
  <si>
    <t>Cre13.g570851.t1.1</t>
  </si>
  <si>
    <t>Cre07.g331114.t1.2</t>
  </si>
  <si>
    <t>Cre07.g345500.t1.2</t>
  </si>
  <si>
    <t>(1 of 1) PF13875 - Domain of unknown function (DUF4202) (DUF4202)</t>
  </si>
  <si>
    <t>Cre06.g259100.t1.1</t>
  </si>
  <si>
    <t>Cre09.g400050.t1.1</t>
  </si>
  <si>
    <t>Cre02.g077800.t1.2</t>
  </si>
  <si>
    <t>Cre07.g313450.t1.2</t>
  </si>
  <si>
    <t>Cre09.g402950.t1.1</t>
  </si>
  <si>
    <t>CGL21</t>
  </si>
  <si>
    <t>Cre11.g476351.t1.1</t>
  </si>
  <si>
    <t>Cre07.g325450.t1.1</t>
  </si>
  <si>
    <t>At/Protein of unknown function (DUF1295)</t>
  </si>
  <si>
    <t>Cre13.g588700.t1.1</t>
  </si>
  <si>
    <t>Cre03.g169450.t1.1</t>
  </si>
  <si>
    <t>Cre10.g419400.t1.1</t>
  </si>
  <si>
    <t>Cre16.g680450.t1.1</t>
  </si>
  <si>
    <t>Cre12.g495500.t1.1</t>
  </si>
  <si>
    <t>Cre16.g648900.t1.1</t>
  </si>
  <si>
    <t>(1 of 2) KOG2542 - Uncharacterized conserved protein (YdiU family)</t>
  </si>
  <si>
    <t>Cre01.g017150.t1.1</t>
  </si>
  <si>
    <t>Cre08.g385800.t1.1</t>
  </si>
  <si>
    <t>Cre01.g050800.t1.1</t>
  </si>
  <si>
    <t>Cre14.g623150.t1.1</t>
  </si>
  <si>
    <t>Cre02.g100950.t1.1</t>
  </si>
  <si>
    <t>Cre04.g219550.t1.2</t>
  </si>
  <si>
    <t>Cre13.g573150.t1.1</t>
  </si>
  <si>
    <t>At/HAD-superfamily hydrolase, subfamily IG, 5\'-nucleotidase</t>
  </si>
  <si>
    <t>23.</t>
  </si>
  <si>
    <t>nucleotide metabolism.</t>
  </si>
  <si>
    <t>Cre03.g148950.t1.2</t>
  </si>
  <si>
    <t>Putative organellar polyribonucleotide phosphorylase/nucleotidyltransferase</t>
  </si>
  <si>
    <t>Cre07.g332450.t1.2</t>
  </si>
  <si>
    <t>(1 of 1) PTHR31528:SF1 - PYRIMIDINE PRECURSOR BIOSYNTHESIS ENZYME THI11-RELATED</t>
  </si>
  <si>
    <t>Cre07.g356400.t1.2</t>
  </si>
  <si>
    <t>Centriole proteome protein; GMP phosphodiesterase, delta subunit</t>
  </si>
  <si>
    <t>POC7</t>
  </si>
  <si>
    <t>Cre12.g551800.t1.2</t>
  </si>
  <si>
    <t>(1 of 25) PF00293 - NUDIX domain (NUDIX)</t>
  </si>
  <si>
    <t>Cre19.g751247.t2.1</t>
  </si>
  <si>
    <t>(1 of 1) K16742 - ADP-ribosylation factor-like protein 2-binding protein (ARL2BP, BART)</t>
  </si>
  <si>
    <t>Cre11.g477950.t1.1</t>
  </si>
  <si>
    <t>(1 of 4) PTHR16222//PTHR16222:SF17 - ADP-RIBOSYLGLYCOHYDROLASE // SUBFAMILY NOT NAMED</t>
  </si>
  <si>
    <t>Cre13.g565250.t1.2</t>
  </si>
  <si>
    <t>Cre01.g021700.t1.1</t>
  </si>
  <si>
    <t>Adenylate/guanylate cyclase</t>
  </si>
  <si>
    <t>CYG36</t>
  </si>
  <si>
    <t>Cre10.g463750.t1.1</t>
  </si>
  <si>
    <t>CYG27</t>
  </si>
  <si>
    <t>Cre13.g578750.t1.2</t>
  </si>
  <si>
    <t>PsbA translation factor</t>
  </si>
  <si>
    <t>TBA1</t>
  </si>
  <si>
    <t>23.2.1.3</t>
  </si>
  <si>
    <t>nucleotide metabolism.degradation.pyrimidine.dihydrouracil dehydrogenase</t>
  </si>
  <si>
    <t>Cre12.g494850.t1.2</t>
  </si>
  <si>
    <t>Adenylate kinase</t>
  </si>
  <si>
    <t>ADK3</t>
  </si>
  <si>
    <t>23.4.1</t>
  </si>
  <si>
    <t>nucleotide metabolism.phosphotransfer and pyrophosphatases.adenylate kinase</t>
  </si>
  <si>
    <t>Cre12.g557600.t1.1</t>
  </si>
  <si>
    <t>ADK4</t>
  </si>
  <si>
    <t>Cre09.g394102.t1.1</t>
  </si>
  <si>
    <t>At/guanylate kinase</t>
  </si>
  <si>
    <t>23.4.2</t>
  </si>
  <si>
    <t>nucleotide metabolism.phosphotransfer and pyrophosphatases.guanylate kinase</t>
  </si>
  <si>
    <t>Cre01.g015000.t1.2</t>
  </si>
  <si>
    <t>Acetylglutamate kinase</t>
  </si>
  <si>
    <t>AGK1</t>
  </si>
  <si>
    <t>23.4.99</t>
  </si>
  <si>
    <t>nucleotide metabolism.phosphotransfer and pyrophosphatases.misc</t>
  </si>
  <si>
    <t>Cre09.g387875.t1.1</t>
  </si>
  <si>
    <t>Soluble inorganic pyrophosphatase</t>
  </si>
  <si>
    <t>IPY3</t>
  </si>
  <si>
    <t>Cre10.g424100.t1.2</t>
  </si>
  <si>
    <t>Inorganic pyrophosphatase</t>
  </si>
  <si>
    <t>IPY1</t>
  </si>
  <si>
    <t>Cre07.g325734.t1.1</t>
  </si>
  <si>
    <t>At/nucleoside diphosphate kinase 2</t>
  </si>
  <si>
    <t>23.4.10</t>
  </si>
  <si>
    <t>nucleotide metabolism.phosphotransfer and pyrophosphatases.nucleoside diphosphate kinase</t>
  </si>
  <si>
    <t>Cre12.g558700.t1.2</t>
  </si>
  <si>
    <t>Flagellar Associated Protein, nucleoside diphosphate kinase-like</t>
  </si>
  <si>
    <t>FAP67</t>
  </si>
  <si>
    <t>Cre16.g650550.t2.1</t>
  </si>
  <si>
    <t>FAP103</t>
  </si>
  <si>
    <t>Cre01.g029750.t1.1</t>
  </si>
  <si>
    <t>ODA5-associated flagellar adenylate kinase</t>
  </si>
  <si>
    <t>FAK1</t>
  </si>
  <si>
    <t>23.4.3</t>
  </si>
  <si>
    <t>nucleotide metabolism.phosphotransfer and pyrophosphatases.uridylate kinase</t>
  </si>
  <si>
    <t>Cre03.g204601.t1.1</t>
  </si>
  <si>
    <t>At/adenosine kinase 2</t>
  </si>
  <si>
    <t>23.3.2.1</t>
  </si>
  <si>
    <t>nucleotide metabolism.salvage.nucleoside kinases.adenosine kinase</t>
  </si>
  <si>
    <t>Cre17.g708100.t1.2</t>
  </si>
  <si>
    <t>23.3.1.2</t>
  </si>
  <si>
    <t>nucleotide metabolism.salvage.phosphoribosyltransferases.hgprt</t>
  </si>
  <si>
    <t>Cre16.g681850.t1.2</t>
  </si>
  <si>
    <t>At/uridine kinase-like 5</t>
  </si>
  <si>
    <t>23.3.1.3</t>
  </si>
  <si>
    <t>nucleotide metabolism.salvage.phosphoribosyltransferases.upp</t>
  </si>
  <si>
    <t>Cre08.g378850.t1.2</t>
  </si>
  <si>
    <t>Ribose-phosphate pyrophosphokinase</t>
  </si>
  <si>
    <t>23.1.3</t>
  </si>
  <si>
    <t>nucleotide metabolism.synthesis.PRS-PP</t>
  </si>
  <si>
    <t>Cre09.g394550.t1.2</t>
  </si>
  <si>
    <t>Cre17.g734100.t1.2</t>
  </si>
  <si>
    <t>At/adenylosuccinate synthase</t>
  </si>
  <si>
    <t>23.1.2.20</t>
  </si>
  <si>
    <t>nucleotide metabolism.synthesis.purine.adenylosuccinate synthase</t>
  </si>
  <si>
    <t>Cre12.g537581.t1.1</t>
  </si>
  <si>
    <t>23.1.2.9</t>
  </si>
  <si>
    <t>nucleotide metabolism.synthesis.purine.AICAR transformylase</t>
  </si>
  <si>
    <t>Cre12.g503300.t1.2</t>
  </si>
  <si>
    <t>At/phosphoribosylaminoimidazole carboxylase, putative / AIR carboxylase, putative</t>
  </si>
  <si>
    <t>23.1.2.6</t>
  </si>
  <si>
    <t>nucleotide metabolism.synthesis.purine.AIR carboxylase</t>
  </si>
  <si>
    <t>Cre07.g318750.t1.2</t>
  </si>
  <si>
    <t>At/phosphoribosylformylglycinamidine cyclo-ligase, chloroplast / phosphoribosyl-aminoimidazole synthetase / AIR synthase (PUR5)</t>
  </si>
  <si>
    <t>23.1.2.5</t>
  </si>
  <si>
    <t>nucleotide metabolism.synthesis.purine.AIR synthase</t>
  </si>
  <si>
    <t>Cre05.g234638.t1.1</t>
  </si>
  <si>
    <t>At/GLN phosphoribosyl pyrophosphate amidotransferase 1</t>
  </si>
  <si>
    <t>23.1.2.1</t>
  </si>
  <si>
    <t>nucleotide metabolism.synthesis.purine.amidophosphoribosyltransferase</t>
  </si>
  <si>
    <t>Cre08.g364800.t1.2</t>
  </si>
  <si>
    <t>At/purine biosynthesis 4</t>
  </si>
  <si>
    <t>23.1.2.4</t>
  </si>
  <si>
    <t>nucleotide metabolism.synthesis.purine.FGAR amidotransferase</t>
  </si>
  <si>
    <t>Cre18.g749497.t1.1</t>
  </si>
  <si>
    <t>At/Glycinamide ribonucleotide (GAR) synthetase</t>
  </si>
  <si>
    <t>23.1.2.2</t>
  </si>
  <si>
    <t>nucleotide metabolism.synthesis.purine.GAR Synthetase</t>
  </si>
  <si>
    <t>Cre02.g092900.t1.2</t>
  </si>
  <si>
    <t>GMP synthetase</t>
  </si>
  <si>
    <t>GUA1</t>
  </si>
  <si>
    <t>23.1.2.31</t>
  </si>
  <si>
    <t>nucleotide metabolism.synthesis.purine.GMP synthetase</t>
  </si>
  <si>
    <t>Cre14.g614300.t1.2</t>
  </si>
  <si>
    <t>At/Aldolase-type TIM barrel family protein</t>
  </si>
  <si>
    <t>23.1.2.30</t>
  </si>
  <si>
    <t>nucleotide metabolism.synthesis.purine.IMP dehydrogenase</t>
  </si>
  <si>
    <t>Cre13.g565450.t1.2</t>
  </si>
  <si>
    <t>At/L-Aspartase-like family protein</t>
  </si>
  <si>
    <t>23.1.2.8</t>
  </si>
  <si>
    <t>nucleotide metabolism.synthesis.purine.SAICAR lyase</t>
  </si>
  <si>
    <t>Cre02.g079700.t1.2</t>
  </si>
  <si>
    <t>Aspartate carbamoyltransferase</t>
  </si>
  <si>
    <t>PYR2</t>
  </si>
  <si>
    <t>23.1.1.2</t>
  </si>
  <si>
    <t>nucleotide metabolism.synthesis.pyrimidine.aspartate transcarbamoylase</t>
  </si>
  <si>
    <t>Cre06.g308500.t1.2</t>
  </si>
  <si>
    <t>Carbamoyl phosphate synthase, small subunit</t>
  </si>
  <si>
    <t>CMP2</t>
  </si>
  <si>
    <t>23.1.1.1</t>
  </si>
  <si>
    <t>nucleotide metabolism.synthesis.pyrimidine.carbamoyl phosphate synthetase</t>
  </si>
  <si>
    <t>Cre08.g358580.t1.1</t>
  </si>
  <si>
    <t>Carbamoyl phosphate synthase, large subunit</t>
  </si>
  <si>
    <t>CMP1</t>
  </si>
  <si>
    <t>Cre09.g406050.t1.2</t>
  </si>
  <si>
    <t>CTP synthase</t>
  </si>
  <si>
    <t>PYR7</t>
  </si>
  <si>
    <t>23.1.1.10</t>
  </si>
  <si>
    <t>nucleotide metabolism.synthesis.pyrimidine.CTP synthetase</t>
  </si>
  <si>
    <t>Cre01.g048950.t1.2</t>
  </si>
  <si>
    <t>Uridine 5\'- monophosphate synthase</t>
  </si>
  <si>
    <t>PYR5</t>
  </si>
  <si>
    <t>23.1.1.5</t>
  </si>
  <si>
    <t>nucleotide metabolism.synthesis.pyrimidine.orotate phosphoribosyltransferase</t>
  </si>
  <si>
    <t>Cre08.g385750.t1.2</t>
  </si>
  <si>
    <t>Gluconate kinase</t>
  </si>
  <si>
    <t>7.</t>
  </si>
  <si>
    <t>OPP.</t>
  </si>
  <si>
    <t>Cre11.g476750.t1.2</t>
  </si>
  <si>
    <t>Ferredoxin-NADP reductase</t>
  </si>
  <si>
    <t>FNR1</t>
  </si>
  <si>
    <t>7.3</t>
  </si>
  <si>
    <t>OPP.electron transfer</t>
  </si>
  <si>
    <t>Cre03.g187450.t1.2</t>
  </si>
  <si>
    <t>Ribose-5-phosphate isomerase</t>
  </si>
  <si>
    <t>RPI1</t>
  </si>
  <si>
    <t>7.2.4</t>
  </si>
  <si>
    <t>OPP.non-reductive PP.ribose 5-phosphate isomerase</t>
  </si>
  <si>
    <t>Cre14.g630847.t1.1</t>
  </si>
  <si>
    <t>At/Aldolase superfamily protein</t>
  </si>
  <si>
    <t>7.2.2</t>
  </si>
  <si>
    <t>OPP.non-reductive PP.transaldolase</t>
  </si>
  <si>
    <t>Cre11.g467617.t1.1</t>
  </si>
  <si>
    <t>Gamma hydroxybutyrate dehydrogenase</t>
  </si>
  <si>
    <t>LCI19</t>
  </si>
  <si>
    <t>7.1.3</t>
  </si>
  <si>
    <t>OPP.oxidative PP.6-phosphogluconate dehydrogenase</t>
  </si>
  <si>
    <t>Cre12.g526800.t1.2</t>
  </si>
  <si>
    <t>6-phosphogluconate dehydrogenase, decarboxylating</t>
  </si>
  <si>
    <t>GND1</t>
  </si>
  <si>
    <t>Cre06.g278148.t1.1</t>
  </si>
  <si>
    <t>At/glyoxylate reductase 2</t>
  </si>
  <si>
    <t>Cre17.g725550.t1.2</t>
  </si>
  <si>
    <t>Glucose-6-phosphate-1-dehydrogenase</t>
  </si>
  <si>
    <t>GLD1</t>
  </si>
  <si>
    <t>7.1.1</t>
  </si>
  <si>
    <t>OPP.oxidative PP.G6PD</t>
  </si>
  <si>
    <t>Cre12.g558450.t1.2</t>
  </si>
  <si>
    <t>Spermidine synthase</t>
  </si>
  <si>
    <t>SPD1</t>
  </si>
  <si>
    <t>22.1.6</t>
  </si>
  <si>
    <t>polyamine metabolism.synthesis.spermidine synthase</t>
  </si>
  <si>
    <t>Cre06.g251500.t1.2</t>
  </si>
  <si>
    <t>Spermine synthase</t>
  </si>
  <si>
    <t>SPS1</t>
  </si>
  <si>
    <t>22.1.7</t>
  </si>
  <si>
    <t>polyamine metabolism.synthesis.spermine synthase</t>
  </si>
  <si>
    <t>B9FM64</t>
  </si>
  <si>
    <t>E3 UFM1-protein ligase 1 homolog OS=Oryza sativa subsp. japonica GN=Os05g0117600 PE=3 SV=1 - [UFL1_ORYSJ]</t>
  </si>
  <si>
    <t>29.</t>
  </si>
  <si>
    <t xml:space="preserve">protein. </t>
  </si>
  <si>
    <t>Cre13.g603225.t1.1</t>
  </si>
  <si>
    <t>Cre12.g513150.t1.2</t>
  </si>
  <si>
    <t>Mia40, mitochondrial intermembrane space protein involved in protein import.</t>
  </si>
  <si>
    <t>MIA40</t>
  </si>
  <si>
    <t>Cre03.g200991.t1.1</t>
  </si>
  <si>
    <t>At/CDK inhibitor P21 binding protein</t>
  </si>
  <si>
    <t>Cre12.g528000.t1.2</t>
  </si>
  <si>
    <t>(1 of 3) PTHR13780//PTHR13780:SF49 - AMP-ACTIVATED PROTEIN KINASE, GAMMA REGULATORY SUBUNIT // SUBFAMILY NOT NAMED</t>
  </si>
  <si>
    <t>Cre01.g004550.t1.2</t>
  </si>
  <si>
    <t>FAP190</t>
  </si>
  <si>
    <t>Cre01.g017300.t1.2</t>
  </si>
  <si>
    <t>Plastid ribosomal protein S21</t>
  </si>
  <si>
    <t>PRPS21</t>
  </si>
  <si>
    <t>Cre02.g112600.t1.2</t>
  </si>
  <si>
    <t>Cre02.g147100.t1.1</t>
  </si>
  <si>
    <t>FAP265</t>
  </si>
  <si>
    <t>Cre03.g144667.t1.1</t>
  </si>
  <si>
    <t>ClpS-like protein</t>
  </si>
  <si>
    <t>CLPS4</t>
  </si>
  <si>
    <t>Cre03.g145247.t1.1</t>
  </si>
  <si>
    <t>S-isoprenylcysteine O-methyltransferase</t>
  </si>
  <si>
    <t>TEF11</t>
  </si>
  <si>
    <t>Cre05.g236850.t1.1</t>
  </si>
  <si>
    <t>(1 of 543) 2.7.11.1 - Non-specific serine/threonine protein kinase / Threonine-specific protein kinase</t>
  </si>
  <si>
    <t>Cre06.g259850.t1.2</t>
  </si>
  <si>
    <t>Putative chloroplast ribosomal protein L29, imported to chloroplast, large ribosomal subunit; was MRPL29 (initially thought to be mitochondrial)</t>
  </si>
  <si>
    <t>PRPL29</t>
  </si>
  <si>
    <t>Cre06.g262977.t1.2</t>
  </si>
  <si>
    <t>(1 of 2) PTHR14187//PTHR14187:SF5 - ALPHA KINASE/ELONGATION FACTOR 2 KINASE // SUBFAMILY NOT NAMED</t>
  </si>
  <si>
    <t>Cre07.g352850.t1.2</t>
  </si>
  <si>
    <t>Plastid ribosomal protein L32</t>
  </si>
  <si>
    <t>PRPL32</t>
  </si>
  <si>
    <t>Cre09.g401626.t1.1</t>
  </si>
  <si>
    <t>At/ubiquitin-specific protease 16</t>
  </si>
  <si>
    <t>Cre09.g416850.t1.2</t>
  </si>
  <si>
    <t>Cre10.g437950.t1.2</t>
  </si>
  <si>
    <t>(1 of 1) 3.2.1.114 - Mannosyl-oligosaccharide 1,3-1,6-alpha-mannosidase / Mannosidase II</t>
  </si>
  <si>
    <t>Cre12.g551050.t1.2</t>
  </si>
  <si>
    <t>(1 of 4) 3.4.22.69 - SARS coronavirus main proteinase / Severe acute respiratory syndrome coronavirus main protease</t>
  </si>
  <si>
    <t>Cre13.g579150.t1.2</t>
  </si>
  <si>
    <t>(1 of 1) PTHR13528:SF2 - 39S RIBOSOMAL PROTEIN L28, MITOCHONDRIAL</t>
  </si>
  <si>
    <t>Cre13.g607000.t1.2</t>
  </si>
  <si>
    <t>(1 of 2) 3.4.13.18 - Cytosol nonspecific dipeptidase / Prolylglycine dipeptidase</t>
  </si>
  <si>
    <t>Cre14.g617826.t1.1</t>
  </si>
  <si>
    <t>(1 of 2) PTHR14110:SF0 - MITOCHONDRIAL IMPORT INNER MEMBRANE TRANSLOCASE SUBUNIT TIM22</t>
  </si>
  <si>
    <t>Cre17.g734900.t2.1</t>
  </si>
  <si>
    <t>(1 of 1) 3.4.17.19 - Carboxypeptidase Taq / Carboxypeptidase 1</t>
  </si>
  <si>
    <t>Cre19.g750797.t1.1</t>
  </si>
  <si>
    <t>At/Protein kinase superfamily protein</t>
  </si>
  <si>
    <t>Cre01.g023350.t1.1</t>
  </si>
  <si>
    <t>Oligoendopeptidase</t>
  </si>
  <si>
    <t>Cre12.g522050.t1.2</t>
  </si>
  <si>
    <t>(1 of 1) PTHR11851//PTHR11851:SF140 - METALLOPROTEASE // SUBFAMILY NOT NAMED</t>
  </si>
  <si>
    <t>Cre16.g688050.t1.1</t>
  </si>
  <si>
    <t>At/eukaryotic translation initiation factor 4B1</t>
  </si>
  <si>
    <t>Cre09.g386200.t1.1</t>
  </si>
  <si>
    <t>(1 of 85) PTHR21228 - FAST LEU-RICH DOMAIN-CONTAINING</t>
  </si>
  <si>
    <t>Cre10.g443850.t1.1</t>
  </si>
  <si>
    <t>Cre07.g321400.t1.1</t>
  </si>
  <si>
    <t>FAP113</t>
  </si>
  <si>
    <t>O20029</t>
  </si>
  <si>
    <t>30S ribosomal protein S9, chloroplastic OS=Chlamydomonas reinhardtii GN=rps9 PE=1 SV=1 - [RR9_CHLRE]</t>
  </si>
  <si>
    <t>rps9</t>
  </si>
  <si>
    <t>O47027</t>
  </si>
  <si>
    <t>30S ribosomal protein S2, chloroplastic OS=Chlamydomonas reinhardtii GN=rps2-1 PE=1 SV=1 - [RR2A_CHLRE]</t>
  </si>
  <si>
    <t>rps2-1</t>
  </si>
  <si>
    <t>O80492</t>
  </si>
  <si>
    <t>Probable protein phosphatase 2C 5 OS=Arabidopsis thaliana GN=At1g09160 PE=2 SV=1 - [P2C05_ARATH]</t>
  </si>
  <si>
    <t>P05726</t>
  </si>
  <si>
    <t>50S ribosomal protein L16, chloroplastic OS=Chlamydomonas reinhardtii GN=rpl16 PE=3 SV=1 - [RK16_CHLRE]</t>
  </si>
  <si>
    <t>rpl16</t>
  </si>
  <si>
    <t>P11094</t>
  </si>
  <si>
    <t>50S ribosomal protein L14, chloroplastic OS=Chlamydomonas reinhardtii GN=rpl14 PE=3 SV=1 - [RK14_CHLRE]</t>
  </si>
  <si>
    <t>rpl14</t>
  </si>
  <si>
    <t>P42762</t>
  </si>
  <si>
    <t>Chaperone protein ClpD, chloroplastic OS=Arabidopsis thaliana GN=CLPD PE=1 SV=1 - [CLPD_ARATH]</t>
  </si>
  <si>
    <t>CLPD</t>
  </si>
  <si>
    <t>P48270</t>
  </si>
  <si>
    <t>30S ribosomal protein S4, chloroplastic OS=Chlamydomonas reinhardtii GN=rps4 PE=1 SV=1 - [RR4_CHLRE]</t>
  </si>
  <si>
    <t>rps4</t>
  </si>
  <si>
    <t>P59775</t>
  </si>
  <si>
    <t>30S ribosomal protein S8, chloroplastic OS=Chlamydomonas reinhardtii GN=rps8 PE=3 SV=1 - [RR8_CHLRE]</t>
  </si>
  <si>
    <t>rps8</t>
  </si>
  <si>
    <t>Q08365</t>
  </si>
  <si>
    <t>30S ribosomal protein S3, chloroplastic OS=Chlamydomonas reinhardtii GN=rps3 PE=1 SV=2 - [RR3_CHLRE]</t>
  </si>
  <si>
    <t>rps3</t>
  </si>
  <si>
    <t>Q39044</t>
  </si>
  <si>
    <t>Vacuolar-processing enzyme beta-isozyme OS=Arabidopsis thaliana GN=bVPE PE=2 SV=3 - [VPEB_ARATH]</t>
  </si>
  <si>
    <t>bVPE</t>
  </si>
  <si>
    <t>Q53LY0</t>
  </si>
  <si>
    <t>Chaperone protein ClpC3, chloroplastic OS=Oryza sativa subsp. japonica GN=CLPC3 PE=2 SV=1 - [CLPC3_ORYSJ]</t>
  </si>
  <si>
    <t>CLPC3</t>
  </si>
  <si>
    <t>Q7F9I1</t>
  </si>
  <si>
    <t>Chaperone protein ClpC1, chloroplastic OS=Oryza sativa subsp. japonica GN=CLPC1 PE=2 SV=2 - [CLPC1_ORYSJ]</t>
  </si>
  <si>
    <t>CLPC1</t>
  </si>
  <si>
    <t>Q8HTL2</t>
  </si>
  <si>
    <t>50S ribosomal protein L2, chloroplastic OS=Chlamydomonas reinhardtii GN=rpl2 PE=3 SV=1 - [RK2_CHLRE]</t>
  </si>
  <si>
    <t>rpl2</t>
  </si>
  <si>
    <t>Q8HTL3</t>
  </si>
  <si>
    <t>50S ribosomal protein L23, chloroplastic OS=Chlamydomonas reinhardtii GN=rpl23 PE=3 SV=1 - [RK23_CHLRE]</t>
  </si>
  <si>
    <t>rpl23</t>
  </si>
  <si>
    <t>Q93YS2</t>
  </si>
  <si>
    <t>Probable protein phosphatase 2C 51 OS=Arabidopsis thaliana GN=At3g63340 PE=2 SV=2 - [P2C51_ARATH]</t>
  </si>
  <si>
    <t>Cre12.g522350.t1.2</t>
  </si>
  <si>
    <t>At/Nucleotidylyl transferase superfamily protein</t>
  </si>
  <si>
    <t>29.1</t>
  </si>
  <si>
    <t>protein.aa activation</t>
  </si>
  <si>
    <t>Cre16.g651750.t1.2</t>
  </si>
  <si>
    <t>At/tRNA synthetase class I (I, L, M and V) family protein</t>
  </si>
  <si>
    <t>Cre03.g145967.t1.1</t>
  </si>
  <si>
    <t>At/Nucleic acid-binding, OB-fold-like protein</t>
  </si>
  <si>
    <t>Cre03.g169850.t1.2</t>
  </si>
  <si>
    <t>At/Cysteinyl-tRNA synthetase, class Ia family protein</t>
  </si>
  <si>
    <t>Cre01.g013650.t1.1</t>
  </si>
  <si>
    <t>At/DDT domain superfamily</t>
  </si>
  <si>
    <t>Cre02.g143200.t1.1</t>
  </si>
  <si>
    <t>At/Alanyl-tRNA synthetase</t>
  </si>
  <si>
    <t>29.1.7</t>
  </si>
  <si>
    <t>protein.aa activation.alanine-tRNA ligase</t>
  </si>
  <si>
    <t>Cre03.g143887.t1.1</t>
  </si>
  <si>
    <t>At/Arginyl-tRNA synthetase, class Ic</t>
  </si>
  <si>
    <t>29.1.19</t>
  </si>
  <si>
    <t>protein.aa activation.arginine-tRNA ligase</t>
  </si>
  <si>
    <t>Cre03.g193800.t1.1</t>
  </si>
  <si>
    <t>At/Class II aminoacyl-tRNA and biotin synthetases superfamily protein</t>
  </si>
  <si>
    <t>29.1.22</t>
  </si>
  <si>
    <t>protein.aa activation.asparagine-tRNA ligase</t>
  </si>
  <si>
    <t>Cre06.g279150.t1.2</t>
  </si>
  <si>
    <t>29.1.12</t>
  </si>
  <si>
    <t>protein.aa activation.aspartate-tRNA ligase</t>
  </si>
  <si>
    <t>Cre09.g390986.t1.1</t>
  </si>
  <si>
    <t>Aspartyl-tRNA synthetase</t>
  </si>
  <si>
    <t>Cre09.g406200.t1.2</t>
  </si>
  <si>
    <t>Prolyl-tRNA synthetase</t>
  </si>
  <si>
    <t>29.1.40</t>
  </si>
  <si>
    <t>protein.aa activation.bifunctional aminoacyl-tRNA synthetase</t>
  </si>
  <si>
    <t>Cre10.g429100.t1.2</t>
  </si>
  <si>
    <t>At/Class II aaRS and biotin synthetases superfamily protein</t>
  </si>
  <si>
    <t>Cre01.g069472.t1.1</t>
  </si>
  <si>
    <t>29.1.16</t>
  </si>
  <si>
    <t>protein.aa activation.cysteine-tRNA ligase</t>
  </si>
  <si>
    <t>Cre11.g467547.t1.1</t>
  </si>
  <si>
    <t>Glutamyl/glutaminyl-tRNA synthetase</t>
  </si>
  <si>
    <t>GTS1</t>
  </si>
  <si>
    <t>29.1.17</t>
  </si>
  <si>
    <t>protein.aa activation.glutamate-tRNA ligase</t>
  </si>
  <si>
    <t>Cre14.g614900.t2.1</t>
  </si>
  <si>
    <t>At/glutamine-tRNA ligase, putative / glutaminyl-tRNA synthetase, putative / GlnRS, putative</t>
  </si>
  <si>
    <t>29.1.18</t>
  </si>
  <si>
    <t>protein.aa activation.glutamine-tRNA ligase</t>
  </si>
  <si>
    <t>Cre05.g233800.t1.2</t>
  </si>
  <si>
    <t>At/glycyl-tRNA synthetase / glycine--tRNA ligase</t>
  </si>
  <si>
    <t>29.1.14</t>
  </si>
  <si>
    <t>protein.aa activation.glycine-tRNA ligase</t>
  </si>
  <si>
    <t>Cre02.g142352.t1.1</t>
  </si>
  <si>
    <t>29.1.21</t>
  </si>
  <si>
    <t>protein.aa activation.histidine-tRNA ligase</t>
  </si>
  <si>
    <t>Cre06.g293582.t1.1</t>
  </si>
  <si>
    <t>At/ATP binding;leucine-tRNA ligases;aminoacyl-tRNA ligases;nucleotide binding;ATP binding;aminoacyl-tRNA ligases</t>
  </si>
  <si>
    <t>29.1.4</t>
  </si>
  <si>
    <t>protein.aa activation.leucine-tRNA ligase</t>
  </si>
  <si>
    <t>Cre13.g578451.t1.1</t>
  </si>
  <si>
    <t>Cre03.g160500.t1.2</t>
  </si>
  <si>
    <t>At/lysyl-tRNA synthetase 1</t>
  </si>
  <si>
    <t>29.1.6</t>
  </si>
  <si>
    <t>protein.aa activation.lysine-tRNA ligase</t>
  </si>
  <si>
    <t>Cre12.g487100.t1.2</t>
  </si>
  <si>
    <t>At/methionyl-tRNA synthetase / methionine--tRNA ligase / MetRS (cpMetRS)</t>
  </si>
  <si>
    <t>29.1.10</t>
  </si>
  <si>
    <t>protein.aa activation.methionine-tRNA ligase</t>
  </si>
  <si>
    <t>Cre13.g603900.t1.2</t>
  </si>
  <si>
    <t>At/tRNA synthetase beta subunit family protein</t>
  </si>
  <si>
    <t>29.1.20</t>
  </si>
  <si>
    <t>protein.aa activation.phenylalanine-tRNA ligase</t>
  </si>
  <si>
    <t>Cre03.g189400.t1.2</t>
  </si>
  <si>
    <t>Seryl-tRNA(Sec) synthetase</t>
  </si>
  <si>
    <t>SERRS2</t>
  </si>
  <si>
    <t>29.1.11</t>
  </si>
  <si>
    <t>protein.aa activation.serine-tRNA ligase</t>
  </si>
  <si>
    <t>Cre06.g273300.t1.2</t>
  </si>
  <si>
    <t>At/Threonyl-tRNA synthetase</t>
  </si>
  <si>
    <t>29.1.3</t>
  </si>
  <si>
    <t>protein.aa activation.threonine-tRNA ligase</t>
  </si>
  <si>
    <t>Cre10.g421600.t1.2</t>
  </si>
  <si>
    <t>At/threonyl-tRNA synthetase, putative / threonine--tRNA ligase, putative</t>
  </si>
  <si>
    <t>Cre07.g350500.t1.2</t>
  </si>
  <si>
    <t>At/ATP binding;valine-tRNA ligases;aminoacyl-tRNA ligases;nucleotide binding;ATP binding;aminoacyl-tRNA ligases</t>
  </si>
  <si>
    <t>29.1.9</t>
  </si>
  <si>
    <t>protein.aa activation.valine-tRNA ligase</t>
  </si>
  <si>
    <t>Cre07.g339700.t1.2</t>
  </si>
  <si>
    <t>Iron-sulfur cluster assembly protein</t>
  </si>
  <si>
    <t>SUF3</t>
  </si>
  <si>
    <t>29.8</t>
  </si>
  <si>
    <t>protein.assembly and cofactor ligation</t>
  </si>
  <si>
    <t>Cre12.g510400.t1.1</t>
  </si>
  <si>
    <t>Putative rubredoxin-like protein</t>
  </si>
  <si>
    <t>RBD4</t>
  </si>
  <si>
    <t>Cre15.g643600.t1.2</t>
  </si>
  <si>
    <t>SUF2</t>
  </si>
  <si>
    <t>Cre01.g007700.t1.1</t>
  </si>
  <si>
    <t>At/Cytosol aminopeptidase family protein</t>
  </si>
  <si>
    <t>29.5</t>
  </si>
  <si>
    <t>protein.degradation</t>
  </si>
  <si>
    <t>Cre01.g020918.t1.1</t>
  </si>
  <si>
    <t>At/presequence protease 1</t>
  </si>
  <si>
    <t>Cre03.g146167.t1.1</t>
  </si>
  <si>
    <t>TEF10a</t>
  </si>
  <si>
    <t>Cre03.g206929.t1.1</t>
  </si>
  <si>
    <t>Membrane associated metalloprotease involved in plastid development</t>
  </si>
  <si>
    <t>RSE4</t>
  </si>
  <si>
    <t>Cre04.g213250.t1.2</t>
  </si>
  <si>
    <t>At/Peptidase M1 family protein</t>
  </si>
  <si>
    <t>Cre10.g423300.t1.1</t>
  </si>
  <si>
    <t>At/alpha/beta-Hydrolases superfamily protein</t>
  </si>
  <si>
    <t>Cre13.g567650.t1.1</t>
  </si>
  <si>
    <t>Cre13.g604650.t1.2</t>
  </si>
  <si>
    <t>At/metallopeptidase M24 family protein</t>
  </si>
  <si>
    <t>Cre17.g697650.t1.1</t>
  </si>
  <si>
    <t>At/Prolyl oligopeptidase family protein</t>
  </si>
  <si>
    <t>Cre17.g723250.t1.2</t>
  </si>
  <si>
    <t>Chloroplast processing protease</t>
  </si>
  <si>
    <t>CPP1</t>
  </si>
  <si>
    <t>Cre17.g736650.t1.2</t>
  </si>
  <si>
    <t>Cre13.g572900.t1.1</t>
  </si>
  <si>
    <t>Oligopeptidase A</t>
  </si>
  <si>
    <t>Cre05.g241650.t1.1</t>
  </si>
  <si>
    <t>At/acylaminoacyl-peptidase-related</t>
  </si>
  <si>
    <t>Cre14.g623200.t1.1</t>
  </si>
  <si>
    <t>Cre10.g461250.t1.1</t>
  </si>
  <si>
    <t>At/AAA-type ATPase family protein</t>
  </si>
  <si>
    <t>29.5.9</t>
  </si>
  <si>
    <t>protein.degradation.AAA type</t>
  </si>
  <si>
    <t>Cre03.g144967.t1.1</t>
  </si>
  <si>
    <t>Cre04.g226850.t1.2</t>
  </si>
  <si>
    <t>Pepsin-type aspartyl protease</t>
  </si>
  <si>
    <t>ASP1</t>
  </si>
  <si>
    <t>29.5.4</t>
  </si>
  <si>
    <t>protein.degradation.aspartate protease</t>
  </si>
  <si>
    <t>Cre10.g435300.t1.2</t>
  </si>
  <si>
    <t>Aspartyl aminopeptidase-like protein</t>
  </si>
  <si>
    <t>AAP1</t>
  </si>
  <si>
    <t>Cre09.g407700.t1.2</t>
  </si>
  <si>
    <t>Cysteine endopeptidase</t>
  </si>
  <si>
    <t>CEP1</t>
  </si>
  <si>
    <t>29.5.3</t>
  </si>
  <si>
    <t>protein.degradation.cysteine protease</t>
  </si>
  <si>
    <t>Cre03.g201100.t1.2</t>
  </si>
  <si>
    <t>FtsH-like ATPase/metalloprotease</t>
  </si>
  <si>
    <t>29.5.7</t>
  </si>
  <si>
    <t>protein.degradation.metalloprotease</t>
  </si>
  <si>
    <t>Cre12.g485800.t1.2</t>
  </si>
  <si>
    <t>FtsH-like membrane ATPase/metalloprotease</t>
  </si>
  <si>
    <t>FHL1</t>
  </si>
  <si>
    <t>Cre17.g720050.t1.2</t>
  </si>
  <si>
    <t>FHL2</t>
  </si>
  <si>
    <t>Cre07.g352350.t1.2</t>
  </si>
  <si>
    <t>At/FTSH protease 1</t>
  </si>
  <si>
    <t>Cre02.g088400.t1.2</t>
  </si>
  <si>
    <t>DegP-type protease</t>
  </si>
  <si>
    <t>DEG1</t>
  </si>
  <si>
    <t>29.5.5</t>
  </si>
  <si>
    <t>protein.degradation.serine protease</t>
  </si>
  <si>
    <t>Cre02.g116500.t1.1</t>
  </si>
  <si>
    <t>Serine carboxypeptidase</t>
  </si>
  <si>
    <t>CPY3</t>
  </si>
  <si>
    <t>Cre03.g203730.t1.2</t>
  </si>
  <si>
    <t>At/DegP protease 9</t>
  </si>
  <si>
    <t>Cre03.g204350.t1.2</t>
  </si>
  <si>
    <t>Inactive subunit of chloroplast ClpP complex</t>
  </si>
  <si>
    <t>CLPR4</t>
  </si>
  <si>
    <t>Cre06.g279400.t1.2</t>
  </si>
  <si>
    <t>At/serine carboxypeptidase-like 48</t>
  </si>
  <si>
    <t>Cre06.g299650.t1.2</t>
  </si>
  <si>
    <t>CLPR6</t>
  </si>
  <si>
    <t>Cre12.g486100.t1.2</t>
  </si>
  <si>
    <t>Active subunit of the chloroplast ClpP complex</t>
  </si>
  <si>
    <t>CLPP5</t>
  </si>
  <si>
    <t>Cre12.g498500.t1.2</t>
  </si>
  <si>
    <t>DEG11</t>
  </si>
  <si>
    <t>Cre12.g500950.t1.2</t>
  </si>
  <si>
    <t>Active subunit of chloroplast ClpP peptidase</t>
  </si>
  <si>
    <t>CLPP4</t>
  </si>
  <si>
    <t>Cre12.g510900.t1.2</t>
  </si>
  <si>
    <t>ATP-dependent subunit of the HslUV protease</t>
  </si>
  <si>
    <t>Cre14.g619100.t1.2</t>
  </si>
  <si>
    <t>CLPR1</t>
  </si>
  <si>
    <t>Cre14.g631900.t1.2</t>
  </si>
  <si>
    <t>(1 of 1) K14648 - poly(U)-specific endoribonuclease (ENDOU, PP11)</t>
  </si>
  <si>
    <t>Cre17.g746597.t2.1</t>
  </si>
  <si>
    <t>At/serine carboxypeptidase-like 20</t>
  </si>
  <si>
    <t>Cre43.g760497.t1.1</t>
  </si>
  <si>
    <t>At/CLPC homologue 1</t>
  </si>
  <si>
    <t>Cre07.g331500.t1.1</t>
  </si>
  <si>
    <t>CLPR3</t>
  </si>
  <si>
    <t>Cre14.g617600.t1.2</t>
  </si>
  <si>
    <t>DEG9</t>
  </si>
  <si>
    <t>Cre16.g675350.t1.1</t>
  </si>
  <si>
    <t>At/tripeptidyl peptidase ii</t>
  </si>
  <si>
    <t>P42380</t>
  </si>
  <si>
    <t>ATP-dependent Clp protease proteolytic subunit OS=Chlamydomonas reinhardtii GN=clpP PE=3 SV=1 - [CLPP_CHLRE]</t>
  </si>
  <si>
    <t>clpP</t>
  </si>
  <si>
    <t>Cre12.g508250.t1.1</t>
  </si>
  <si>
    <t>At/Ubiquitin carboxyl-terminal hydrolase-related protein</t>
  </si>
  <si>
    <t>29.5.11</t>
  </si>
  <si>
    <t>protein.degradation.ubiquitin</t>
  </si>
  <si>
    <t>Cre16.g663500.t1.2</t>
  </si>
  <si>
    <t>26S proteasome regulatory subunit</t>
  </si>
  <si>
    <t>RPN10</t>
  </si>
  <si>
    <t>Cre09.g386400.t1.2</t>
  </si>
  <si>
    <t>Ubiquitin-activating enzyme E1</t>
  </si>
  <si>
    <t>UBA1</t>
  </si>
  <si>
    <t>29.5.11.2</t>
  </si>
  <si>
    <t>protein.degradation.ubiquitin.E1</t>
  </si>
  <si>
    <t>Cre01.g026600.t1.2</t>
  </si>
  <si>
    <t>At/ubiquitin-conjugating enzyme 36</t>
  </si>
  <si>
    <t>29.5.11.3</t>
  </si>
  <si>
    <t>protein.degradation.ubiquitin.E2</t>
  </si>
  <si>
    <t>Cre16.g693700.t1.2</t>
  </si>
  <si>
    <t>Ubiquitin-conjugating enzyme E2</t>
  </si>
  <si>
    <t>UBC9</t>
  </si>
  <si>
    <t>Cre01.g012450.t1.1</t>
  </si>
  <si>
    <t>At/ubiquitin-protein ligase 1</t>
  </si>
  <si>
    <t>29.5.11.4.1</t>
  </si>
  <si>
    <t>protein.degradation.ubiquitin.E3.HECT</t>
  </si>
  <si>
    <t>Cre01.g007774.t1.1</t>
  </si>
  <si>
    <t>At/RING/U-box superfamily protein</t>
  </si>
  <si>
    <t>29.5.11.4.2</t>
  </si>
  <si>
    <t>protein.degradation.ubiquitin.E3.RING</t>
  </si>
  <si>
    <t>Cre17.g734400.t1.1</t>
  </si>
  <si>
    <t>Ubiquitin ligase SCF complex subunit Cullin</t>
  </si>
  <si>
    <t>CUL3</t>
  </si>
  <si>
    <t>29.5.11.4.3.3</t>
  </si>
  <si>
    <t>protein.degradation.ubiquitin.E3.SCF.cullin</t>
  </si>
  <si>
    <t>Cre01.g061442.t1.1</t>
  </si>
  <si>
    <t>At/BTB/POZ domain-containing protein</t>
  </si>
  <si>
    <t>29.5.11.4.3.1</t>
  </si>
  <si>
    <t>protein.degradation.ubiquitin.E3.SCF.SKP</t>
  </si>
  <si>
    <t>Cre12.g501200.t1.2</t>
  </si>
  <si>
    <t>E3 ubiquitin ligase, SKP1 homolog</t>
  </si>
  <si>
    <t>SKP1</t>
  </si>
  <si>
    <t>Cre01.g030850.t1.2</t>
  </si>
  <si>
    <t>20S proteasome alpha subunit D</t>
  </si>
  <si>
    <t>POA4</t>
  </si>
  <si>
    <t>29.5.11.20</t>
  </si>
  <si>
    <t>protein.degradation.ubiquitin.proteasom</t>
  </si>
  <si>
    <t>Cre02.g097650.t1.2</t>
  </si>
  <si>
    <t>RPN6</t>
  </si>
  <si>
    <t>Cre04.g216600.t1.2</t>
  </si>
  <si>
    <t>RPT6</t>
  </si>
  <si>
    <t>Cre07.g329700.t1.2</t>
  </si>
  <si>
    <t>RPT2</t>
  </si>
  <si>
    <t>Cre08.g373250.t1.2</t>
  </si>
  <si>
    <t>20S proteasome alpha subunit B</t>
  </si>
  <si>
    <t>POA2</t>
  </si>
  <si>
    <t>Cre09.g402450.t1.2</t>
  </si>
  <si>
    <t>At/regulatory particle triple-A ATPase 3</t>
  </si>
  <si>
    <t>Cre09.g417200.t1.2</t>
  </si>
  <si>
    <t>At/Proteasome component (PCI) domain protein</t>
  </si>
  <si>
    <t>Cre10.g418100.t1.1</t>
  </si>
  <si>
    <t>20S proteasome alpha subunit C</t>
  </si>
  <si>
    <t>POA3</t>
  </si>
  <si>
    <t>Cre14.g619550.t1.2</t>
  </si>
  <si>
    <t>20S proteasome alpha subunit G</t>
  </si>
  <si>
    <t>POA7</t>
  </si>
  <si>
    <t>Cre14.g625400.t1.1</t>
  </si>
  <si>
    <t>RPT1</t>
  </si>
  <si>
    <t>Cre16.g654500.t1.1</t>
  </si>
  <si>
    <t>Eukaryotic translation initiation factor 3, subunit F</t>
  </si>
  <si>
    <t>EIF3F</t>
  </si>
  <si>
    <t>Cre16.g676197.t1.1</t>
  </si>
  <si>
    <t>RPN1</t>
  </si>
  <si>
    <t>Cre17.g705400.t1.2</t>
  </si>
  <si>
    <t>20S proteasome alpha subunit A</t>
  </si>
  <si>
    <t>POA1</t>
  </si>
  <si>
    <t>Cre17.g708300.t1.2</t>
  </si>
  <si>
    <t>RPN12</t>
  </si>
  <si>
    <t>Cre17.g710150.t1.2</t>
  </si>
  <si>
    <t>RPT4</t>
  </si>
  <si>
    <t>Cre17.g724350.t1.2</t>
  </si>
  <si>
    <t>20S proteasome alpha subunit E</t>
  </si>
  <si>
    <t>POA5</t>
  </si>
  <si>
    <t>Cre17.g727950.t1.1</t>
  </si>
  <si>
    <t>RPN2</t>
  </si>
  <si>
    <t>Cre26.g756797.t1.1</t>
  </si>
  <si>
    <t>At/N-terminal nucleophile aminohydrolases (Ntn hydrolases) superfamily protein</t>
  </si>
  <si>
    <t>Cre01.g001750.t1.2</t>
  </si>
  <si>
    <t>Chloroplast trigger factor</t>
  </si>
  <si>
    <t>TIG1</t>
  </si>
  <si>
    <t>29.6</t>
  </si>
  <si>
    <t>protein.folding</t>
  </si>
  <si>
    <t>Cre01.g026550.t1.1</t>
  </si>
  <si>
    <t>T-complex protein 1, eta subunit</t>
  </si>
  <si>
    <t>CCT7</t>
  </si>
  <si>
    <t>Cre03.g156750.t1.2</t>
  </si>
  <si>
    <t>T-complex protein 1, epsilon subunit</t>
  </si>
  <si>
    <t>CCT5</t>
  </si>
  <si>
    <t>Cre03.g168450.t1.2</t>
  </si>
  <si>
    <t>T-complex protein 1, theta subunit</t>
  </si>
  <si>
    <t>CCT8</t>
  </si>
  <si>
    <t>Cre03.g189800.t1.2</t>
  </si>
  <si>
    <t>CYN38</t>
  </si>
  <si>
    <t>Cre05.g234639.t1.1</t>
  </si>
  <si>
    <t>T-complex protein 1, delta subunit</t>
  </si>
  <si>
    <t>CCT4</t>
  </si>
  <si>
    <t>Cre06.g309100.t1.2</t>
  </si>
  <si>
    <t>Chaperonin 60C</t>
  </si>
  <si>
    <t>CPN60C</t>
  </si>
  <si>
    <t>Cre07.g339150.t1.1</t>
  </si>
  <si>
    <t>Chaperonin 60B2</t>
  </si>
  <si>
    <t>CPN60B2</t>
  </si>
  <si>
    <t>Cre07.g341600.t2.1</t>
  </si>
  <si>
    <t>GrpE nucleotide release factor</t>
  </si>
  <si>
    <t>CGE1</t>
  </si>
  <si>
    <t>Cre07.g342250.t1.2</t>
  </si>
  <si>
    <t>Prefoldin molecular chaperone, subunit 2</t>
  </si>
  <si>
    <t>PFD2</t>
  </si>
  <si>
    <t>Cre08.g358562.t1.1</t>
  </si>
  <si>
    <t>Chaperonin 20</t>
  </si>
  <si>
    <t>CPN20</t>
  </si>
  <si>
    <t>Cre09.g397200.t1.2</t>
  </si>
  <si>
    <t>T-complex protein 1, zeta subunit</t>
  </si>
  <si>
    <t>CCT6</t>
  </si>
  <si>
    <t>Cre09.g416750.t1.2</t>
  </si>
  <si>
    <t>T-complex protein 1, beta subunit</t>
  </si>
  <si>
    <t>CCT2</t>
  </si>
  <si>
    <t>Cre10.g439100.t1.2</t>
  </si>
  <si>
    <t>T-complex protein 1, alpha subunit</t>
  </si>
  <si>
    <t>CCT1</t>
  </si>
  <si>
    <t>Cre10.g443250.t1.2</t>
  </si>
  <si>
    <t>T-complex protein 1, gamma subunit</t>
  </si>
  <si>
    <t>CCT3</t>
  </si>
  <si>
    <t>Cre12.g502750.t1.2</t>
  </si>
  <si>
    <t>Prefoldin alpha subunit</t>
  </si>
  <si>
    <t>PFD6</t>
  </si>
  <si>
    <t>Cre12.g505850.t1.2</t>
  </si>
  <si>
    <t>Chaperonin 23</t>
  </si>
  <si>
    <t>CPN23</t>
  </si>
  <si>
    <t>Cre12.g530300.t1.2</t>
  </si>
  <si>
    <t>Peptidyl-prolyl cis-trans isomerase, FKBP-type</t>
  </si>
  <si>
    <t>Cre12.g534700.t1.2</t>
  </si>
  <si>
    <t>FKB19</t>
  </si>
  <si>
    <t>Cre13.g577850.t1.1</t>
  </si>
  <si>
    <t>Cre16.g673729.t1.1</t>
  </si>
  <si>
    <t>Chaperonin 11, probably chloroplastic</t>
  </si>
  <si>
    <t>CPN11</t>
  </si>
  <si>
    <t>Cre16.g675500.t1.2</t>
  </si>
  <si>
    <t>Cre16.g675550.t3.1</t>
  </si>
  <si>
    <t>Cre17.g741450.t1.2</t>
  </si>
  <si>
    <t>Chaperonin 60B1</t>
  </si>
  <si>
    <t>CPN60B1</t>
  </si>
  <si>
    <t>Cre08.g370450.t1.2</t>
  </si>
  <si>
    <t>Mitochondrial grpE-type co-chaperone of the HSP70 system</t>
  </si>
  <si>
    <t>MGE1</t>
  </si>
  <si>
    <t>Cre02.g095122.t1.1</t>
  </si>
  <si>
    <t>Cre12.g523300.t1.2</t>
  </si>
  <si>
    <t>Glycosyltransferase</t>
  </si>
  <si>
    <t>GTR22</t>
  </si>
  <si>
    <t>29.7</t>
  </si>
  <si>
    <t>protein.glycosylation</t>
  </si>
  <si>
    <t>Cre07.g336600.t1.1</t>
  </si>
  <si>
    <t>Alpha-1,2-mannosidase</t>
  </si>
  <si>
    <t>AMD1</t>
  </si>
  <si>
    <t>29.7.3</t>
  </si>
  <si>
    <t>protein.glycosylation.mannosyl-oligosaccharide alpha-1,2-mannosidase</t>
  </si>
  <si>
    <t>Cre01.g050850.t2.1</t>
  </si>
  <si>
    <t>Protein Phosphatase 1 beta</t>
  </si>
  <si>
    <t>PKL1</t>
  </si>
  <si>
    <t>29.4</t>
  </si>
  <si>
    <t>protein.postranslational modification</t>
  </si>
  <si>
    <t>Cre01.g055420.t1.1</t>
  </si>
  <si>
    <t>Ser/Thr specific protein phosphatase 2A, regulatory subunit B</t>
  </si>
  <si>
    <t>PP2A1</t>
  </si>
  <si>
    <t>Cre03.g160900.t1.2</t>
  </si>
  <si>
    <t>At/protein tyrosine kinase family protein</t>
  </si>
  <si>
    <t>Cre03.g199000.t1.2</t>
  </si>
  <si>
    <t>Phototropin</t>
  </si>
  <si>
    <t>PHT1</t>
  </si>
  <si>
    <t>Cre03.g199983.t1.1</t>
  </si>
  <si>
    <t>At/protein phosphatase 2A-2</t>
  </si>
  <si>
    <t>Cre04.g218150.t1.2</t>
  </si>
  <si>
    <t>At/thylakoid-associated phosphatase 38</t>
  </si>
  <si>
    <t>Cre04.g218250.t1.2</t>
  </si>
  <si>
    <t>ARF-like GTPase</t>
  </si>
  <si>
    <t>ARL3</t>
  </si>
  <si>
    <t>Cre05.g232750.t1.2</t>
  </si>
  <si>
    <t>NimA-related protein kinase</t>
  </si>
  <si>
    <t>CNK4</t>
  </si>
  <si>
    <t>Cre06.g273000.t1.2</t>
  </si>
  <si>
    <t>At/HIS triad family protein 3</t>
  </si>
  <si>
    <t>Cre06.g278222.t1.1</t>
  </si>
  <si>
    <t>Receptor of activated protein kinase C</t>
  </si>
  <si>
    <t>RCK1</t>
  </si>
  <si>
    <t>Cre09.g391023.t1.1</t>
  </si>
  <si>
    <t>Serine/threonine protein phosphatase PP2A, metallophosphoesterase</t>
  </si>
  <si>
    <t>Cre11.g477300.t1.1</t>
  </si>
  <si>
    <t>At/protein phosphatase 2A  subunit A2</t>
  </si>
  <si>
    <t>Cre12.g483650.t1.2</t>
  </si>
  <si>
    <t>Cre12.g508900.t1.2</t>
  </si>
  <si>
    <t>Mitogen-Activated Protein Kinase</t>
  </si>
  <si>
    <t>MAPK6</t>
  </si>
  <si>
    <t>Cre14.g619166.t1.1</t>
  </si>
  <si>
    <t>Cre16.g657350.t1.2</t>
  </si>
  <si>
    <t>Cre16.g664850.t1.1</t>
  </si>
  <si>
    <t>At/Protein kinase superfamily protein with octicosapeptide/Phox/Bem1p domain</t>
  </si>
  <si>
    <t>Cre12.g511850.t1.2</t>
  </si>
  <si>
    <t>Glycogen Synthase Kinase</t>
  </si>
  <si>
    <t>GSK3</t>
  </si>
  <si>
    <t>Cre06.g251100.t1.2</t>
  </si>
  <si>
    <t>N-myristoyl transferase</t>
  </si>
  <si>
    <t>NMT1</t>
  </si>
  <si>
    <t>Cre14.g628200.t1.1</t>
  </si>
  <si>
    <t>Cre01.g054800.t1.2</t>
  </si>
  <si>
    <t>(1 of 1) PTHR23339:SF54 - PALADIN</t>
  </si>
  <si>
    <t>Cre16.g676300.t1.1</t>
  </si>
  <si>
    <t>At/ACT-like protein tyrosine kinase family protein</t>
  </si>
  <si>
    <t>Cre02.g076250.t1.1</t>
  </si>
  <si>
    <t>Chloroplast elongation factor G</t>
  </si>
  <si>
    <t>EFG1</t>
  </si>
  <si>
    <t>29.2.4</t>
  </si>
  <si>
    <t>protein.synthesis.elongation</t>
  </si>
  <si>
    <t>Cre06.g259150.t1.2</t>
  </si>
  <si>
    <t>Mitochondrial translation factor Tu</t>
  </si>
  <si>
    <t>EFG8</t>
  </si>
  <si>
    <t>Cre06.g263450.t1.2</t>
  </si>
  <si>
    <t>At/GTP binding Elongation factor Tu family protein</t>
  </si>
  <si>
    <t>EEF1</t>
  </si>
  <si>
    <t>Cre12.g516200.t1.2</t>
  </si>
  <si>
    <t>Elongation Factor 2</t>
  </si>
  <si>
    <t>EFG2</t>
  </si>
  <si>
    <t>Cre12.g519180.t2.1</t>
  </si>
  <si>
    <t>At/elongation factor Ts family protein</t>
  </si>
  <si>
    <t>EFT1c|EFT1b|EFT1a</t>
  </si>
  <si>
    <t>Cre15.g635600.t1.2</t>
  </si>
  <si>
    <t>At/nascent polypeptide-associated complex subunit alpha-like protein 2</t>
  </si>
  <si>
    <t>Cre16.g691000.t1.2</t>
  </si>
  <si>
    <t>Organellar elongation factor P</t>
  </si>
  <si>
    <t>EFP1</t>
  </si>
  <si>
    <t>P17746</t>
  </si>
  <si>
    <t>Elongation factor Tu, chloroplastic OS=Chlamydomonas reinhardtii GN=tufA PE=3 SV=1 - [EFTU_CHLRE]</t>
  </si>
  <si>
    <t>tufA</t>
  </si>
  <si>
    <t>Q9TKZ5</t>
  </si>
  <si>
    <t>Elongation factor Tu, chloroplastic OS=Nephroselmis olivacea GN=tufA PE=3 SV=1 - [EFTU_NEPOL]</t>
  </si>
  <si>
    <t>Cre02.g097400.t1.2</t>
  </si>
  <si>
    <t>Eukaryotic initiation factor, eIF-5A</t>
  </si>
  <si>
    <t>EIF5A</t>
  </si>
  <si>
    <t>29.2.3</t>
  </si>
  <si>
    <t>protein.synthesis.initiation</t>
  </si>
  <si>
    <t>Cre02.g098450.t1.2</t>
  </si>
  <si>
    <t>Putative eukaryotic translation initiation factor 2 subunit 3, eIF2 gamma subunit</t>
  </si>
  <si>
    <t>EIF2G</t>
  </si>
  <si>
    <t>Cre02.g103550.t1.2</t>
  </si>
  <si>
    <t>Eukaryotic translation initiation factor 1A, eIF-1A</t>
  </si>
  <si>
    <t>Cre03.g190100.t1.1</t>
  </si>
  <si>
    <t>Eukaryotic translation initiation factor 3, subunit B</t>
  </si>
  <si>
    <t>EIF3B</t>
  </si>
  <si>
    <t>Cre03.g199900.t1.2</t>
  </si>
  <si>
    <t>Eukaryotic translation initiation factor 4E</t>
  </si>
  <si>
    <t>EIF4E</t>
  </si>
  <si>
    <t>Cre04.g217550.t1.1</t>
  </si>
  <si>
    <t>Eukaryotic translation initiation factor 3, subunit C</t>
  </si>
  <si>
    <t>EIF3C</t>
  </si>
  <si>
    <t>Cre06.g269450.t1.2</t>
  </si>
  <si>
    <t>Eukaryotic translation initiation factor 3, subunit G</t>
  </si>
  <si>
    <t>EIF3G</t>
  </si>
  <si>
    <t>Cre06.g298100.t1.2</t>
  </si>
  <si>
    <t>Translation initiation protein</t>
  </si>
  <si>
    <t>SUI1</t>
  </si>
  <si>
    <t>Cre06.g298350.t1.2</t>
  </si>
  <si>
    <t>FAP224</t>
  </si>
  <si>
    <t>Cre06.g308850.t1.2</t>
  </si>
  <si>
    <t>At/Translation initiation factor eIF3 subunit</t>
  </si>
  <si>
    <t>Cre07.g353550.t1.2</t>
  </si>
  <si>
    <t>Translation initiation factor SUI1 family protein</t>
  </si>
  <si>
    <t>SUI2</t>
  </si>
  <si>
    <t>Cre12.g490000.t1.2</t>
  </si>
  <si>
    <t>Eukaryotic translation initiation factor 2 subunit 1, eIF2-alpha subunit</t>
  </si>
  <si>
    <t>EIF2A-2</t>
  </si>
  <si>
    <t>Cre12.g498100.t1.2</t>
  </si>
  <si>
    <t>Eukaryotic translation initiation factor 3, subunit E</t>
  </si>
  <si>
    <t>EIF3E</t>
  </si>
  <si>
    <t>Cre12.g515650.t1.2</t>
  </si>
  <si>
    <t>Eukaryotic translation initiation factor 3, subunit K</t>
  </si>
  <si>
    <t>EIF3K</t>
  </si>
  <si>
    <t>Cre12.g529950.t1.2</t>
  </si>
  <si>
    <t>Eukaryotic translation initiation factor 4, gamma subunit</t>
  </si>
  <si>
    <t>EIF4G</t>
  </si>
  <si>
    <t>Cre12.g531550.t1.2</t>
  </si>
  <si>
    <t>Eukaryotic translation initiation factor 2, beta subunit</t>
  </si>
  <si>
    <t>EIF2B</t>
  </si>
  <si>
    <t>Cre12.g543100.t1.2</t>
  </si>
  <si>
    <t>At/eukaryotic initiation factor 3 gamma subunit family protein</t>
  </si>
  <si>
    <t>Cre13.g564250.t1.2</t>
  </si>
  <si>
    <t>Eukaryotic translation initiation factor 3, subunit A</t>
  </si>
  <si>
    <t>EIF3A</t>
  </si>
  <si>
    <t>Cre13.g585150.t1.2</t>
  </si>
  <si>
    <t>Eukaryotic translation initiation factor 6</t>
  </si>
  <si>
    <t>EIF6</t>
  </si>
  <si>
    <t>Cre16.g676314.t1.1</t>
  </si>
  <si>
    <t>Eukaryotic translation initiation factor 3, subunit H</t>
  </si>
  <si>
    <t>EIF3H</t>
  </si>
  <si>
    <t>Cre17.g696250.t2.1</t>
  </si>
  <si>
    <t>At/eukaryotic translation initiation factor 4G</t>
  </si>
  <si>
    <t>Cre06.g298650.t1.2</t>
  </si>
  <si>
    <t>At/eukaryotic translation initiation factor 4A1</t>
  </si>
  <si>
    <t>Cre05.g242300.t1.2</t>
  </si>
  <si>
    <t>Eukaryotic translation initiation factor 3, subunit D</t>
  </si>
  <si>
    <t>EIF3D</t>
  </si>
  <si>
    <t>Cre12.g558650.t1.1</t>
  </si>
  <si>
    <t>Eukaryotic translation initiation factor 2B subunit 4, eIF-2B delta subunit</t>
  </si>
  <si>
    <t>Cre16.g689647.t1.1</t>
  </si>
  <si>
    <t>At/Stabilizer of iron transporter SufD / Polynucleotidyl transferase</t>
  </si>
  <si>
    <t>Cre09.g388615.t1.1</t>
  </si>
  <si>
    <t>At/Eukaryotic release factor 1 (eRF1) family protein</t>
  </si>
  <si>
    <t>29.2.5</t>
  </si>
  <si>
    <t>protein.synthesis.release</t>
  </si>
  <si>
    <t>Cre13.g587050.t1.2</t>
  </si>
  <si>
    <t>Eukaryotic release factor</t>
  </si>
  <si>
    <t>ERF1</t>
  </si>
  <si>
    <t>Cre09.g411100.t1.2</t>
  </si>
  <si>
    <t>Ribosomal protein S10, component of cytosolic 80S ribosome and 40S small subunit</t>
  </si>
  <si>
    <t>RPS10</t>
  </si>
  <si>
    <t>29.2.1.2.1.10</t>
  </si>
  <si>
    <t>protein.synthesis.ribosomal protein.eukaryotic.40S subunit.S10</t>
  </si>
  <si>
    <t>Cre07.g331900.t1.2</t>
  </si>
  <si>
    <t>Ribosomal protein S13, component of cytosolic 80S ribosome and 40S small subunit</t>
  </si>
  <si>
    <t>RPS13</t>
  </si>
  <si>
    <t>29.2.1.2.1.13</t>
  </si>
  <si>
    <t>protein.synthesis.ribosomal protein.eukaryotic.40S subunit.S13</t>
  </si>
  <si>
    <t>Cre11.g480150.t1.2</t>
  </si>
  <si>
    <t>Ribosomal protein S14, component of cytosolic 80S ribosome and 40S small subunit</t>
  </si>
  <si>
    <t>RPS14</t>
  </si>
  <si>
    <t>29.2.1.2.1.14</t>
  </si>
  <si>
    <t>protein.synthesis.ribosomal protein.eukaryotic.40S subunit.S14</t>
  </si>
  <si>
    <t>Cre08.g360900.t1.2</t>
  </si>
  <si>
    <t>Ribosomal protein S15, component of cytosolic 80S ribosome and 40S small subunit</t>
  </si>
  <si>
    <t>RPS15</t>
  </si>
  <si>
    <t>29.2.1.2.1.15</t>
  </si>
  <si>
    <t>protein.synthesis.ribosomal protein.eukaryotic.40S subunit.S15</t>
  </si>
  <si>
    <t>Cre05.g234637.t1.1</t>
  </si>
  <si>
    <t>At/Ribosomal protein S8 family protein</t>
  </si>
  <si>
    <t>RPS15a</t>
  </si>
  <si>
    <t>29.2.1.2.1.515</t>
  </si>
  <si>
    <t>protein.synthesis.ribosomal protein.eukaryotic.40S subunit.S15A</t>
  </si>
  <si>
    <t>Cre13.g573351.t1.2</t>
  </si>
  <si>
    <t>At/Ribosomal protein S5 domain 2-like superfamily protein</t>
  </si>
  <si>
    <t>RPS16</t>
  </si>
  <si>
    <t>29.2.1.2.1.16</t>
  </si>
  <si>
    <t>protein.synthesis.ribosomal protein.eukaryotic.40S subunit.S16</t>
  </si>
  <si>
    <t>Cre12.g498250.t1.2</t>
  </si>
  <si>
    <t>Ribosomal protein S17, component of cytosolic 80S ribosome and 40S small subunit</t>
  </si>
  <si>
    <t>RPS17</t>
  </si>
  <si>
    <t>29.2.1.2.1.17</t>
  </si>
  <si>
    <t>protein.synthesis.ribosomal protein.eukaryotic.40S subunit.S17</t>
  </si>
  <si>
    <t>Cre06.g272950.t1.1</t>
  </si>
  <si>
    <t>Ribosomal protein S18, component of cytosolic 80S ribosome and 40S small subunit</t>
  </si>
  <si>
    <t>RPS18</t>
  </si>
  <si>
    <t>29.2.1.2.1.18</t>
  </si>
  <si>
    <t>protein.synthesis.ribosomal protein.eukaryotic.40S subunit.S18</t>
  </si>
  <si>
    <t>Cre02.g106600.t1.2</t>
  </si>
  <si>
    <t>Ribosomal protein S19, component of cytosolic 80S ribosome and 40S small subunit</t>
  </si>
  <si>
    <t>RPS19</t>
  </si>
  <si>
    <t>29.2.1.2.1.19</t>
  </si>
  <si>
    <t>protein.synthesis.ribosomal protein.eukaryotic.40S subunit.S19</t>
  </si>
  <si>
    <t>Cre01.g039250.t1.1</t>
  </si>
  <si>
    <t>Ribosomal protein S2, component of cytosolic 80S ribosome and 40S small subunit</t>
  </si>
  <si>
    <t>RPS2</t>
  </si>
  <si>
    <t>29.2.1.2.1.2</t>
  </si>
  <si>
    <t>protein.synthesis.ribosomal protein.eukaryotic.40S subunit.S2</t>
  </si>
  <si>
    <t>Cre16.g660150.t1.2</t>
  </si>
  <si>
    <t>At/Ribosomal protein S10p/S20e family protein</t>
  </si>
  <si>
    <t>29.2.1.2.1.20</t>
  </si>
  <si>
    <t>protein.synthesis.ribosomal protein.eukaryotic.40S subunit.S20</t>
  </si>
  <si>
    <t>Cre03.g203450.t1.2</t>
  </si>
  <si>
    <t>Ribosomal protein S21, component of cytosolic 80S ribosome and 40S small subunit</t>
  </si>
  <si>
    <t>RPS21</t>
  </si>
  <si>
    <t>29.2.1.2.1.21</t>
  </si>
  <si>
    <t>protein.synthesis.ribosomal protein.eukaryotic.40S subunit.S21</t>
  </si>
  <si>
    <t>Cre10.g456200.t1.2</t>
  </si>
  <si>
    <t>Ribosomal protein S24, component of cytosolic 80S ribosome and 40S small subunit</t>
  </si>
  <si>
    <t>RPS24</t>
  </si>
  <si>
    <t>29.2.1.2.1.24</t>
  </si>
  <si>
    <t>protein.synthesis.ribosomal protein.eukaryotic.40S subunit.S24</t>
  </si>
  <si>
    <t>Cre16.g682300.t1.2</t>
  </si>
  <si>
    <t>Ribosomal protein S26, component of cytosolic 80S ribosome and 40S small subunit</t>
  </si>
  <si>
    <t>RPS26</t>
  </si>
  <si>
    <t>29.2.1.2.1.26</t>
  </si>
  <si>
    <t>protein.synthesis.ribosomal protein.eukaryotic.40S subunit.S26</t>
  </si>
  <si>
    <t>Cre06.g273600.t1.2</t>
  </si>
  <si>
    <t>Ribosomal protein S27a, component of cytosolic 80S ribosome and 40S small subunit</t>
  </si>
  <si>
    <t>RPS27a</t>
  </si>
  <si>
    <t>29.2.1.2.1.27</t>
  </si>
  <si>
    <t>protein.synthesis.ribosomal protein.eukaryotic.40S subunit.S27</t>
  </si>
  <si>
    <t>Cre12.g529400.t1.2</t>
  </si>
  <si>
    <t>Ribosomal protein S27e isoform 1, component of 80S ribosome and 40S small subunit</t>
  </si>
  <si>
    <t>RPS27e1</t>
  </si>
  <si>
    <t>Cre12.g510450.t1.2</t>
  </si>
  <si>
    <t>Ribosomal protein S28, component of cytosolic 80S ribosome and 40S small subunit</t>
  </si>
  <si>
    <t>RPS28</t>
  </si>
  <si>
    <t>29.2.1.2.1.28</t>
  </si>
  <si>
    <t>protein.synthesis.ribosomal protein.eukaryotic.40S subunit.S28</t>
  </si>
  <si>
    <t>Cre02.g102250.t1.2</t>
  </si>
  <si>
    <t>Ribosomal protein S3, component of cytosolic 80S ribosome and 40S small subunit</t>
  </si>
  <si>
    <t>RPS3</t>
  </si>
  <si>
    <t>29.2.1.2.1.3</t>
  </si>
  <si>
    <t>protein.synthesis.ribosomal protein.eukaryotic.40S subunit.S3</t>
  </si>
  <si>
    <t>Cre13.g568650.t1.2</t>
  </si>
  <si>
    <t>Ribosomal protein S3a, component of cytosolic 80S ribosome and 40S small subunit</t>
  </si>
  <si>
    <t>RPS3a</t>
  </si>
  <si>
    <t>29.2.1.2.1.53</t>
  </si>
  <si>
    <t>protein.synthesis.ribosomal protein.eukaryotic.40S subunit.S3A</t>
  </si>
  <si>
    <t>Cre06.g308250.t1.2</t>
  </si>
  <si>
    <t>Ribosomal protein S4, component of cytosolic 80S ribosome and 40S small subunit</t>
  </si>
  <si>
    <t>RPS4</t>
  </si>
  <si>
    <t>29.2.1.2.1.4</t>
  </si>
  <si>
    <t>protein.synthesis.ribosomal protein.eukaryotic.40S subunit.S4</t>
  </si>
  <si>
    <t>Cre09.g400650.t1.2</t>
  </si>
  <si>
    <t>Ribosomal protein S6, component of cytosolic 80S ribosome and 40S small subunit</t>
  </si>
  <si>
    <t>RPS6</t>
  </si>
  <si>
    <t>29.2.1.2.1.6</t>
  </si>
  <si>
    <t>protein.synthesis.ribosomal protein.eukaryotic.40S subunit.S6</t>
  </si>
  <si>
    <t>Cre12.g498900.t1.2</t>
  </si>
  <si>
    <t>Ribosomal protein S7, component of cytosolic 80S ribosome and 40S small subunit</t>
  </si>
  <si>
    <t>RPS7</t>
  </si>
  <si>
    <t>29.2.1.2.1.7</t>
  </si>
  <si>
    <t>protein.synthesis.ribosomal protein.eukaryotic.40S subunit.S7</t>
  </si>
  <si>
    <t>Cre06.g272800.t1.2</t>
  </si>
  <si>
    <t>Ribosomal protein S8, component of cytosolic 80S ribosome and 40S small subunit</t>
  </si>
  <si>
    <t>RPS8</t>
  </si>
  <si>
    <t>29.2.1.2.1.8</t>
  </si>
  <si>
    <t>protein.synthesis.ribosomal protein.eukaryotic.40S subunit.S8</t>
  </si>
  <si>
    <t>Cre08.g359750.t1.2</t>
  </si>
  <si>
    <t>Ribosomal protein S9, component of cytosolic 80S ribosome and 40S small subunit</t>
  </si>
  <si>
    <t>RPS9</t>
  </si>
  <si>
    <t>29.2.1.2.1.9</t>
  </si>
  <si>
    <t>protein.synthesis.ribosomal protein.eukaryotic.40S subunit.S9</t>
  </si>
  <si>
    <t>Cre10.g432800.t1.2</t>
  </si>
  <si>
    <t>Ribosomal protein Sa, component of cytosolic 80S ribosome and 40S small subunit</t>
  </si>
  <si>
    <t>RPSa</t>
  </si>
  <si>
    <t>29.2.1.2.1.31</t>
  </si>
  <si>
    <t>protein.synthesis.ribosomal protein.eukaryotic.40S subunit.SA</t>
  </si>
  <si>
    <t>Cre09.g388200.t1.1</t>
  </si>
  <si>
    <t>Ribosomal protein L10, component of cytosolic 80S ribosome and 60S large subunit</t>
  </si>
  <si>
    <t>RPL10</t>
  </si>
  <si>
    <t>29.2.1.2.2.10</t>
  </si>
  <si>
    <t>protein.synthesis.ribosomal protein.eukaryotic.60S subunit.L10</t>
  </si>
  <si>
    <t>Cre01.g027000.t1.2</t>
  </si>
  <si>
    <t>Ribosomal protein L11, component of cytosolic 80S ribosome and 60S large subunit</t>
  </si>
  <si>
    <t>RPL11</t>
  </si>
  <si>
    <t>29.2.1.2.2.11</t>
  </si>
  <si>
    <t>protein.synthesis.ribosomal protein.eukaryotic.60S subunit.L11</t>
  </si>
  <si>
    <t>Cre12.g528750.t1.2</t>
  </si>
  <si>
    <t>Ribosomal protein L12, component of cytosolic 80S ribosome and 60S large subunit</t>
  </si>
  <si>
    <t>RPL12</t>
  </si>
  <si>
    <t>29.2.1.2.2.12</t>
  </si>
  <si>
    <t>protein.synthesis.ribosomal protein.eukaryotic.60S subunit.L12</t>
  </si>
  <si>
    <t>Cre14.g630100.t1.2</t>
  </si>
  <si>
    <t>Ribosomal protein L13, component of cytosolic 80S ribosome and 60S large subunit</t>
  </si>
  <si>
    <t>RPL13</t>
  </si>
  <si>
    <t>29.2.1.2.2.13</t>
  </si>
  <si>
    <t>protein.synthesis.ribosomal protein.eukaryotic.60S subunit.L13</t>
  </si>
  <si>
    <t>Cre12.g532550.t1.1</t>
  </si>
  <si>
    <t>Ribosomal protein L13a, component of cytosolic 80S ribosome and 60S large subunit</t>
  </si>
  <si>
    <t>RPL13a</t>
  </si>
  <si>
    <t>29.2.1.2.2.513</t>
  </si>
  <si>
    <t>protein.synthesis.ribosomal protein.eukaryotic.60S subunit.L13A</t>
  </si>
  <si>
    <t>Cre17.g701200.t2.1</t>
  </si>
  <si>
    <t>Ribosomal protein L14, component of cytosolic 80S ribosome and 60S large subunit</t>
  </si>
  <si>
    <t>RPL14</t>
  </si>
  <si>
    <t>29.2.1.2.2.14</t>
  </si>
  <si>
    <t>protein.synthesis.ribosomal protein.eukaryotic.60S subunit.L14</t>
  </si>
  <si>
    <t>Cre02.g091100.t1.2</t>
  </si>
  <si>
    <t>Ribosomal protein L15, component of cytosolic 80S ribosome and 60S large subunit</t>
  </si>
  <si>
    <t>RPL15</t>
  </si>
  <si>
    <t>29.2.1.2.2.15</t>
  </si>
  <si>
    <t>protein.synthesis.ribosomal protein.eukaryotic.60S subunit.L15</t>
  </si>
  <si>
    <t>Cre13.g568900.t1.2</t>
  </si>
  <si>
    <t>Ribosomal protein L17, component of cytosolic 80S ribosome and 60S large subunit</t>
  </si>
  <si>
    <t>RPL17</t>
  </si>
  <si>
    <t>29.2.1.2.2.17</t>
  </si>
  <si>
    <t>protein.synthesis.ribosomal protein.eukaryotic.60S subunit.L17</t>
  </si>
  <si>
    <t>Cre01.g047750.t1.2</t>
  </si>
  <si>
    <t>Ribosomal protein L18a, component of cytosolic 80S ribosome and 60S large subunit</t>
  </si>
  <si>
    <t>RPL18a</t>
  </si>
  <si>
    <t>29.2.1.2.2.518</t>
  </si>
  <si>
    <t>protein.synthesis.ribosomal protein.eukaryotic.60S subunit.L18A</t>
  </si>
  <si>
    <t>Cre02.g075700.t1.2</t>
  </si>
  <si>
    <t>Ribosomal protein L19, component of cytosolic 80S ribosome and 60S large subunit</t>
  </si>
  <si>
    <t>RPL19</t>
  </si>
  <si>
    <t>29.2.1.2.2.19</t>
  </si>
  <si>
    <t>protein.synthesis.ribosomal protein.eukaryotic.60S subunit.L19</t>
  </si>
  <si>
    <t>Cre06.g278135.t1.1</t>
  </si>
  <si>
    <t>Ribosomal protein L21, component of cytosolic 80S ribosome and 60S large subunit</t>
  </si>
  <si>
    <t>RPL21</t>
  </si>
  <si>
    <t>29.2.1.2.2.21</t>
  </si>
  <si>
    <t>protein.synthesis.ribosomal protein.eukaryotic.60S subunit.L21</t>
  </si>
  <si>
    <t>Cre07.g357850.t1.2</t>
  </si>
  <si>
    <t>Ribosomal protein L22, component of cytosolic 80S ribosome and 60S large subunit</t>
  </si>
  <si>
    <t>RPL22</t>
  </si>
  <si>
    <t>29.2.1.2.2.22</t>
  </si>
  <si>
    <t>protein.synthesis.ribosomal protein.eukaryotic.60S subunit.L22</t>
  </si>
  <si>
    <t>Cre06.g282500.t1.2</t>
  </si>
  <si>
    <t>Ribosomal protein L23a, component of cytosolic 80S ribosome and 60S large subunit</t>
  </si>
  <si>
    <t>RPL23a</t>
  </si>
  <si>
    <t>29.2.1.2.2.523</t>
  </si>
  <si>
    <t>protein.synthesis.ribosomal protein.eukaryotic.60S subunit.L23A</t>
  </si>
  <si>
    <t>Cre09.g391097.t2.1</t>
  </si>
  <si>
    <t>Ribosomal protein L24, component of cytosolic 80S ribosome and 60S large subunit</t>
  </si>
  <si>
    <t>RPL24</t>
  </si>
  <si>
    <t>29.2.1.2.2.24</t>
  </si>
  <si>
    <t>protein.synthesis.ribosomal protein.eukaryotic.60S subunit.L24</t>
  </si>
  <si>
    <t>Cre01.g040000.t1.2</t>
  </si>
  <si>
    <t>Ribosomal protein L26, component of cytosolic 80S ribosome and 60S large subunit</t>
  </si>
  <si>
    <t>RPL26</t>
  </si>
  <si>
    <t>29.2.1.2.2.26</t>
  </si>
  <si>
    <t>protein.synthesis.ribosomal protein.eukaryotic.60S subunit.L26</t>
  </si>
  <si>
    <t>Cre17.g701650.t1.2</t>
  </si>
  <si>
    <t>Ribosomal protein L27, component of cytosolic 80S ribosome and 60S large subunit</t>
  </si>
  <si>
    <t>RPL27</t>
  </si>
  <si>
    <t>29.2.1.2.2.27</t>
  </si>
  <si>
    <t>protein.synthesis.ribosomal protein.eukaryotic.60S subunit.L27</t>
  </si>
  <si>
    <t>Cre02.g115200.t1.2</t>
  </si>
  <si>
    <t>Ribosomal protein L27a, component of cytosolic 80S ribosome and 60S large subunit</t>
  </si>
  <si>
    <t>RPL27a</t>
  </si>
  <si>
    <t>29.2.1.2.2.527</t>
  </si>
  <si>
    <t>protein.synthesis.ribosomal protein.eukaryotic.60S subunit.L27A</t>
  </si>
  <si>
    <t>Cre11.g467578.t1.1</t>
  </si>
  <si>
    <t>At/Ribosomal L28e protein family</t>
  </si>
  <si>
    <t>29.2.1.2.2.28</t>
  </si>
  <si>
    <t>protein.synthesis.ribosomal protein.eukaryotic.60S subunit.L28</t>
  </si>
  <si>
    <t>Cre10.g417700.t1.2</t>
  </si>
  <si>
    <t>Ribosomal protein L3, component of cytosolic 80S ribosome and 60S large subunit</t>
  </si>
  <si>
    <t>RPL3</t>
  </si>
  <si>
    <t>29.2.1.2.2.3</t>
  </si>
  <si>
    <t>protein.synthesis.ribosomal protein.eukaryotic.60S subunit.L3</t>
  </si>
  <si>
    <t>Cre10.g420750.t1.2</t>
  </si>
  <si>
    <t>Ribosomal protein L30, component of cytosolic 80S ribosome and 60S large subunit</t>
  </si>
  <si>
    <t>RPL30</t>
  </si>
  <si>
    <t>29.2.1.2.2.30</t>
  </si>
  <si>
    <t>protein.synthesis.ribosomal protein.eukaryotic.60S subunit.L30</t>
  </si>
  <si>
    <t>Cre16.g661050.t1.2</t>
  </si>
  <si>
    <t>Ribosomal protein, L34e superfamily, component of cytosolic 80S ribosome and 60S large subunit</t>
  </si>
  <si>
    <t>RPL34</t>
  </si>
  <si>
    <t>29.2.1.2.2.34</t>
  </si>
  <si>
    <t>protein.synthesis.ribosomal protein.eukaryotic.60S subunit.L34</t>
  </si>
  <si>
    <t>Cre14.g617900.t1.2</t>
  </si>
  <si>
    <t>Ribosomal protein L35, component of cytosolic 80S ribosome and 60S large subunit</t>
  </si>
  <si>
    <t>RPL35</t>
  </si>
  <si>
    <t>29.2.1.2.2.35</t>
  </si>
  <si>
    <t>protein.synthesis.ribosomal protein.eukaryotic.60S subunit.L35</t>
  </si>
  <si>
    <t>Cre12.g484050.t1.2</t>
  </si>
  <si>
    <t>Ribosomal protein L36, component of cytosolic 80S ribosome and 60S large subunit</t>
  </si>
  <si>
    <t>RPL36</t>
  </si>
  <si>
    <t>29.2.1.2.2.36</t>
  </si>
  <si>
    <t>protein.synthesis.ribosomal protein.eukaryotic.60S subunit.L36</t>
  </si>
  <si>
    <t>Cre06.g310700.t1.2</t>
  </si>
  <si>
    <t>Ribosomal protein L36a, component of cytosolic 80S ribosome and 60S large subunit</t>
  </si>
  <si>
    <t>RPL36a</t>
  </si>
  <si>
    <t>29.2.1.2.2.536</t>
  </si>
  <si>
    <t>protein.synthesis.ribosomal protein.eukaryotic.60S subunit.L36A</t>
  </si>
  <si>
    <t>Cre09.g397697.t1.1</t>
  </si>
  <si>
    <t>Ribosomal protein L4, component of cytosolic 80S ribosome and 60S large subunit</t>
  </si>
  <si>
    <t>RPL4</t>
  </si>
  <si>
    <t>29.2.1.2.2.141</t>
  </si>
  <si>
    <t>protein.synthesis.ribosomal protein.eukaryotic.60S subunit.L4/L1</t>
  </si>
  <si>
    <t>Cre01.g007051.t1.2</t>
  </si>
  <si>
    <t>At/Ubiquitin supergroup;Ribosomal protein L40e</t>
  </si>
  <si>
    <t>29.2.1.2.2.40</t>
  </si>
  <si>
    <t>protein.synthesis.ribosomal protein.eukaryotic.60S subunit.L40</t>
  </si>
  <si>
    <t>Cre14.g621450.t1.2</t>
  </si>
  <si>
    <t>Ribosomal protein L5, component of cytosolic 80S ribosome and 60S large subunit</t>
  </si>
  <si>
    <t>RPL5</t>
  </si>
  <si>
    <t>29.2.1.2.2.5</t>
  </si>
  <si>
    <t>protein.synthesis.ribosomal protein.eukaryotic.60S subunit.L5</t>
  </si>
  <si>
    <t>Cre01.g011000.t1.2</t>
  </si>
  <si>
    <t>Ribosomal protein L6, component of cytosolic 80S ribosome and 60S large subunit</t>
  </si>
  <si>
    <t>RPL6</t>
  </si>
  <si>
    <t>29.2.1.2.2.6</t>
  </si>
  <si>
    <t>protein.synthesis.ribosomal protein.eukaryotic.60S subunit.L6</t>
  </si>
  <si>
    <t>Cre12.g537800.t1.2</t>
  </si>
  <si>
    <t>Ribosomal protein L7, component of cytosolic 80S ribosome and 60S large subunit</t>
  </si>
  <si>
    <t>RPL7</t>
  </si>
  <si>
    <t>29.2.1.2.2.7</t>
  </si>
  <si>
    <t>protein.synthesis.ribosomal protein.eukaryotic.60S subunit.L7</t>
  </si>
  <si>
    <t>Cre16.g690500.t1.2</t>
  </si>
  <si>
    <t>Nucleolar protein, Small subunit of H/ACA snoRNPs</t>
  </si>
  <si>
    <t>NHP2</t>
  </si>
  <si>
    <t>29.2.1.2.2.1730</t>
  </si>
  <si>
    <t>protein.synthesis.ribosomal protein.eukaryotic.60S subunit.L7/L30/S12</t>
  </si>
  <si>
    <t>Cre06.g249250.t1.2</t>
  </si>
  <si>
    <t>Ribosomal protein L7Ae</t>
  </si>
  <si>
    <t>RPL7ae</t>
  </si>
  <si>
    <t>29.2.1.2.2.57</t>
  </si>
  <si>
    <t>protein.synthesis.ribosomal protein.eukaryotic.60S subunit.L7A</t>
  </si>
  <si>
    <t>Cre12.g529651.t1.1</t>
  </si>
  <si>
    <t>At/Ribosomal protein L7Ae/L30e/S12e/Gadd45 family protein</t>
  </si>
  <si>
    <t>Cre12.g535851.t1.1</t>
  </si>
  <si>
    <t>At/Ribosomal protein L2 family</t>
  </si>
  <si>
    <t>29.2.1.2.2.8</t>
  </si>
  <si>
    <t>protein.synthesis.ribosomal protein.eukaryotic.60S subunit.L8</t>
  </si>
  <si>
    <t>Cre12.g494050.t1.2</t>
  </si>
  <si>
    <t>Ribosomal protein L9, component of cytosolic 80S ribosome and 60S large subunit</t>
  </si>
  <si>
    <t>RPL9</t>
  </si>
  <si>
    <t>29.2.1.2.2.9</t>
  </si>
  <si>
    <t>protein.synthesis.ribosomal protein.eukaryotic.60S subunit.L9</t>
  </si>
  <si>
    <t>Cre12.g520500.t1.1</t>
  </si>
  <si>
    <t>Acidic ribosomal protein P0, Ribosomal protein L10</t>
  </si>
  <si>
    <t>RPP0</t>
  </si>
  <si>
    <t>29.2.1.2.2.80</t>
  </si>
  <si>
    <t>protein.synthesis.ribosomal protein.eukaryotic.60S subunit.P0</t>
  </si>
  <si>
    <t>Cre17.g738300.t1.2</t>
  </si>
  <si>
    <t>Acidic ribosomal protein P1</t>
  </si>
  <si>
    <t>RPP1</t>
  </si>
  <si>
    <t>29.2.1.2.2.81</t>
  </si>
  <si>
    <t>protein.synthesis.ribosomal protein.eukaryotic.60S subunit.P1</t>
  </si>
  <si>
    <t>Cre02.g143050.t1.2</t>
  </si>
  <si>
    <t>Acidic ribosomal protein P2</t>
  </si>
  <si>
    <t>RPP2</t>
  </si>
  <si>
    <t>29.2.1.2.2.82</t>
  </si>
  <si>
    <t>protein.synthesis.ribosomal protein.eukaryotic.60S subunit.P2</t>
  </si>
  <si>
    <t>Cre02.g083950.t1.1</t>
  </si>
  <si>
    <t>Plastid-specific ribosomal protein 3</t>
  </si>
  <si>
    <t>PSRP3</t>
  </si>
  <si>
    <t>29.2.1.1.1.1.83</t>
  </si>
  <si>
    <t>protein.synthesis.ribosomal protein.prokaryotic.chloroplast.30S subunit.PSRP3</t>
  </si>
  <si>
    <t>Cre12.g493950.t1.2</t>
  </si>
  <si>
    <t>Plastid ribosomal protein S13</t>
  </si>
  <si>
    <t>PRPS13</t>
  </si>
  <si>
    <t>29.2.1.1.1.1.13</t>
  </si>
  <si>
    <t>protein.synthesis.ribosomal protein.prokaryotic.chloroplast.30S subunit.S13</t>
  </si>
  <si>
    <t>Cre12.g494450.t1.2</t>
  </si>
  <si>
    <t>Plastid ribosomal protein S16</t>
  </si>
  <si>
    <t>PRPS16</t>
  </si>
  <si>
    <t>29.2.1.1.1.1.16</t>
  </si>
  <si>
    <t>protein.synthesis.ribosomal protein.prokaryotic.chloroplast.30S subunit.S16</t>
  </si>
  <si>
    <t>Cre02.g118950.t1.2</t>
  </si>
  <si>
    <t>Plastid ribosomal protein S17</t>
  </si>
  <si>
    <t>PRPS17</t>
  </si>
  <si>
    <t>29.2.1.1.1.1.17</t>
  </si>
  <si>
    <t>protein.synthesis.ribosomal protein.prokaryotic.chloroplast.30S subunit.S17</t>
  </si>
  <si>
    <t>Cre12.g494750.t1.2</t>
  </si>
  <si>
    <t>Plastid ribosomal protein S20</t>
  </si>
  <si>
    <t>PRPS20</t>
  </si>
  <si>
    <t>29.2.1.1.1.1.20</t>
  </si>
  <si>
    <t>protein.synthesis.ribosomal protein.prokaryotic.chloroplast.30S subunit.S20</t>
  </si>
  <si>
    <t>Cre05.g237450.t1.2</t>
  </si>
  <si>
    <t>Plastid-specific ribosomal protein 1</t>
  </si>
  <si>
    <t>PSRP1</t>
  </si>
  <si>
    <t>29.2.1.1.1.1.530</t>
  </si>
  <si>
    <t>protein.synthesis.ribosomal protein.prokaryotic.chloroplast.30S subunit.S30A</t>
  </si>
  <si>
    <t>Cre16.g659950.t1.1</t>
  </si>
  <si>
    <t>Plastid ribosomal protein S5</t>
  </si>
  <si>
    <t>PRPS5</t>
  </si>
  <si>
    <t>29.2.1.1.1.1.5</t>
  </si>
  <si>
    <t>protein.synthesis.ribosomal protein.prokaryotic.chloroplast.30S subunit.S5</t>
  </si>
  <si>
    <t>Cre12.g520600.t1.2</t>
  </si>
  <si>
    <t>Plastid ribosomal protein S6</t>
  </si>
  <si>
    <t>PRPS6</t>
  </si>
  <si>
    <t>29.2.1.1.1.1.6</t>
  </si>
  <si>
    <t>protein.synthesis.ribosomal protein.prokaryotic.chloroplast.30S subunit.S6</t>
  </si>
  <si>
    <t>Cre02.g088900.t1.2</t>
  </si>
  <si>
    <t>Plastid ribosomal protein L1</t>
  </si>
  <si>
    <t>PRPL1</t>
  </si>
  <si>
    <t>29.2.1.1.1.2.1</t>
  </si>
  <si>
    <t>protein.synthesis.ribosomal protein.prokaryotic.chloroplast.50S subunit.L1</t>
  </si>
  <si>
    <t>Cre06.g272850.t1.2</t>
  </si>
  <si>
    <t>Plastid ribosomal protein L10</t>
  </si>
  <si>
    <t>PRPL10</t>
  </si>
  <si>
    <t>29.2.1.1.1.2.10</t>
  </si>
  <si>
    <t>protein.synthesis.ribosomal protein.prokaryotic.chloroplast.50S subunit.L10</t>
  </si>
  <si>
    <t>Cre10.g423650.t1.2</t>
  </si>
  <si>
    <t>Plastid ribosomal protein L11</t>
  </si>
  <si>
    <t>PRPL11</t>
  </si>
  <si>
    <t>29.2.1.1.1.2.11</t>
  </si>
  <si>
    <t>protein.synthesis.ribosomal protein.prokaryotic.chloroplast.50S subunit.L11</t>
  </si>
  <si>
    <t>Cre13.g581650.t1.2</t>
  </si>
  <si>
    <t>Plastid ribosomal protein L7/L12</t>
  </si>
  <si>
    <t>PRPL7</t>
  </si>
  <si>
    <t>29.2.1.1.1.2.12</t>
  </si>
  <si>
    <t>protein.synthesis.ribosomal protein.prokaryotic.chloroplast.50S subunit.L12</t>
  </si>
  <si>
    <t>Cre06.g264350.t1.2</t>
  </si>
  <si>
    <t>Plastid ribosomal protein L13</t>
  </si>
  <si>
    <t>PRPL13</t>
  </si>
  <si>
    <t>29.2.1.1.1.2.13</t>
  </si>
  <si>
    <t>protein.synthesis.ribosomal protein.prokaryotic.chloroplast.50S subunit.L13</t>
  </si>
  <si>
    <t>Cre14.g612450.t1.2</t>
  </si>
  <si>
    <t>Plastid ribosomal protein L15</t>
  </si>
  <si>
    <t>PRPL15</t>
  </si>
  <si>
    <t>29.2.1.1.1.2.15</t>
  </si>
  <si>
    <t>protein.synthesis.ribosomal protein.prokaryotic.chloroplast.50S subunit.L15</t>
  </si>
  <si>
    <t>Cre02.g108850.t1.2</t>
  </si>
  <si>
    <t>Plastid ribosomal protein L17</t>
  </si>
  <si>
    <t>PRPL17</t>
  </si>
  <si>
    <t>29.2.1.1.1.2.17</t>
  </si>
  <si>
    <t>protein.synthesis.ribosomal protein.prokaryotic.chloroplast.50S subunit.L17</t>
  </si>
  <si>
    <t>Cre01.g052100.t1.2</t>
  </si>
  <si>
    <t>Plastid ribosomal protein L18</t>
  </si>
  <si>
    <t>PRPL18</t>
  </si>
  <si>
    <t>29.2.1.1.1.2.18</t>
  </si>
  <si>
    <t>protein.synthesis.ribosomal protein.prokaryotic.chloroplast.50S subunit.L18</t>
  </si>
  <si>
    <t>Cre17.g734450.t1.2</t>
  </si>
  <si>
    <t>Plastid ribosomal protein L19</t>
  </si>
  <si>
    <t>PRPL19</t>
  </si>
  <si>
    <t>29.2.1.1.1.2.19</t>
  </si>
  <si>
    <t>protein.synthesis.ribosomal protein.prokaryotic.chloroplast.50S subunit.L19</t>
  </si>
  <si>
    <t>Cre16.g652550.t1.2</t>
  </si>
  <si>
    <t>Plastid ribosomal protein L24</t>
  </si>
  <si>
    <t>PRPL24</t>
  </si>
  <si>
    <t>29.2.1.1.1.2.24</t>
  </si>
  <si>
    <t>protein.synthesis.ribosomal protein.prokaryotic.chloroplast.50S subunit.L24</t>
  </si>
  <si>
    <t>Cre06.g265800.t1.2</t>
  </si>
  <si>
    <t>Plastid ribosomal protein L28</t>
  </si>
  <si>
    <t>PRPL28</t>
  </si>
  <si>
    <t>29.2.1.1.1.2.28</t>
  </si>
  <si>
    <t>protein.synthesis.ribosomal protein.prokaryotic.chloroplast.50S subunit.L28</t>
  </si>
  <si>
    <t>Cre48.g761197.t1.1</t>
  </si>
  <si>
    <t>At/Ribosomal protein L3 family protein</t>
  </si>
  <si>
    <t>PRPL3</t>
  </si>
  <si>
    <t>29.2.1.1.1.2.3</t>
  </si>
  <si>
    <t>protein.synthesis.ribosomal protein.prokaryotic.chloroplast.50S subunit.L3</t>
  </si>
  <si>
    <t>Cre08.g365400.t1.2</t>
  </si>
  <si>
    <t>Plastid ribosomal protein L31</t>
  </si>
  <si>
    <t>PRPL31</t>
  </si>
  <si>
    <t>29.2.1.1.1.2.31</t>
  </si>
  <si>
    <t>protein.synthesis.ribosomal protein.prokaryotic.chloroplast.50S subunit.L31</t>
  </si>
  <si>
    <t>Cre11.g479500.t1.2</t>
  </si>
  <si>
    <t>Plastid ribosomal protein L4</t>
  </si>
  <si>
    <t>PRPL4</t>
  </si>
  <si>
    <t>29.2.1.1.1.2.4</t>
  </si>
  <si>
    <t>protein.synthesis.ribosomal protein.prokaryotic.chloroplast.50S subunit.L4</t>
  </si>
  <si>
    <t>Cre09.g415950.t1.2</t>
  </si>
  <si>
    <t>Plastid ribosomal protein L6</t>
  </si>
  <si>
    <t>PRPL6</t>
  </si>
  <si>
    <t>29.2.1.1.1.2.6</t>
  </si>
  <si>
    <t>protein.synthesis.ribosomal protein.prokaryotic.chloroplast.50S subunit.L6</t>
  </si>
  <si>
    <t>Cre12.g556050.t1.2</t>
  </si>
  <si>
    <t>Plastid ribosomal protein L9</t>
  </si>
  <si>
    <t>PRPL9</t>
  </si>
  <si>
    <t>29.2.1.1.1.2.9</t>
  </si>
  <si>
    <t>protein.synthesis.ribosomal protein.prokaryotic.chloroplast.50S subunit.L9</t>
  </si>
  <si>
    <t>Cre09.g394750.t1.2</t>
  </si>
  <si>
    <t>Plastid ribosomal protein S1, polyribonucleotide nucleotidyltransferase</t>
  </si>
  <si>
    <t>PRPS1</t>
  </si>
  <si>
    <t>29.2.1.1.3.1.1</t>
  </si>
  <si>
    <t>protein.synthesis.ribosomal protein.prokaryotic.unknown organellar.30S subunit.S1</t>
  </si>
  <si>
    <t>Cre06.g264300.t1.2</t>
  </si>
  <si>
    <t>Plastid ribosomal protein S15</t>
  </si>
  <si>
    <t>PRPS15</t>
  </si>
  <si>
    <t>29.2.1.1.3.1.15</t>
  </si>
  <si>
    <t>protein.synthesis.ribosomal protein.prokaryotic.unknown organellar.30S subunit.S15</t>
  </si>
  <si>
    <t>Cre02.g101350.t1.2</t>
  </si>
  <si>
    <t>Ribosomal protein L10a, component of cytosolic 80S ribosome and 60S large subunit</t>
  </si>
  <si>
    <t>RPL10a</t>
  </si>
  <si>
    <t>29.2.1.1.3.2.510</t>
  </si>
  <si>
    <t>protein.synthesis.ribosomal protein.prokaryotic.unknown organellar.50S subunit.L10A</t>
  </si>
  <si>
    <t>P26565</t>
  </si>
  <si>
    <t>50S ribosomal protein L20, chloroplastic OS=Chlamydomonas reinhardtii GN=rpl20 PE=3 SV=3 - [RK20_CHLRE]</t>
  </si>
  <si>
    <t>rpl20</t>
  </si>
  <si>
    <t>29.2.1.1.3.2.20</t>
  </si>
  <si>
    <t>protein.synthesis.ribosomal protein.prokaryotic.unknown organellar.50S subunit.L20</t>
  </si>
  <si>
    <t>Q8HTL1</t>
  </si>
  <si>
    <t>50S ribosomal protein L5, chloroplastic OS=Chlamydomonas reinhardtii GN=rpl5 PE=3 SV=2 - [RK5_CHLRE]</t>
  </si>
  <si>
    <t>rpl5</t>
  </si>
  <si>
    <t>29.2.1.99.2.5</t>
  </si>
  <si>
    <t>protein.synthesis.ribosomal protein.unknown.large subunit.L5</t>
  </si>
  <si>
    <t>P59776</t>
  </si>
  <si>
    <t>30S ribosomal protein S19, chloroplastic OS=Chlamydomonas reinhardtii GN=rps19 PE=1 SV=1 - [RR19_CHLRE]</t>
  </si>
  <si>
    <t>rps19</t>
  </si>
  <si>
    <t>29.2.1.99.1.19</t>
  </si>
  <si>
    <t>protein.synthesis.ribosomal protein.unknown.small subunit.S19</t>
  </si>
  <si>
    <t>Cre02.g076900.t1.1</t>
  </si>
  <si>
    <t>cGMP-dependent protein kinase</t>
  </si>
  <si>
    <t>CGK2</t>
  </si>
  <si>
    <t>29.2.2</t>
  </si>
  <si>
    <t>protein.synthesis.ribosome biogenesis</t>
  </si>
  <si>
    <t>Cre12.g493250.t1.2</t>
  </si>
  <si>
    <t>At/protein serine/threonine phosphatases;protein kinases;catalytics;cAMP-dependent protein kinase regulators;ATP binding;protein serine/threonine phosphatases</t>
  </si>
  <si>
    <t>Cre13.g564950.t1.2</t>
  </si>
  <si>
    <t>At/Ribosomal protein S5/Elongation factor G/III/V family protein</t>
  </si>
  <si>
    <t>Cre16.g663200.t1.1</t>
  </si>
  <si>
    <t>Flagellar Associated Protein, cyclic nucleotide dependent protein kinase</t>
  </si>
  <si>
    <t>FAP295</t>
  </si>
  <si>
    <t>Cre12.g513701.t1.2</t>
  </si>
  <si>
    <t>At/hydrolases, acting on acid anhydrides, in phosphorus-containing anhydrides;ATP-dependent helicases;nucleic acid binding;ATP binding;RNA binding;helicases</t>
  </si>
  <si>
    <t>29.2.2.2.1</t>
  </si>
  <si>
    <t>protein.synthesis.ribosome biogenesis.Assembly factors.DExD-box helicases</t>
  </si>
  <si>
    <t>Cre01.g055400.t1.2</t>
  </si>
  <si>
    <t>(1 of 1) PTHR23216 - NUCLEOLAR AND COILED-BODY PHOSPHOPROTEIN 1</t>
  </si>
  <si>
    <t>29.2.2.2.99</t>
  </si>
  <si>
    <t>protein.synthesis.ribosome biogenesis.Assembly factors.misc</t>
  </si>
  <si>
    <t>Cre12.g533050.t1.2</t>
  </si>
  <si>
    <t>At/GTP-binding family protein</t>
  </si>
  <si>
    <t>29.2.2.1</t>
  </si>
  <si>
    <t>protein.synthesis.ribosome biogenesis.export from nucleus</t>
  </si>
  <si>
    <t>Cre16.g680944.t1.1</t>
  </si>
  <si>
    <t>Cre03.g156150.t1.1</t>
  </si>
  <si>
    <t>At/DEA(D/H)-box RNA helicase family protein</t>
  </si>
  <si>
    <t>29.2.2.3.5</t>
  </si>
  <si>
    <t>protein.synthesis.ribosome biogenesis.Pre-rRNA processing and modifications.DExD-box helicases</t>
  </si>
  <si>
    <t>Cre03.g199647.t1.1</t>
  </si>
  <si>
    <t>Eukaryotic translation initiation factor 4A</t>
  </si>
  <si>
    <t>EIF4A</t>
  </si>
  <si>
    <t>Cre07.g351750.t1.2</t>
  </si>
  <si>
    <t>At/rRNA processing protein-related</t>
  </si>
  <si>
    <t>29.2.2.3.99</t>
  </si>
  <si>
    <t>protein.synthesis.ribosome biogenesis.Pre-rRNA processing and modifications.misc</t>
  </si>
  <si>
    <t>Cre03.g172950.t1.2</t>
  </si>
  <si>
    <t>Centromere/microtubule binding protein</t>
  </si>
  <si>
    <t>CBF5</t>
  </si>
  <si>
    <t>29.2.2.3.1</t>
  </si>
  <si>
    <t>protein.synthesis.ribosome biogenesis.Pre-rRNA processing and modifications.snoRNPs</t>
  </si>
  <si>
    <t>Cre06.g275100.t1.2</t>
  </si>
  <si>
    <t>At/nucleolin like 2</t>
  </si>
  <si>
    <t>Cre10.g438700.t1.1</t>
  </si>
  <si>
    <t>29.2.2.3.4</t>
  </si>
  <si>
    <t>protein.synthesis.ribosome biogenesis.Pre-rRNA processing and modifications.WD-repeat proteins</t>
  </si>
  <si>
    <t>Cre12.g489750.t1.2</t>
  </si>
  <si>
    <t>FAP52</t>
  </si>
  <si>
    <t>Cre13.g562850.t1.2</t>
  </si>
  <si>
    <t>Thylakoid formation protein</t>
  </si>
  <si>
    <t>THF1</t>
  </si>
  <si>
    <t>29.3</t>
  </si>
  <si>
    <t>protein.targeting</t>
  </si>
  <si>
    <t>Cre03.g175200.t1.2</t>
  </si>
  <si>
    <t>Translocon at the outer envelope membrane of chloroplasts, 75 kD</t>
  </si>
  <si>
    <t>TOC75</t>
  </si>
  <si>
    <t>29.3.3</t>
  </si>
  <si>
    <t>protein.targeting.chloroplast</t>
  </si>
  <si>
    <t>Cre06.g252200.t1.2</t>
  </si>
  <si>
    <t>TOC34</t>
  </si>
  <si>
    <t>Cre10.g452450.t1.2</t>
  </si>
  <si>
    <t>110 kDa translocon of chloroplast envelope inner membrane</t>
  </si>
  <si>
    <t>TIC110</t>
  </si>
  <si>
    <t>Cre12.g517900.t1.1</t>
  </si>
  <si>
    <t>Chloroplast-associated SecA protein</t>
  </si>
  <si>
    <t>SCA1</t>
  </si>
  <si>
    <t>Cre16.g681900.t1.2</t>
  </si>
  <si>
    <t>Preprotein translocase secY subunit</t>
  </si>
  <si>
    <t>SCY1</t>
  </si>
  <si>
    <t>Cre17.g729800.t1.2</t>
  </si>
  <si>
    <t>At/63 kDa inner membrane family protein</t>
  </si>
  <si>
    <t>Cre05.g241450.t1.2</t>
  </si>
  <si>
    <t>Chloroplast SRP Receptor</t>
  </si>
  <si>
    <t>FTSY</t>
  </si>
  <si>
    <t>Cre17.g734300.t1.1</t>
  </si>
  <si>
    <t>At/translocon outer complex protein 120</t>
  </si>
  <si>
    <t>Cre03.g183100.t1.2</t>
  </si>
  <si>
    <t>Mitochondrial inner membrane translocase</t>
  </si>
  <si>
    <t>TIM22B</t>
  </si>
  <si>
    <t>29.3.2</t>
  </si>
  <si>
    <t>protein.targeting.mitochondria</t>
  </si>
  <si>
    <t>Cre12.g509750.t1.2</t>
  </si>
  <si>
    <t>Mitochondrial processing peptidase alpha subunit</t>
  </si>
  <si>
    <t>QCR2</t>
  </si>
  <si>
    <t>Cre12.g523850.t1.2</t>
  </si>
  <si>
    <t>Ubiquinol:cytochrome c oxidoreductase 50 kDa core 1 subunit</t>
  </si>
  <si>
    <t>QCR1</t>
  </si>
  <si>
    <t>Cre01.g034000.t1.2</t>
  </si>
  <si>
    <t>Importin beta</t>
  </si>
  <si>
    <t>IPB1</t>
  </si>
  <si>
    <t>29.3.1</t>
  </si>
  <si>
    <t>protein.targeting.nucleus</t>
  </si>
  <si>
    <t>Cre02.g092400.t1.1</t>
  </si>
  <si>
    <t>At/Nuclear transport factor 2 (NTF2) family protein with RNA binding (RRM-RBD-RNP motifs) domain</t>
  </si>
  <si>
    <t>Cre04.g215850.t1.2</t>
  </si>
  <si>
    <t>Importin alpha</t>
  </si>
  <si>
    <t>IPA1</t>
  </si>
  <si>
    <t>Cre07.g316000.t1.2</t>
  </si>
  <si>
    <t>At/nuclear transport factor 2B</t>
  </si>
  <si>
    <t>Cre12.g490850.t1.1</t>
  </si>
  <si>
    <t>At/ARM repeat superfamily protein</t>
  </si>
  <si>
    <t>Cre17.g717800.t1.2</t>
  </si>
  <si>
    <t>At/Nucleoporin interacting component (Nup93/Nic96-like) family protein</t>
  </si>
  <si>
    <t>Cre02.g094350.t1.1</t>
  </si>
  <si>
    <t>At/importin alpha isoform 6</t>
  </si>
  <si>
    <t>Cre13.g562450.t1.2</t>
  </si>
  <si>
    <t>Importin beta, RAN-binding protein 7,8</t>
  </si>
  <si>
    <t>Cre11.g467699.t1.1</t>
  </si>
  <si>
    <t>SM/Sec1-family protein, SEC1 homolog</t>
  </si>
  <si>
    <t>SEC1</t>
  </si>
  <si>
    <t>29.3.4</t>
  </si>
  <si>
    <t>protein.targeting.secretory pathway</t>
  </si>
  <si>
    <t>Cre17.g715750.t1.2</t>
  </si>
  <si>
    <t>COP-II coat subunit</t>
  </si>
  <si>
    <t>SEC13</t>
  </si>
  <si>
    <t>29.3.4.4</t>
  </si>
  <si>
    <t>protein.targeting.secretory pathway.plasma membrane</t>
  </si>
  <si>
    <t>Cre02.g142687.t2.1</t>
  </si>
  <si>
    <t>At/ADP-ribosylation factor A1F</t>
  </si>
  <si>
    <t>ARFA1A</t>
  </si>
  <si>
    <t>29.3.4.99</t>
  </si>
  <si>
    <t>protein.targeting.secretory pathway.unspecified</t>
  </si>
  <si>
    <t>Cre08.g371450.t2.1</t>
  </si>
  <si>
    <t>Zeta subunit of COP-I complex</t>
  </si>
  <si>
    <t>COPZ1</t>
  </si>
  <si>
    <t>Cre01.g029650.t1.1</t>
  </si>
  <si>
    <t>Subunit of Retromer complex</t>
  </si>
  <si>
    <t>VPS35</t>
  </si>
  <si>
    <t>29.3.4.3</t>
  </si>
  <si>
    <t>protein.targeting.secretory pathway.vacuole</t>
  </si>
  <si>
    <t>Cre16.g665250.t1.2</t>
  </si>
  <si>
    <t>Thykaloid associated protein required for photosynthetic acclimation to variable light intensity</t>
  </si>
  <si>
    <t>APE1</t>
  </si>
  <si>
    <t>1.</t>
  </si>
  <si>
    <t>PS</t>
  </si>
  <si>
    <t>A6YGB8</t>
  </si>
  <si>
    <t>Photosystem II protein D1 OS=Leptosira terrestris GN=psbA PE=3 SV=2 - [PSBA_LEPTE]</t>
  </si>
  <si>
    <t>psbA</t>
  </si>
  <si>
    <t>PS.</t>
  </si>
  <si>
    <t>Cre02.g078507.t1.2</t>
  </si>
  <si>
    <t>(1 of 3) PF13326 - Photosystem II Pbs27 (PSII_Pbs27)</t>
  </si>
  <si>
    <t>Cre03.g198850.t1.2</t>
  </si>
  <si>
    <t>At/Mog1/PsbP/DUF1795-like photosystem II reaction center PsbP family protein</t>
  </si>
  <si>
    <t>Cre12.g558900.t1.2</t>
  </si>
  <si>
    <t>Cytochrome b6f complex subunit V</t>
  </si>
  <si>
    <t>PETO</t>
  </si>
  <si>
    <t>au5.g2578_t1.Q9SPI</t>
  </si>
  <si>
    <t>Photosystem II reaction center W protein, chloroplastic</t>
  </si>
  <si>
    <t>psbW</t>
  </si>
  <si>
    <t>O63075</t>
  </si>
  <si>
    <t>ATP synthase subunit a, chloroplastic OS=Chlamydomonas reinhardtii GN=atpI PE=3 SV=1 - [ATPI_CHLRE]</t>
  </si>
  <si>
    <t>atpI</t>
  </si>
  <si>
    <t>P00877</t>
  </si>
  <si>
    <t>Ribulose bisphosphate carboxylase large chain OS=Chlamydomonas reinhardtii GN=rbcL PE=1 SV=1 - [RBL_CHLRE]</t>
  </si>
  <si>
    <t>rbcL</t>
  </si>
  <si>
    <t>P04159</t>
  </si>
  <si>
    <t>Chlorophyll a-b binding protein AB96 (Fragment) OS=Pisum sativum GN=AB96 PE=1 SV=1 - [CB21_PEA]</t>
  </si>
  <si>
    <t>AB96</t>
  </si>
  <si>
    <t>P06007</t>
  </si>
  <si>
    <t>Photosystem II D2 protein OS=Chlamydomonas reinhardtii GN=psbD PE=3 SV=1 - [PSBD_CHLRE]</t>
  </si>
  <si>
    <t>psbD</t>
  </si>
  <si>
    <t>P06541</t>
  </si>
  <si>
    <t>ATP synthase subunit beta, chloroplastic OS=Chlamydomonas reinhardtii GN=atpB PE=1 SV=3 - [ATPB_CHLRE]</t>
  </si>
  <si>
    <t>atpB</t>
  </si>
  <si>
    <t>P07753</t>
  </si>
  <si>
    <t>Photosystem Q(B) protein OS=Chlamydomonas reinhardtii GN=psbA-A PE=1 SV=1 - [PSBA_CHLRE]</t>
  </si>
  <si>
    <t>P09144</t>
  </si>
  <si>
    <t>Photosystem I P700 chlorophyll a apoprotein A2 OS=Chlamydomonas reinhardtii GN=psaB PE=1 SV=4 - [PSAB_CHLRE]</t>
  </si>
  <si>
    <t>psaB</t>
  </si>
  <si>
    <t>P10898</t>
  </si>
  <si>
    <t>Photosystem II CP43 chlorophyll apoprotein OS=Chlamydomonas reinhardtii GN=psbC PE=1 SV=1 - [PSBC_CHLRE]</t>
  </si>
  <si>
    <t>psbC</t>
  </si>
  <si>
    <t>P12154</t>
  </si>
  <si>
    <t>Photosystem I P700 chlorophyll a apoprotein A1 OS=Chlamydomonas reinhardtii GN=psaA PE=1 SV=3 - [PSAA_CHLRE]</t>
  </si>
  <si>
    <t>psaA</t>
  </si>
  <si>
    <t>P12332</t>
  </si>
  <si>
    <t>Chlorophyll a-b binding protein, chloroplastic (Fragment) OS=Silene latifolia subsp. alba PE=2 SV=2 - [CB21_SILLB]</t>
  </si>
  <si>
    <t>P14273</t>
  </si>
  <si>
    <t>Chlorophyll a-b binding protein of LHCII type I, chloroplastic OS=Chlamydomonas reinhardtii GN=cabII-1 PE=3 SV=1 - [CB2_CHLRE]</t>
  </si>
  <si>
    <t>cabII-1</t>
  </si>
  <si>
    <t>P22666</t>
  </si>
  <si>
    <t>Photosystem II reaction center protein H OS=Chlamydomonas reinhardtii GN=psbH PE=1 SV=3 - [PSBH_CHLRE]</t>
  </si>
  <si>
    <t>psbH</t>
  </si>
  <si>
    <t>P23230</t>
  </si>
  <si>
    <t>Cytochrome b6-f complex subunit 4 OS=Chlamydomonas reinhardtii GN=petD PE=1 SV=1 - [PETD_CHLRE]</t>
  </si>
  <si>
    <t>petD</t>
  </si>
  <si>
    <t>P23577</t>
  </si>
  <si>
    <t>Apocytochrome f OS=Chlamydomonas reinhardtii GN=petA PE=1 SV=1 - [CYF_CHLRE]</t>
  </si>
  <si>
    <t>petA</t>
  </si>
  <si>
    <t>P26526</t>
  </si>
  <si>
    <t>ATP synthase subunit alpha, chloroplastic OS=Chlamydomonas reinhardtii GN=atpA PE=1 SV=3 - [ATPA_CHLRE]</t>
  </si>
  <si>
    <t>atpA</t>
  </si>
  <si>
    <t>P37255</t>
  </si>
  <si>
    <t>Photosystem II CP47 chlorophyll apoprotein OS=Chlamydomonas reinhardtii GN=psbB PE=3 SV=1 - [PSBB_CHLRE]</t>
  </si>
  <si>
    <t>psbB</t>
  </si>
  <si>
    <t>P48268</t>
  </si>
  <si>
    <t>Cytochrome b559 subunit alpha OS=Chlamydomonas reinhardtii GN=psbE PE=3 SV=1 - [PSBE_CHLRE]</t>
  </si>
  <si>
    <t>psbE</t>
  </si>
  <si>
    <t>Q00471</t>
  </si>
  <si>
    <t>Cytochrome b6 OS=Chlamydomonas reinhardtii GN=petB PE=1 SV=1 - [CYB6_CHLRE]</t>
  </si>
  <si>
    <t>petB</t>
  </si>
  <si>
    <t>Q00914</t>
  </si>
  <si>
    <t>Photosystem I iron-sulfur center OS=Chlamydomonas reinhardtii GN=psaC PE=1 SV=2 - [PSAC_CHLRE]</t>
  </si>
  <si>
    <t>psaC</t>
  </si>
  <si>
    <t>Q06GN0</t>
  </si>
  <si>
    <t>Cytochrome b6 OS=Piper cenocladum GN=petB PE=3 SV=1 - [CYB6_PIPCE]</t>
  </si>
  <si>
    <t>Q06SI3</t>
  </si>
  <si>
    <t>Ribulose bisphosphate carboxylase large chain OS=Stigeoclonium helveticum GN=rbcL PE=3 SV=1 - [RBL_STIHE]</t>
  </si>
  <si>
    <t>Q08363</t>
  </si>
  <si>
    <t>Cytochrome b559 subunit beta OS=Chlamydomonas reinhardtii GN=psbF PE=3 SV=2 - [PSBF_CHLRE]</t>
  </si>
  <si>
    <t>psbF</t>
  </si>
  <si>
    <t>Q32RL1</t>
  </si>
  <si>
    <t>ATP synthase subunit alpha, chloroplastic OS=Zygnema circumcarinatum GN=atpA PE=3 SV=1 - [ATPA_ZYGCR]</t>
  </si>
  <si>
    <t>Q33323</t>
  </si>
  <si>
    <t>Ribulose bisphosphate carboxylase large chain (Fragment) OS=Cephalanthus occidentalis GN=rbcL PE=3 SV=1 - [RBL_CEPOC]</t>
  </si>
  <si>
    <t>Q8HTL5</t>
  </si>
  <si>
    <t>ATP synthase subunit b, chloroplastic OS=Chlamydomonas reinhardtii GN=atpF PE=1 SV=1 - [ATPF_CHLRE]</t>
  </si>
  <si>
    <t>atpF</t>
  </si>
  <si>
    <t>Q8M9W4</t>
  </si>
  <si>
    <t>Photosystem II D2 protein OS=Chaetosphaeridium globosum GN=psbD PE=3 SV=1 - [PSBD_CHAGL]</t>
  </si>
  <si>
    <t>Q9TKW4</t>
  </si>
  <si>
    <t>Photosystem II CP47 reaction center protein OS=Nephroselmis olivacea GN=psbB PE=3 SV=1 - [PSBB_NEPOL]</t>
  </si>
  <si>
    <t>Cre01.g006950.t1.1</t>
  </si>
  <si>
    <t>Fructose-1,6-bisphosphate aldolase</t>
  </si>
  <si>
    <t>FBA1</t>
  </si>
  <si>
    <t>1.3.6</t>
  </si>
  <si>
    <t>PS.calvin cycle.aldolase</t>
  </si>
  <si>
    <t>Cre05.g234550.t1.2</t>
  </si>
  <si>
    <t>FBA3</t>
  </si>
  <si>
    <t>Cre12.g510650.t1.2</t>
  </si>
  <si>
    <t>Fructose-1,6-bisphosphatase</t>
  </si>
  <si>
    <t>FBP1</t>
  </si>
  <si>
    <t>1.3.7</t>
  </si>
  <si>
    <t>PS.calvin cycle.FBPase</t>
  </si>
  <si>
    <t>Cre01.g010900.t1.2</t>
  </si>
  <si>
    <t>Glyceraldehyde-3-Phosphate Dehydrogenase</t>
  </si>
  <si>
    <t>GAP3</t>
  </si>
  <si>
    <t>1.3.4</t>
  </si>
  <si>
    <t>PS.calvin cycle.GAP</t>
  </si>
  <si>
    <t>Cre11.g467770.t1.1</t>
  </si>
  <si>
    <t>Phosphoglycerate kinase, chloroplast precursor</t>
  </si>
  <si>
    <t>PGK1</t>
  </si>
  <si>
    <t>1.3.3</t>
  </si>
  <si>
    <t>PS.calvin cycle.phosphoglycerate kinase</t>
  </si>
  <si>
    <t>Cre12.g554800.t1.2</t>
  </si>
  <si>
    <t>Phosphoribulokinase</t>
  </si>
  <si>
    <t>PRK1</t>
  </si>
  <si>
    <t>1.3.12</t>
  </si>
  <si>
    <t>PS.calvin cycle.PRK</t>
  </si>
  <si>
    <t>Cre12.g511900.t1.2</t>
  </si>
  <si>
    <t>Ribulose phosphate-3-epimerase, chloroplast precursor</t>
  </si>
  <si>
    <t>RPE1</t>
  </si>
  <si>
    <t>1.3.11</t>
  </si>
  <si>
    <t>PS.calvin cycle.RPE</t>
  </si>
  <si>
    <t>Cre04.g229300.t1.1</t>
  </si>
  <si>
    <t>Rubisco activase</t>
  </si>
  <si>
    <t>RCA1</t>
  </si>
  <si>
    <t>1.3.13</t>
  </si>
  <si>
    <t>PS.calvin cycle.rubisco interacting</t>
  </si>
  <si>
    <t>Cre16.g661350.t1.2</t>
  </si>
  <si>
    <t>Rubisco large subunit N-methyltransferase</t>
  </si>
  <si>
    <t>RMT1</t>
  </si>
  <si>
    <t>Cre04.g231222.t1.1</t>
  </si>
  <si>
    <t>At/chaperonin-60alpha</t>
  </si>
  <si>
    <t>Cre02.g120100.t1.2</t>
  </si>
  <si>
    <t>Ribulose-1,5-bisphosphate carboxylase/oxygenase small subunit 1, chloroplast precursor</t>
  </si>
  <si>
    <t>RBCS1</t>
  </si>
  <si>
    <t>1.3.2</t>
  </si>
  <si>
    <t>PS.calvin cycle.rubisco small subunit</t>
  </si>
  <si>
    <t>Cre03.g185550.t1.2</t>
  </si>
  <si>
    <t>Sedoheptulose-1,7-bisphosphatase</t>
  </si>
  <si>
    <t>SBP1</t>
  </si>
  <si>
    <t>1.3.9</t>
  </si>
  <si>
    <t>PS.calvin cycle.seduheptulose bisphosphatase</t>
  </si>
  <si>
    <t>Cre01.g029300.t1.2</t>
  </si>
  <si>
    <t>Triose phosphate isomerase</t>
  </si>
  <si>
    <t>TPI1</t>
  </si>
  <si>
    <t>1.3.5</t>
  </si>
  <si>
    <t>PS.calvin cycle.TPI</t>
  </si>
  <si>
    <t>Cre02.g080200.t1.2</t>
  </si>
  <si>
    <t>Transketolase</t>
  </si>
  <si>
    <t>TRK1</t>
  </si>
  <si>
    <t>1.3.8</t>
  </si>
  <si>
    <t>PS.calvin cycle.transketolase</t>
  </si>
  <si>
    <t>Cre01.g049600.t1.2</t>
  </si>
  <si>
    <t>Expressed protein similar to ATP synthase I</t>
  </si>
  <si>
    <t>CGLD22</t>
  </si>
  <si>
    <t>1.1.4</t>
  </si>
  <si>
    <t>PS.lightreaction.ATP synthase</t>
  </si>
  <si>
    <t>Cre11.g467569.t1.1</t>
  </si>
  <si>
    <t>Chloroplast ATP synthase delta chain</t>
  </si>
  <si>
    <t>ATPD</t>
  </si>
  <si>
    <t>1.1.4.7</t>
  </si>
  <si>
    <t>PS.lightreaction.ATP synthase.delta chain</t>
  </si>
  <si>
    <t>Cre06.g259900.t1.2</t>
  </si>
  <si>
    <t>Chloroplast ATP synthase gamma chain</t>
  </si>
  <si>
    <t>ATPC</t>
  </si>
  <si>
    <t>1.1.4.4</t>
  </si>
  <si>
    <t>PS.lightreaction.ATP synthase.gamma chain</t>
  </si>
  <si>
    <t>Cre11.g481450.t1.2</t>
  </si>
  <si>
    <t>CF0 ATP synthase subunit II precursor</t>
  </si>
  <si>
    <t>ATPG</t>
  </si>
  <si>
    <t>1.1.4.9</t>
  </si>
  <si>
    <t>PS.lightreaction.ATP synthase.subunit B_ (ATPX)</t>
  </si>
  <si>
    <t>Cre07.g340200.t1.1</t>
  </si>
  <si>
    <t>Thylakoid transmembrane protein involved in cyclic electron flow</t>
  </si>
  <si>
    <t>TEF3</t>
  </si>
  <si>
    <t>1.1.40</t>
  </si>
  <si>
    <t>PS.lightreaction.cyclic electron flow-chlororespiration</t>
  </si>
  <si>
    <t>Cre11.g467689.t1.1</t>
  </si>
  <si>
    <t>Rieske iron-sulfur subunit of the cytochrome b6f complex, chloroplast precursor</t>
  </si>
  <si>
    <t>PETC</t>
  </si>
  <si>
    <t>1.1.3</t>
  </si>
  <si>
    <t>PS.lightreaction.cytochrome b6/f</t>
  </si>
  <si>
    <t>Cre01.g000350.t1.1</t>
  </si>
  <si>
    <t>At/FAD/NAD(P)-binding oxidoreductase</t>
  </si>
  <si>
    <t>1.1.5.4</t>
  </si>
  <si>
    <t>PS.lightreaction.other electron carrier (ox/red).ferredoxin oxireductase</t>
  </si>
  <si>
    <t>Cre03.g182551.t1.2</t>
  </si>
  <si>
    <t>Pre-apoplastocyanin</t>
  </si>
  <si>
    <t>PCY1</t>
  </si>
  <si>
    <t>1.1.5.1</t>
  </si>
  <si>
    <t>PS.lightreaction.other electron carrier (ox/red).plastocyanin</t>
  </si>
  <si>
    <t>Cre06.g272650.t1.2</t>
  </si>
  <si>
    <t>Light-harvesting protein of photosystem I</t>
  </si>
  <si>
    <t>LHCA8</t>
  </si>
  <si>
    <t>1.1.2.1</t>
  </si>
  <si>
    <t>PS.lightreaction.photosystem I.LHC-I</t>
  </si>
  <si>
    <t>Cre06.g278213.t1.1</t>
  </si>
  <si>
    <t>LHCA6</t>
  </si>
  <si>
    <t>Cre06.g283050.t1.2</t>
  </si>
  <si>
    <t>LHCA1</t>
  </si>
  <si>
    <t>Cre07.g344950.t1.2</t>
  </si>
  <si>
    <t>LHCA9</t>
  </si>
  <si>
    <t>Cre10.g425900.t1.2</t>
  </si>
  <si>
    <t>LHCA5</t>
  </si>
  <si>
    <t>Cre10.g452050.t1.2</t>
  </si>
  <si>
    <t>LHCA4</t>
  </si>
  <si>
    <t>Cre11.g467573.t1.1</t>
  </si>
  <si>
    <t>Chlorophyll a/b binding protein of photosystem I, type III</t>
  </si>
  <si>
    <t>LHCA3</t>
  </si>
  <si>
    <t>Cre12.g508750.t1.2</t>
  </si>
  <si>
    <t>LHCA2</t>
  </si>
  <si>
    <t>Cre16.g687900.t1.2</t>
  </si>
  <si>
    <t>LHCA7</t>
  </si>
  <si>
    <t>Cre10.g454734.t1.1</t>
  </si>
  <si>
    <t>At/photosystem I light harvesting complex gene 3</t>
  </si>
  <si>
    <t>Cre02.g082500.t1.1</t>
  </si>
  <si>
    <t>Photosystem I reaction center subunit N, chloroplastic</t>
  </si>
  <si>
    <t>PSAN</t>
  </si>
  <si>
    <t>1.1.2.2</t>
  </si>
  <si>
    <t>PS.lightreaction.photosystem I.PSI polypeptide subunits</t>
  </si>
  <si>
    <t>Cre05.g238332.t1.1</t>
  </si>
  <si>
    <t>Photosystem I reaction center subunit II, 20 kDa</t>
  </si>
  <si>
    <t>PSAD</t>
  </si>
  <si>
    <t>Cre07.g330250.t1.2</t>
  </si>
  <si>
    <t>Subunit H of photosystem I</t>
  </si>
  <si>
    <t>PSAH</t>
  </si>
  <si>
    <t>Cre10.g420350.t1.2</t>
  </si>
  <si>
    <t>Photosystem I 8.1 kDa reaction center subunit IV</t>
  </si>
  <si>
    <t>PSAE</t>
  </si>
  <si>
    <t>Cre12.g486300.t1.2</t>
  </si>
  <si>
    <t>Photosystem I reaction center subunit XI</t>
  </si>
  <si>
    <t>PSAL</t>
  </si>
  <si>
    <t>Cre12.g560950.t1.2</t>
  </si>
  <si>
    <t>Photosystem I reaction center subunit V</t>
  </si>
  <si>
    <t>PSAG</t>
  </si>
  <si>
    <t>Cre06.g273700.t1.2</t>
  </si>
  <si>
    <t>At/photosystem II stability/assembly factor, chloroplast (HCF136)</t>
  </si>
  <si>
    <t>1.1.1.3</t>
  </si>
  <si>
    <t>PS.lightreaction.photosystem II.biogenesis</t>
  </si>
  <si>
    <t>Cre01.g066917.t1.1</t>
  </si>
  <si>
    <t>Chlorophyll a/b binding protein of LHCII</t>
  </si>
  <si>
    <t>LHCBM1</t>
  </si>
  <si>
    <t>1.1.1.1</t>
  </si>
  <si>
    <t>PS.lightreaction.photosystem II.LHC-II</t>
  </si>
  <si>
    <t>Cre03.g156900.t1.2</t>
  </si>
  <si>
    <t>LHCBM5</t>
  </si>
  <si>
    <t>Cre04.g232104.t1.1</t>
  </si>
  <si>
    <t>Light-harvesting complex II chlorophyll a/b binding protein M3</t>
  </si>
  <si>
    <t>LHCBM3</t>
  </si>
  <si>
    <t>Cre06.g283950.t1.2</t>
  </si>
  <si>
    <t>LHCBM4</t>
  </si>
  <si>
    <t>Cre08.g365900.t1.2</t>
  </si>
  <si>
    <t>Stress-related chlorophyll a/b binding protein 1</t>
  </si>
  <si>
    <t>LHCSR1</t>
  </si>
  <si>
    <t>Cre12.g548400.t1.2</t>
  </si>
  <si>
    <t>Light-harvesting protein of photosystem II</t>
  </si>
  <si>
    <t>LHCBM2</t>
  </si>
  <si>
    <t>Cre16.g673650.t1.1</t>
  </si>
  <si>
    <t>Minor chlorophyll a/b binding protein of photosystem II</t>
  </si>
  <si>
    <t>LHCB5</t>
  </si>
  <si>
    <t>Cre17.g720250.t1.2</t>
  </si>
  <si>
    <t>Chlorophyll a/b binding protein of photosystem II</t>
  </si>
  <si>
    <t>LHCB4</t>
  </si>
  <si>
    <t>Cre05.g243800.t1.2</t>
  </si>
  <si>
    <t>CPLD45</t>
  </si>
  <si>
    <t>1.1.1.2</t>
  </si>
  <si>
    <t>PS.lightreaction.photosystem II.PSII polypeptide subunits</t>
  </si>
  <si>
    <t>Cre06.g261000.t1.2</t>
  </si>
  <si>
    <t>10 kDa photosystem II polypeptide</t>
  </si>
  <si>
    <t>PSBR</t>
  </si>
  <si>
    <t>Cre07.g328200.t1.2</t>
  </si>
  <si>
    <t>Lumen targeted protein</t>
  </si>
  <si>
    <t>PSBP6</t>
  </si>
  <si>
    <t>Cre08.g372450.t1.2</t>
  </si>
  <si>
    <t>Oxygen evolving enhancer protein 3</t>
  </si>
  <si>
    <t>PSBQ</t>
  </si>
  <si>
    <t>Cre09.g396213.t1.1</t>
  </si>
  <si>
    <t>Oxygen-evolving enhancer protein 1 of photosystem II</t>
  </si>
  <si>
    <t>PSBO</t>
  </si>
  <si>
    <t>Cre10.g440450.t1.2</t>
  </si>
  <si>
    <t>Photosystem II subunit 28</t>
  </si>
  <si>
    <t>PSB28</t>
  </si>
  <si>
    <t>Cre12.g509050.t1.1</t>
  </si>
  <si>
    <t>OEE2-like protein of thylakoid lumen</t>
  </si>
  <si>
    <t>PSBP3</t>
  </si>
  <si>
    <t>Cre12.g550850.t1.2</t>
  </si>
  <si>
    <t>Oxygen-evolving enhancer protein 2 of photosystem II</t>
  </si>
  <si>
    <t>PSBP1</t>
  </si>
  <si>
    <t>Cre03.g198950.t1.2</t>
  </si>
  <si>
    <t>CGL30</t>
  </si>
  <si>
    <t>Cre08.g362900.t1.1</t>
  </si>
  <si>
    <t>Lumenal PsbP-like protein</t>
  </si>
  <si>
    <t>PSBP4</t>
  </si>
  <si>
    <t>Cre02.g120250.t1.1</t>
  </si>
  <si>
    <t>Calcium/calmodulin-dependent protein kinase</t>
  </si>
  <si>
    <t>1.1.30</t>
  </si>
  <si>
    <t>PS.lightreaction.state transition</t>
  </si>
  <si>
    <t>Cre01.g005150.t1.1</t>
  </si>
  <si>
    <t>Serine glyoxylate aminotransferase</t>
  </si>
  <si>
    <t>SGA1</t>
  </si>
  <si>
    <t>1.2.3</t>
  </si>
  <si>
    <t>PS.photorespiration.aminotransferases peroxisomal</t>
  </si>
  <si>
    <t>Cre06.g294650.t1.2</t>
  </si>
  <si>
    <t>Alanine-glyoxylate transaminase</t>
  </si>
  <si>
    <t>AGT1</t>
  </si>
  <si>
    <t>Cre10.g451950.t1.2</t>
  </si>
  <si>
    <t>Alanine aminotransferase</t>
  </si>
  <si>
    <t>AAT1</t>
  </si>
  <si>
    <t>Cre12.g534800.t1.1</t>
  </si>
  <si>
    <t>Glycine cleavage system, P protein</t>
  </si>
  <si>
    <t>GCSP</t>
  </si>
  <si>
    <t>1.2.4.1</t>
  </si>
  <si>
    <t>PS.photorespiration.glycine cleavage.P subunit</t>
  </si>
  <si>
    <t>Cre10.g438100.t1.2</t>
  </si>
  <si>
    <t>Phosphoglycolate phosphatase/4-nitrophenylphosphatase</t>
  </si>
  <si>
    <t>PGP2</t>
  </si>
  <si>
    <t>1.2.1</t>
  </si>
  <si>
    <t>PS.photorespiration.phosphoglycolate phosphatase</t>
  </si>
  <si>
    <t>Cre06.g293950.t1.2</t>
  </si>
  <si>
    <t>Serine hydroxymethyltransferase 2</t>
  </si>
  <si>
    <t>SHMT2</t>
  </si>
  <si>
    <t>1.2.5</t>
  </si>
  <si>
    <t>PS.photorespiration.serine hydroxymethyltransferase</t>
  </si>
  <si>
    <t>Cre09.g411900.t1.1</t>
  </si>
  <si>
    <t>Serine hydroxymethyltransferase 3</t>
  </si>
  <si>
    <t>SHMT3</t>
  </si>
  <si>
    <t>Cre16.g664550.t1.2</t>
  </si>
  <si>
    <t>Serine hydroxymethyltransferase</t>
  </si>
  <si>
    <t>SHMT1</t>
  </si>
  <si>
    <t>Cre16.g673001.t2.1</t>
  </si>
  <si>
    <t>At/thylakoidal ascorbate peroxidase</t>
  </si>
  <si>
    <t>21.</t>
  </si>
  <si>
    <t>redox</t>
  </si>
  <si>
    <t>Cre16.g682725.t1.1</t>
  </si>
  <si>
    <t>Glutathione S-transferase</t>
  </si>
  <si>
    <t>GST2</t>
  </si>
  <si>
    <t>Cre16.g688550.t1.2</t>
  </si>
  <si>
    <t>GST1</t>
  </si>
  <si>
    <t>Cre17.g715500.t1.2</t>
  </si>
  <si>
    <t>At/Thioredoxin superfamily protein</t>
  </si>
  <si>
    <t>Cre17.g742300.t1.1</t>
  </si>
  <si>
    <t>Cre17.g742450.t1.1</t>
  </si>
  <si>
    <t>At/glutathione S-transferase PHI 10</t>
  </si>
  <si>
    <t>Q9ZVQ3</t>
  </si>
  <si>
    <t>Glutathione S-transferase Z1 OS=Arabidopsis thaliana GN=GSTZ1 PE=1 SV=1 - [GSTZ1_ARATH]</t>
  </si>
  <si>
    <t>GSTZ1</t>
  </si>
  <si>
    <t>P00434</t>
  </si>
  <si>
    <t>Peroxidase P7 OS=Brassica rapa subsp. rapa PE=1 SV=3 - [PERP7_BRARR]</t>
  </si>
  <si>
    <t>redox.</t>
  </si>
  <si>
    <t>Cre16.g659350.t1.2</t>
  </si>
  <si>
    <t>Cytochrome b5 protein</t>
  </si>
  <si>
    <t>CYB5_1</t>
  </si>
  <si>
    <t>21.2</t>
  </si>
  <si>
    <t>redox.ascorbate and glutathione</t>
  </si>
  <si>
    <t>Cre17.g712100.t1.2</t>
  </si>
  <si>
    <t>Pyridine nucleotide-disulphide oxidoreductase</t>
  </si>
  <si>
    <t>Cre02.g087700.t1.2</t>
  </si>
  <si>
    <t>Ascorbate peroxidase</t>
  </si>
  <si>
    <t>APX1</t>
  </si>
  <si>
    <t>21.2.1</t>
  </si>
  <si>
    <t>redox.ascorbate and glutathione.ascorbate</t>
  </si>
  <si>
    <t>Cre05.g233900.t1.2</t>
  </si>
  <si>
    <t>At/ascorbate peroxidase 4</t>
  </si>
  <si>
    <t>Cre09.g401886.t1.1</t>
  </si>
  <si>
    <t>L-ascorbate peroxidase, heme-containing</t>
  </si>
  <si>
    <t>Cre06.g262100.t1.1</t>
  </si>
  <si>
    <t>Glutathione reductase</t>
  </si>
  <si>
    <t>GSR1</t>
  </si>
  <si>
    <t>21.2.2</t>
  </si>
  <si>
    <t>redox.ascorbate and glutathione.glutathione</t>
  </si>
  <si>
    <t>Cre09.g396252.t1.1</t>
  </si>
  <si>
    <t>GSR2</t>
  </si>
  <si>
    <t>Cre10.g458450.t1.1</t>
  </si>
  <si>
    <t>Glutathione peroxidase</t>
  </si>
  <si>
    <t>GPX5</t>
  </si>
  <si>
    <t>Cre07.g325748.t1.1</t>
  </si>
  <si>
    <t>At/oxoprolinase 1</t>
  </si>
  <si>
    <t>Cre02.g096150.t1.2</t>
  </si>
  <si>
    <t>Mn superoxide dismutase</t>
  </si>
  <si>
    <t>MSD1</t>
  </si>
  <si>
    <t>21.6</t>
  </si>
  <si>
    <t>redox.dismutases and catalases</t>
  </si>
  <si>
    <t>Cre09.g417150.t1.2</t>
  </si>
  <si>
    <t>Mono-functional catalase</t>
  </si>
  <si>
    <t>CAT1</t>
  </si>
  <si>
    <t>Cre10.g436050.t1.2</t>
  </si>
  <si>
    <t>Fe superoxide dismutase</t>
  </si>
  <si>
    <t>FSD1</t>
  </si>
  <si>
    <t>Cre13.g605150.t1.2</t>
  </si>
  <si>
    <t>MSD2</t>
  </si>
  <si>
    <t>Cre16.g676150.t1.2</t>
  </si>
  <si>
    <t>MSD3</t>
  </si>
  <si>
    <t>Cre12.g513750.t1.1</t>
  </si>
  <si>
    <t>Glutaredoxin, CPYC type</t>
  </si>
  <si>
    <t>GRX1</t>
  </si>
  <si>
    <t>21.4</t>
  </si>
  <si>
    <t>redox.glutaredoxins</t>
  </si>
  <si>
    <t>Cre12.g550400.t1.2</t>
  </si>
  <si>
    <t>GRX2</t>
  </si>
  <si>
    <t>Cre11.g481126.t2.1</t>
  </si>
  <si>
    <t>21.99</t>
  </si>
  <si>
    <t>redox.misc</t>
  </si>
  <si>
    <t>Cre01.g014350.t1.2</t>
  </si>
  <si>
    <t>Peroxiredoxin, type II</t>
  </si>
  <si>
    <t>PRX5</t>
  </si>
  <si>
    <t>21.5</t>
  </si>
  <si>
    <t>redox.peroxiredoxin</t>
  </si>
  <si>
    <t>Cre10.g449550.t1.2</t>
  </si>
  <si>
    <t>PRX3</t>
  </si>
  <si>
    <t>Cre02.g114600.t1.2</t>
  </si>
  <si>
    <t>2-cys peroxiredoxin</t>
  </si>
  <si>
    <t>PRX2</t>
  </si>
  <si>
    <t>21.5.1</t>
  </si>
  <si>
    <t>redox.peroxiredoxin.BAS1</t>
  </si>
  <si>
    <t>Cre06.g257601.t1.2</t>
  </si>
  <si>
    <t>2-cys peroxiredoxin, chloroplastic</t>
  </si>
  <si>
    <t>PRX1</t>
  </si>
  <si>
    <t>Cre17.g743897.t1.1</t>
  </si>
  <si>
    <t>Peroxiredoxin</t>
  </si>
  <si>
    <t>PRX7</t>
  </si>
  <si>
    <t>Cre01.g052250.t1.2</t>
  </si>
  <si>
    <t>Thioredoxin x</t>
  </si>
  <si>
    <t>21.1</t>
  </si>
  <si>
    <t>redox.thioredoxin</t>
  </si>
  <si>
    <t>Cre02.g142800.t1.2</t>
  </si>
  <si>
    <t>Thioredoxin-related protein</t>
  </si>
  <si>
    <t>Cre05.g243050.t1.2</t>
  </si>
  <si>
    <t>Chloroplastic thioredoxin f2</t>
  </si>
  <si>
    <t>Cre09.g391900.t1.1</t>
  </si>
  <si>
    <t>Cytosolic thioredoxin h1</t>
  </si>
  <si>
    <t>Cre09.g412100.t1.2</t>
  </si>
  <si>
    <t>Photosystem I reaction center subunit III</t>
  </si>
  <si>
    <t>PSAF</t>
  </si>
  <si>
    <t>Cre12.g554850.t1.2</t>
  </si>
  <si>
    <t>Thioredoxin h2, cytosolic</t>
  </si>
  <si>
    <t>Cre14.g624201.t1.1</t>
  </si>
  <si>
    <t>At/chloroplastic drought-induced stress protein of 32 kD</t>
  </si>
  <si>
    <t>au5.g5492_t1.P2340</t>
  </si>
  <si>
    <t>Cre01.g033550.t1.2</t>
  </si>
  <si>
    <t>Protein disulfide isomerase</t>
  </si>
  <si>
    <t>PDI2</t>
  </si>
  <si>
    <t>21.1.1</t>
  </si>
  <si>
    <t>redox.thioredoxin.PDIL</t>
  </si>
  <si>
    <t>Cre02.g088200.t1.2</t>
  </si>
  <si>
    <t>Protein disulfide isomerase 1</t>
  </si>
  <si>
    <t>Cre01.g048150.t1.2</t>
  </si>
  <si>
    <t>Transcriptional co-activator/nuclease induced by high light</t>
  </si>
  <si>
    <t>27.</t>
  </si>
  <si>
    <t>RNA.</t>
  </si>
  <si>
    <t>O22763.2</t>
  </si>
  <si>
    <t>Isoform 2 of Basic leucine zipper 10 OS=Arabidopsis thaliana GN=BZIP10 - [BZP10_ARATH]</t>
  </si>
  <si>
    <t>Cre09.g415800.t1.2</t>
  </si>
  <si>
    <t>At/MA3 domain-containing protein</t>
  </si>
  <si>
    <t>Cre13.g566150.t1.2</t>
  </si>
  <si>
    <t>At/tRNA/rRNA methyltransferase (SpoU) family protein</t>
  </si>
  <si>
    <t>Cre14.g629550.t1.2</t>
  </si>
  <si>
    <t>At/THUMP domain-containing protein</t>
  </si>
  <si>
    <t>Cre15.g640250.t1.2</t>
  </si>
  <si>
    <t>At/nonsense-mediated mRNA decay NMD3 family protein</t>
  </si>
  <si>
    <t>Cre16.g670300.t2.1</t>
  </si>
  <si>
    <t>Nuclear pre-mRNA splicing factor and U1 snRNP Component</t>
  </si>
  <si>
    <t>PRP39</t>
  </si>
  <si>
    <t>Cre10.g428750.t1.1</t>
  </si>
  <si>
    <t>At/RNA binding;RNA binding</t>
  </si>
  <si>
    <t>Cre03.g186000.t1.2</t>
  </si>
  <si>
    <t>(1 of 1) PF08670 - MEKHLA domain (MEKHLA)</t>
  </si>
  <si>
    <t>Cre04.g213500.t1.1</t>
  </si>
  <si>
    <t>At/tRNA (guanine-N-7) methyltransferase</t>
  </si>
  <si>
    <t>Cre06.g285401.t1.1</t>
  </si>
  <si>
    <t>(1 of 1) PF00216 - Bacterial DNA-binding protein (Bac_DNA_binding)</t>
  </si>
  <si>
    <t>Cre06.g300550.t1.2</t>
  </si>
  <si>
    <t>At/Histone H3 K4-specific methyltransferase SET7/9 family protein</t>
  </si>
  <si>
    <t>Cre08.g361850.t1.2</t>
  </si>
  <si>
    <t>(1 of 1) PF05981 - CreA protein (CreA)</t>
  </si>
  <si>
    <t>Cre09.g388500.t1.2</t>
  </si>
  <si>
    <t>(1 of 12) PF09273 - Rubisco LSMT substrate-binding (Rubis-subs-bind)</t>
  </si>
  <si>
    <t>Cre10.g421850.t1.2</t>
  </si>
  <si>
    <t>At/RNA-processing, Lsm domain</t>
  </si>
  <si>
    <t>Cre10.g441200.t1.2</t>
  </si>
  <si>
    <t>At/LA RNA-binding protein</t>
  </si>
  <si>
    <t>Cre12.g483700.t1.2</t>
  </si>
  <si>
    <t>Chloroplast-targeted RNA-binding protein</t>
  </si>
  <si>
    <t>RB38</t>
  </si>
  <si>
    <t>Cre12.g503650.t1.2</t>
  </si>
  <si>
    <t>At/S-adenosyl-L-methionine-dependent methyltransferases superfamily protein</t>
  </si>
  <si>
    <t>Cre14.g611200.t1.2</t>
  </si>
  <si>
    <t>At/Mitochondrial transcription termination factor family protein</t>
  </si>
  <si>
    <t>Cre15.g638954.t1.1</t>
  </si>
  <si>
    <t>(1 of 30) PF08373 - RAP domain (RAP)</t>
  </si>
  <si>
    <t>Cre16.g651550.t1.2</t>
  </si>
  <si>
    <t>Mitochondrial transcription termination factor</t>
  </si>
  <si>
    <t>MTT1</t>
  </si>
  <si>
    <t>Cre17.g697450.t1.2</t>
  </si>
  <si>
    <t>At/RNA polymerase I-associated factor PAF67</t>
  </si>
  <si>
    <t>Cre01.g038850.t1.1</t>
  </si>
  <si>
    <t>At/poly(A) binding protein 2</t>
  </si>
  <si>
    <t>Cre01.g019200.t1.1</t>
  </si>
  <si>
    <t>(1 of 1) K14849 - ribosomal RNA-processing protein 1 (RRP1)</t>
  </si>
  <si>
    <t>Q0WPZ7</t>
  </si>
  <si>
    <t>Protein GLE1 OS=Arabidopsis thaliana GN=GLE1 PE=1 SV=1 - [GLE1_ARATH]</t>
  </si>
  <si>
    <t>GLE1</t>
  </si>
  <si>
    <t>Q8HUH2</t>
  </si>
  <si>
    <t>DNA-directed RNA polymerase subunit alpha OS=Chlamydomonas reinhardtii GN=rpoA PE=2 SV=1 - [RPOA_CHLRE]</t>
  </si>
  <si>
    <t>rpoA</t>
  </si>
  <si>
    <t>Q9LHL3</t>
  </si>
  <si>
    <t>La-related protein 6C OS=Arabidopsis thaliana GN=LARP6C PE=3 SV=1 - [LRP6C_ARATH]</t>
  </si>
  <si>
    <t>LARP6C</t>
  </si>
  <si>
    <t>Cre01.g032300.t1.2</t>
  </si>
  <si>
    <t>G-strand telomere binding protein</t>
  </si>
  <si>
    <t>GBP1</t>
  </si>
  <si>
    <t>27.1</t>
  </si>
  <si>
    <t>RNA.processing</t>
  </si>
  <si>
    <t>Cre01.g039300.t1.2</t>
  </si>
  <si>
    <t>Polyadenylate-binding protein RB47</t>
  </si>
  <si>
    <t>Cre02.g077300.t1.2</t>
  </si>
  <si>
    <t>Nucleolar protein, Component of C/D snoRNPs</t>
  </si>
  <si>
    <t>NOP1</t>
  </si>
  <si>
    <t>Cre06.g307450.t1.2</t>
  </si>
  <si>
    <t>SF3A1 splicing factor 3a, subunit 1</t>
  </si>
  <si>
    <t>SPL1</t>
  </si>
  <si>
    <t>Cre10.g430501.t1.1</t>
  </si>
  <si>
    <t>At/Octicosapeptide/Phox/Bem1p (PB1) domain-containing protein / tetratricopeptide repeat (TPR)-containing protein</t>
  </si>
  <si>
    <t>Cre16.g665400.t1.2</t>
  </si>
  <si>
    <t>Small nuclear ribonucleoprotein SmD1</t>
  </si>
  <si>
    <t>Cre16.g679600.t1.2</t>
  </si>
  <si>
    <t>At/U2 small nuclear ribonucleoprotein A</t>
  </si>
  <si>
    <t>Cre04.g214501.t1.1</t>
  </si>
  <si>
    <t>At/polyribonucleotide nucleotidyltransferase, putative</t>
  </si>
  <si>
    <t>Cre16.g669650.t1.2</t>
  </si>
  <si>
    <t>At/endoribonuclease L-PSP family protein</t>
  </si>
  <si>
    <t>27.1.19</t>
  </si>
  <si>
    <t>RNA.processing.ribonucleases</t>
  </si>
  <si>
    <t>Cre01.g021600.t1.2</t>
  </si>
  <si>
    <t>At/DEAD box RNA helicase 1</t>
  </si>
  <si>
    <t>27.1.2</t>
  </si>
  <si>
    <t>RNA.processing.RNA helicase</t>
  </si>
  <si>
    <t>Cre10.g427700.t1.2</t>
  </si>
  <si>
    <t>Cre12.g542450.t1.2</t>
  </si>
  <si>
    <t>Cre17.g727700.t1.1</t>
  </si>
  <si>
    <t>At/DEAD box RNA helicase (RH3)</t>
  </si>
  <si>
    <t>Cre03.g182950.t1.2</t>
  </si>
  <si>
    <t>DEAH-box helicase, possibly nuclear pre-mRNA splicing factor</t>
  </si>
  <si>
    <t>Cre01.g026450.t1.2</t>
  </si>
  <si>
    <t>Serine/arginine-rich pre-mRNA splicing factor</t>
  </si>
  <si>
    <t>SRP35</t>
  </si>
  <si>
    <t>27.1.1</t>
  </si>
  <si>
    <t>RNA.processing.splicing</t>
  </si>
  <si>
    <t>Cre02.g073650.t1.2</t>
  </si>
  <si>
    <t>Spliceosome Component, nuclear pre-mRNA splicing factor</t>
  </si>
  <si>
    <t>PRP19</t>
  </si>
  <si>
    <t>Cre06.g250950.t1.2</t>
  </si>
  <si>
    <t>At/Zinc finger C-x8-C-x5-C-x3-H type family protein</t>
  </si>
  <si>
    <t>Cre06.g278239.t1.1</t>
  </si>
  <si>
    <t>SRP36</t>
  </si>
  <si>
    <t>Cre06.g297750.t1.2</t>
  </si>
  <si>
    <t>SF3A3 splicing factor 3a, subunit 3</t>
  </si>
  <si>
    <t>SPL3</t>
  </si>
  <si>
    <t>Cre08.g372800.t1.1</t>
  </si>
  <si>
    <t>At/Cleavage and polyadenylation specificity factor (CPSF) A subunit protein</t>
  </si>
  <si>
    <t>Cre09.g408200.t1.2</t>
  </si>
  <si>
    <t>RSZ22</t>
  </si>
  <si>
    <t>Cre16.g674250.t1.2</t>
  </si>
  <si>
    <t>At/RNA-binding (RRM/RBD/RNP motifs) family protein</t>
  </si>
  <si>
    <t>Cre03.g173350.t2.1</t>
  </si>
  <si>
    <t>Predicted protein with ankrin repeats</t>
  </si>
  <si>
    <t>ANK22</t>
  </si>
  <si>
    <t>27.3.39</t>
  </si>
  <si>
    <t>RNA.regulation of transcription.AtSR Transcription Factor family</t>
  </si>
  <si>
    <t>Cre13.g575900.t1.2</t>
  </si>
  <si>
    <t>At/C2H2 zinc-finger protein SERRATE (SE)</t>
  </si>
  <si>
    <t>27.3.11</t>
  </si>
  <si>
    <t>RNA.regulation of transcription.C2H2 zinc finger family</t>
  </si>
  <si>
    <t>Cre12.g508150.t1.2</t>
  </si>
  <si>
    <t>At/chromatin-remodeling protein 11</t>
  </si>
  <si>
    <t>27.3.44</t>
  </si>
  <si>
    <t>RNA.regulation of transcription.Chromatin Remodeling Factors</t>
  </si>
  <si>
    <t>Cre06.g249350.t1.1</t>
  </si>
  <si>
    <t>At/DNA methyltransferase 2</t>
  </si>
  <si>
    <t>27.3.46</t>
  </si>
  <si>
    <t>RNA.regulation of transcription.DNA methyltransferases</t>
  </si>
  <si>
    <t>Cre01.g031050.t1.2</t>
  </si>
  <si>
    <t>At/global transcription factor group A2</t>
  </si>
  <si>
    <t>27.3.52</t>
  </si>
  <si>
    <t>RNA.regulation of transcription.Global transcription factor group</t>
  </si>
  <si>
    <t>Cre02.g084750.t1.1</t>
  </si>
  <si>
    <t>27.3.75</t>
  </si>
  <si>
    <t>RNA.regulation of transcription.GRP</t>
  </si>
  <si>
    <t>Cre17.g729150.t1.2</t>
  </si>
  <si>
    <t>At/RNA-binding (RRM/RBD/RNP motifs) family protein with retrovirus zinc finger-like domain</t>
  </si>
  <si>
    <t>Cre09.g387393.t1.1</t>
  </si>
  <si>
    <t>At/histone deacetylase 1</t>
  </si>
  <si>
    <t>27.3.55</t>
  </si>
  <si>
    <t>RNA.regulation of transcription.HDA</t>
  </si>
  <si>
    <t>Cre03.g199535.t1.1</t>
  </si>
  <si>
    <t>Low molecular mass early light-induced protein</t>
  </si>
  <si>
    <t>27.3.23</t>
  </si>
  <si>
    <t>RNA.regulation of transcription.HSF,Heat-shock transcription factor family</t>
  </si>
  <si>
    <t>Cre05.g235400.t1.2</t>
  </si>
  <si>
    <t>At/methyl-CPG-binding domain 9</t>
  </si>
  <si>
    <t>27.3.59</t>
  </si>
  <si>
    <t>RNA.regulation of transcription.Methyl binding domain proteins</t>
  </si>
  <si>
    <t>Cre07.g345350.t1.1</t>
  </si>
  <si>
    <t>At/myb domain protein r1</t>
  </si>
  <si>
    <t>27.3.25</t>
  </si>
  <si>
    <t>RNA.regulation of transcription.MYB domain transcription factor family</t>
  </si>
  <si>
    <t>Cre06.g261450.t1.2</t>
  </si>
  <si>
    <t>At/high mobility group</t>
  </si>
  <si>
    <t>27.3.62</t>
  </si>
  <si>
    <t>RNA.regulation of transcription.Nucleosome/chromatin assembly factor group</t>
  </si>
  <si>
    <t>Cre10.g441400.t1.2</t>
  </si>
  <si>
    <t>NOP58</t>
  </si>
  <si>
    <t>27.3.67</t>
  </si>
  <si>
    <t>RNA.regulation of transcription.putative transcription regulator</t>
  </si>
  <si>
    <t>Cre12.g525200.t1.2</t>
  </si>
  <si>
    <t>NOP56</t>
  </si>
  <si>
    <t>Cre06.g270700.t1.1</t>
  </si>
  <si>
    <t>At/Tudor/PWWP/MBT superfamily protein</t>
  </si>
  <si>
    <t>27.3.68</t>
  </si>
  <si>
    <t>RNA.regulation of transcription.PWWP domain protein</t>
  </si>
  <si>
    <t>Cre09.g393728.t1.1</t>
  </si>
  <si>
    <t>At/Rubisco methyltransferase family protein</t>
  </si>
  <si>
    <t>27.3.69</t>
  </si>
  <si>
    <t>RNA.regulation of transcription.SET-domain transcriptional regulator family</t>
  </si>
  <si>
    <t>Cre12.g524500.t1.2</t>
  </si>
  <si>
    <t>Rubisco small subunit N-methyltransferase</t>
  </si>
  <si>
    <t>RMT2</t>
  </si>
  <si>
    <t>Cre02.g101950.t1.2</t>
  </si>
  <si>
    <t>tRNA (uracil-5)-methyltransferase</t>
  </si>
  <si>
    <t>TMU2</t>
  </si>
  <si>
    <t>27.3.99</t>
  </si>
  <si>
    <t>RNA.regulation of transcription.unclassified</t>
  </si>
  <si>
    <t>Cre02.g107850.t1.2</t>
  </si>
  <si>
    <t>Cytokinesis-related protein</t>
  </si>
  <si>
    <t>MOB1</t>
  </si>
  <si>
    <t>Cre03.g156250.t1.2</t>
  </si>
  <si>
    <t>At/RING/FYVE/PHD-type zinc finger family protein</t>
  </si>
  <si>
    <t>Cre03.g208000.t1.1</t>
  </si>
  <si>
    <t>Cre06.g264050.t1.2</t>
  </si>
  <si>
    <t>Cre10.g440050.t1.2</t>
  </si>
  <si>
    <t>Cre13.g583550.t1.2</t>
  </si>
  <si>
    <t>Vesicle inducing protein in plastids 1</t>
  </si>
  <si>
    <t>VIP1</t>
  </si>
  <si>
    <t>Cre17.g724200.t1.2</t>
  </si>
  <si>
    <t>La protein</t>
  </si>
  <si>
    <t>LAL1</t>
  </si>
  <si>
    <t>Cre10.g439550.t1.1</t>
  </si>
  <si>
    <t>At/TLD-domain containing nucleolar protein</t>
  </si>
  <si>
    <t>Cre11.g477850.t1.1</t>
  </si>
  <si>
    <t>Transcriptional coactivator-like protein</t>
  </si>
  <si>
    <t>27.3.73</t>
  </si>
  <si>
    <t>RNA.regulation of transcription.Zn-finger(CCHC)</t>
  </si>
  <si>
    <t>Cre05.g247600.t1.2</t>
  </si>
  <si>
    <t>UBC2</t>
  </si>
  <si>
    <t>27.4</t>
  </si>
  <si>
    <t>RNA.RNA binding</t>
  </si>
  <si>
    <t>Cre08.g368500.t1.2</t>
  </si>
  <si>
    <t>Cre09.g392350.t2.1</t>
  </si>
  <si>
    <t>At/glycine-rich RNA-binding protein 2</t>
  </si>
  <si>
    <t>Cre10.g428200.t1.2</t>
  </si>
  <si>
    <t>Cre10.g462250.t1.2</t>
  </si>
  <si>
    <t>RNA Export Factor</t>
  </si>
  <si>
    <t>REF1</t>
  </si>
  <si>
    <t>Cre12.g528950.t1.1</t>
  </si>
  <si>
    <t>Puf protein</t>
  </si>
  <si>
    <t>PUF1</t>
  </si>
  <si>
    <t>Cre12.g560300.t2.1</t>
  </si>
  <si>
    <t>Cre14.g628100.t1.2</t>
  </si>
  <si>
    <t>Putative hnRNP splicing factor</t>
  </si>
  <si>
    <t>SPL7</t>
  </si>
  <si>
    <t>Cre16.g672750.t1.2</t>
  </si>
  <si>
    <t>At/binding to TOMV RNA 1L (long form)</t>
  </si>
  <si>
    <t>Cre17.g741850.t1.2</t>
  </si>
  <si>
    <t>Heterogeneous nuclear ribonucleoprotein</t>
  </si>
  <si>
    <t>HNR1</t>
  </si>
  <si>
    <t>Cre08.g364650.t1.1</t>
  </si>
  <si>
    <t>Cre09.g409350.t1.2</t>
  </si>
  <si>
    <t>Fe-S ABC transporter</t>
  </si>
  <si>
    <t>RLI1</t>
  </si>
  <si>
    <t>27.2</t>
  </si>
  <si>
    <t>RNA.transcription</t>
  </si>
  <si>
    <t>Cre12.g505700.t1.2</t>
  </si>
  <si>
    <t>At/TATA binding protein 1</t>
  </si>
  <si>
    <t>Cre16.g692901.t1.1</t>
  </si>
  <si>
    <t>At/plastid transcriptionally active 17</t>
  </si>
  <si>
    <t>Q1KVX5</t>
  </si>
  <si>
    <t>DNA-directed RNA polymerase subunit beta C-terminal section OS=Acutodesmus obliquus GN=rpoB2 PE=3 SV=1 - [RPOB2_ACUOB]</t>
  </si>
  <si>
    <t>rpoB2</t>
  </si>
  <si>
    <t>Q8HTL6</t>
  </si>
  <si>
    <t>DNA-directed RNA polymerase subunit beta N-terminal section OS=Chlamydomonas reinhardtii GN=rpoB1 PE=2 SV=1 - [RPOB1_CHLRE]</t>
  </si>
  <si>
    <t>rpoB1</t>
  </si>
  <si>
    <t>Q8HTL7</t>
  </si>
  <si>
    <t>DNA-directed RNA polymerase subunit beta C-terminal section OS=Chlamydomonas reinhardtii GN=rpoB2 PE=2 SV=1 - [RPOB2_CHLRE]</t>
  </si>
  <si>
    <t>Cre06.g257000.t1.2</t>
  </si>
  <si>
    <t>Sulfate binding protein, component of chloroplast transporter SulP</t>
  </si>
  <si>
    <t>SLP3</t>
  </si>
  <si>
    <t>14.</t>
  </si>
  <si>
    <t>S-assimilation.</t>
  </si>
  <si>
    <t>Cre16.g677500.t1.2</t>
  </si>
  <si>
    <t>Adenosine 5\'-phosphosulfate kinase</t>
  </si>
  <si>
    <t>APK1</t>
  </si>
  <si>
    <t>14.15</t>
  </si>
  <si>
    <t>S-assimilation.AKN</t>
  </si>
  <si>
    <t>Cre12.g517150.t1.1</t>
  </si>
  <si>
    <t>Adenylylphosphosulfate reductase</t>
  </si>
  <si>
    <t>APR1</t>
  </si>
  <si>
    <t>14.2</t>
  </si>
  <si>
    <t>S-assimilation.APR</t>
  </si>
  <si>
    <t>Cre03.g203850.t1.2</t>
  </si>
  <si>
    <t>ATP-sulfurylase</t>
  </si>
  <si>
    <t>ATS1</t>
  </si>
  <si>
    <t>14.1</t>
  </si>
  <si>
    <t>S-assimilation.ATPS</t>
  </si>
  <si>
    <t>Cre08.g365692.t1.1</t>
  </si>
  <si>
    <t>At/sulfite reductase</t>
  </si>
  <si>
    <t>14.3</t>
  </si>
  <si>
    <t>S-assimilation.sulfite redox</t>
  </si>
  <si>
    <t>Cre09.g400627.t1.1</t>
  </si>
  <si>
    <t>At/Polyketide cyclase / dehydrase and lipid transport protein</t>
  </si>
  <si>
    <t>16.</t>
  </si>
  <si>
    <t>secondary metabolism.</t>
  </si>
  <si>
    <t>Cre01.g035350.t1.2</t>
  </si>
  <si>
    <t>At/Polyketide synthase, enoylreductase family protein</t>
  </si>
  <si>
    <t>Cre04.g221550.t1.2</t>
  </si>
  <si>
    <t>At/Lycopene beta/epsilon cyclase protein</t>
  </si>
  <si>
    <t>Cre12.g517100.t1.1</t>
  </si>
  <si>
    <t>At/Chalcone-flavanone isomerase family protein</t>
  </si>
  <si>
    <t>16.8.2</t>
  </si>
  <si>
    <t>secondary metabolism.flavonoids</t>
  </si>
  <si>
    <t>Cre13.g569350.t1.2</t>
  </si>
  <si>
    <t>16.8.3.1</t>
  </si>
  <si>
    <t>secondary metabolism.flavonoids.dihydroflavonols.dihydroflavonol 4-reductase</t>
  </si>
  <si>
    <t>Cre16.g674950.t1.2</t>
  </si>
  <si>
    <t>At/FAD/NAD(P)-binding oxidoreductase family protein</t>
  </si>
  <si>
    <t>16.1.4</t>
  </si>
  <si>
    <t>secondary metabolism.isoprenoids.carotenoids</t>
  </si>
  <si>
    <t>Cre16.g657800.t1.1</t>
  </si>
  <si>
    <t>Carotenoid cleavage dioxygenase</t>
  </si>
  <si>
    <t>CCD3</t>
  </si>
  <si>
    <t>16.1.4.10</t>
  </si>
  <si>
    <t>secondary metabolism.isoprenoids.carotenoids.carotenoid cleavage dioxygenase</t>
  </si>
  <si>
    <t>Cre08.g373100.t1.1</t>
  </si>
  <si>
    <t>Cytochrome P450, CYP97 superfamily; carotenoid hydroxylase</t>
  </si>
  <si>
    <t>16.1.4.7</t>
  </si>
  <si>
    <t>secondary metabolism.isoprenoids.carotenoids.carotenoid epsilon ring hydroxylase</t>
  </si>
  <si>
    <t>Cre16.g651923.t1.2</t>
  </si>
  <si>
    <t>At/carotenoid isomerase</t>
  </si>
  <si>
    <t>16.1.4.8</t>
  </si>
  <si>
    <t>secondary metabolism.isoprenoids.carotenoids.carotenoid isomerase</t>
  </si>
  <si>
    <t>Cre12.g509650.t1.2</t>
  </si>
  <si>
    <t>Phytoene desaturase</t>
  </si>
  <si>
    <t>PDS1</t>
  </si>
  <si>
    <t>16.1.4.2</t>
  </si>
  <si>
    <t>secondary metabolism.isoprenoids.carotenoids.phytoene dehydrogenase</t>
  </si>
  <si>
    <t>Cre01.g050950.t1.2</t>
  </si>
  <si>
    <t>At/Pyridine nucleotide-disulphide oxidoreductase family protein</t>
  </si>
  <si>
    <t>16.1.1</t>
  </si>
  <si>
    <t>secondary metabolism.isoprenoids.non-mevalonate pathway</t>
  </si>
  <si>
    <t>Cre12.g546050.t1.2</t>
  </si>
  <si>
    <t>1-deoxy-D-xylulose 5-phosphate reductoisomerase, chloroplast precursor</t>
  </si>
  <si>
    <t>DXR1</t>
  </si>
  <si>
    <t>16.1.1.2</t>
  </si>
  <si>
    <t>secondary metabolism.isoprenoids.non-mevalonate pathway.DXR</t>
  </si>
  <si>
    <t>Cre07.g356350.t1.1</t>
  </si>
  <si>
    <t>1-deoxy-D-xylulose 5-phosphate synthase, chloroplast precursor</t>
  </si>
  <si>
    <t>DXS1</t>
  </si>
  <si>
    <t>16.1.1.1</t>
  </si>
  <si>
    <t>secondary metabolism.isoprenoids.non-mevalonate pathway.DXS</t>
  </si>
  <si>
    <t>Cre08.g372950.t1.2</t>
  </si>
  <si>
    <t>4-hydroxy-3-methylbut-2-enyl diphosphate reductase</t>
  </si>
  <si>
    <t>IDS1</t>
  </si>
  <si>
    <t>16.1.1.7</t>
  </si>
  <si>
    <t>secondary metabolism.isoprenoids.non-mevalonate pathway.HDR</t>
  </si>
  <si>
    <t>Cre12.g490350.t1.1</t>
  </si>
  <si>
    <t>1-hydroxy-2-methyl-2-(E)-butenyl 4-diphosphate synthase</t>
  </si>
  <si>
    <t>HDS1</t>
  </si>
  <si>
    <t>16.1.1.6</t>
  </si>
  <si>
    <t>secondary metabolism.isoprenoids.non-mevalonate pathway.HDS</t>
  </si>
  <si>
    <t>Cre12.g503550.t1.2</t>
  </si>
  <si>
    <t>2-C-methyl-D-erythritol 2,4-cyclodiphosphate synthase</t>
  </si>
  <si>
    <t>16.1.1.5</t>
  </si>
  <si>
    <t>secondary metabolism.isoprenoids.non-mevalonate pathway.MCS</t>
  </si>
  <si>
    <t>Cre09.g399030.t1.1</t>
  </si>
  <si>
    <t>4-hydroxyphenylpyruvate dioxygenase</t>
  </si>
  <si>
    <t>HPD2</t>
  </si>
  <si>
    <t>16.1.3.1</t>
  </si>
  <si>
    <t>secondary metabolism.isoprenoids.tocopherol biosynthesis.hydroxyphenylpyruvate dioxygenase</t>
  </si>
  <si>
    <t>Cre01.g013801.t1.2</t>
  </si>
  <si>
    <t>At/tocopherol cyclase, chloroplast / vitamin E deficient 1 (VTE1) / sucrose export defective 1 (SXD1)</t>
  </si>
  <si>
    <t>16.1.3.4</t>
  </si>
  <si>
    <t>secondary metabolism.isoprenoids.tocopherol biosynthesis.tocopherol cyclase</t>
  </si>
  <si>
    <t>Cre03.g171050.t1.1</t>
  </si>
  <si>
    <t>Glycosyl hydrolase</t>
  </si>
  <si>
    <t>GHL1</t>
  </si>
  <si>
    <t>16.5.1.3.1</t>
  </si>
  <si>
    <t>secondary metabolism.sulfur-containing.glucosinolates.degradation.myrosinase</t>
  </si>
  <si>
    <t>Cre01.g004500.t1.2</t>
  </si>
  <si>
    <t>Isopropylmalate dehydratase, large subunit</t>
  </si>
  <si>
    <t>LEU1L</t>
  </si>
  <si>
    <t>16.5.1.1.1.3</t>
  </si>
  <si>
    <t>secondary metabolism.sulfur-containing.glucosinolates.synthesis.aliphatic.methylthioalkylmalate isomerase large subunit (MAM-IL)</t>
  </si>
  <si>
    <t>Cre06.g252650.t1.2</t>
  </si>
  <si>
    <t>Isopropylmalate dehydratase, small subunit</t>
  </si>
  <si>
    <t>LEU1S</t>
  </si>
  <si>
    <t>16.5.1.1.1.4</t>
  </si>
  <si>
    <t>secondary metabolism.sulfur-containing.glucosinolates.synthesis.aliphatic.methylthioalkylmalate isomerase small subunit (MAM-IS)</t>
  </si>
  <si>
    <t>Cre06.g304800.t1.2</t>
  </si>
  <si>
    <t>At/Calcium-binding EF hand family protein</t>
  </si>
  <si>
    <t>30.</t>
  </si>
  <si>
    <t>signalling.</t>
  </si>
  <si>
    <t>Cre07.g327350.t1.2</t>
  </si>
  <si>
    <t>(1 of 1) K04515 - calcium/calmodulin-dependent protein kinase (CaM kinase) II (CAMK2)</t>
  </si>
  <si>
    <t>Cre01.g034380.t1.2</t>
  </si>
  <si>
    <t>At/Ran BP2/NZF zinc finger-like superfamily protein</t>
  </si>
  <si>
    <t>Cre06.g257500.t1.2</t>
  </si>
  <si>
    <t>14-3-3 protein</t>
  </si>
  <si>
    <t>FTT2</t>
  </si>
  <si>
    <t>30.7</t>
  </si>
  <si>
    <t>signalling.14-3-3 proteins</t>
  </si>
  <si>
    <t>Cre12.g559250.t1.2</t>
  </si>
  <si>
    <t>FTT1</t>
  </si>
  <si>
    <t>Cre01.g016300.t1.1</t>
  </si>
  <si>
    <t>At/calmodulin-like 38</t>
  </si>
  <si>
    <t>30.3</t>
  </si>
  <si>
    <t>signalling.calcium</t>
  </si>
  <si>
    <t>Cre01.g038400.t1.2</t>
  </si>
  <si>
    <t>Calreticulin 2, calcium-binding protein</t>
  </si>
  <si>
    <t>CRT2</t>
  </si>
  <si>
    <t>Cre03.g178150.t1.1</t>
  </si>
  <si>
    <t>Calmodulin, radial spoke protein</t>
  </si>
  <si>
    <t>CAM1</t>
  </si>
  <si>
    <t>Cre06.g260950.t1.2</t>
  </si>
  <si>
    <t>At/EPS15 homology domain 1</t>
  </si>
  <si>
    <t>Cre07.g328900.t1.2</t>
  </si>
  <si>
    <t>At/calcium-dependent protein kinase 17</t>
  </si>
  <si>
    <t>CrCDPK1</t>
  </si>
  <si>
    <t>Cre08.g382800.t1.2</t>
  </si>
  <si>
    <t>Cre10.g466650.t1.2</t>
  </si>
  <si>
    <t>FAP252</t>
  </si>
  <si>
    <t>Cre17.g705000.t1.2</t>
  </si>
  <si>
    <t>Calcium-dependent protein kinase</t>
  </si>
  <si>
    <t>CDPK1</t>
  </si>
  <si>
    <t>Cre17.g725350.t2.1</t>
  </si>
  <si>
    <t>At/calmodulin-binding protein</t>
  </si>
  <si>
    <t>Cre12.g559450.t1.1</t>
  </si>
  <si>
    <t>At/Calcium-dependent lipid-binding (CaLB domain) family protein</t>
  </si>
  <si>
    <t>Cre15.g639150.t1.1</t>
  </si>
  <si>
    <t>At/LETM1-like protein</t>
  </si>
  <si>
    <t>Cre13.g607650.t1.1</t>
  </si>
  <si>
    <t>At/calmodulin-domain protein kinase 5</t>
  </si>
  <si>
    <t>Cre03.g154150.t1.1</t>
  </si>
  <si>
    <t>At/ARF GTPase-activating protein</t>
  </si>
  <si>
    <t>30.5</t>
  </si>
  <si>
    <t>signalling.G-proteins</t>
  </si>
  <si>
    <t>Cre03.g189250.t1.2</t>
  </si>
  <si>
    <t>Small Rab-related GTPase</t>
  </si>
  <si>
    <t>RABA1</t>
  </si>
  <si>
    <t>Cre03.g191050.t1.2</t>
  </si>
  <si>
    <t>Ran-like small GTPase</t>
  </si>
  <si>
    <t>RAN1</t>
  </si>
  <si>
    <t>Cre06.g262850.t1.2</t>
  </si>
  <si>
    <t>RAB23</t>
  </si>
  <si>
    <t>Cre06.g284750.t1.2</t>
  </si>
  <si>
    <t>Elongation factor-like protein</t>
  </si>
  <si>
    <t>EFG3</t>
  </si>
  <si>
    <t>Cre09.g388467.t1.1</t>
  </si>
  <si>
    <t>Rab GDP dissociation inhibitor protein</t>
  </si>
  <si>
    <t>Cre09.g390763.t1.1</t>
  </si>
  <si>
    <t>Cre09.g394450.t1.2</t>
  </si>
  <si>
    <t>RAN binding protein, RANBP1</t>
  </si>
  <si>
    <t>RBP1</t>
  </si>
  <si>
    <t>Cre11.g468300.t1.2</t>
  </si>
  <si>
    <t>Sar-type small GTPase</t>
  </si>
  <si>
    <t>SAR1</t>
  </si>
  <si>
    <t>Cre11.g479250.t1.2</t>
  </si>
  <si>
    <t>At/RAN GTPase activating protein 1</t>
  </si>
  <si>
    <t>Cre12.g560150.t1.2</t>
  </si>
  <si>
    <t>RABD1</t>
  </si>
  <si>
    <t>Cre13.g562150.t1.2</t>
  </si>
  <si>
    <t>At/GTP-binding protein-related</t>
  </si>
  <si>
    <t>Cre17.g737050.t1.2</t>
  </si>
  <si>
    <t>At/Ypt/Rab-GAP domain of gyp1p superfamily protein</t>
  </si>
  <si>
    <t>Cre14.g616600.t1.2</t>
  </si>
  <si>
    <t>At/FZO-like</t>
  </si>
  <si>
    <t>Cre07.g357350.t1.2</t>
  </si>
  <si>
    <t>Nitrogen regulatory protein PII</t>
  </si>
  <si>
    <t>30.1</t>
  </si>
  <si>
    <t>signalling.in sugar and nutrient physiology</t>
  </si>
  <si>
    <t>Cre06.g269050.t1.2</t>
  </si>
  <si>
    <t>30.11</t>
  </si>
  <si>
    <t>signalling.light</t>
  </si>
  <si>
    <t>Cre09.g393173.t1.1</t>
  </si>
  <si>
    <t>Early light-inducible protein</t>
  </si>
  <si>
    <t>ELI2</t>
  </si>
  <si>
    <t>Cre06.g274650.t1.1</t>
  </si>
  <si>
    <t>Cre12.g530000.t1.2</t>
  </si>
  <si>
    <t>At/MAP kinase 5</t>
  </si>
  <si>
    <t>30.6</t>
  </si>
  <si>
    <t>signalling.MAP kinases</t>
  </si>
  <si>
    <t>Cre10.g423800.t1.1</t>
  </si>
  <si>
    <t>At/Ku80 family protein</t>
  </si>
  <si>
    <t>30.8</t>
  </si>
  <si>
    <t>signalling.misc</t>
  </si>
  <si>
    <t>Cre03.g201900.t1.1</t>
  </si>
  <si>
    <t>Radial spoke protein 1</t>
  </si>
  <si>
    <t>RSP1</t>
  </si>
  <si>
    <t>30.4.1</t>
  </si>
  <si>
    <t>signalling.phosphinositides.phosphatidylinositol-4-phosphate 5-kinase</t>
  </si>
  <si>
    <t>Cre03.g189950.t1.2</t>
  </si>
  <si>
    <t>HSP70-HSP90 organizing protein</t>
  </si>
  <si>
    <t>HOP1</t>
  </si>
  <si>
    <t>20.</t>
  </si>
  <si>
    <t>stress</t>
  </si>
  <si>
    <t>P85917</t>
  </si>
  <si>
    <t>Putative heat shock protein 2 (Fragment) OS=Pseudotsuga menziesii PE=1 SV=1 - [HSP02_PSEMZ]</t>
  </si>
  <si>
    <t>stress.</t>
  </si>
  <si>
    <t>A2YWQ1</t>
  </si>
  <si>
    <t>Heat shock protein 81-1 OS=Oryza sativa subsp. indica GN=HSP81-1 PE=2 SV=1 - [HSP81_ORYSI]</t>
  </si>
  <si>
    <t>HSP81-1</t>
  </si>
  <si>
    <t>Cre09.g402775.t1.1</t>
  </si>
  <si>
    <t>At/Major Facilitator Superfamily with SPX (SYG1/Pho81/XPR1) domain-containing protein</t>
  </si>
  <si>
    <t>20.2</t>
  </si>
  <si>
    <t>stress.abiotic</t>
  </si>
  <si>
    <t>Cre06.g268600.t1.2</t>
  </si>
  <si>
    <t>Nucleic acid binding protein</t>
  </si>
  <si>
    <t>NAB1</t>
  </si>
  <si>
    <t>20.2.2</t>
  </si>
  <si>
    <t>stress.abiotic.cold</t>
  </si>
  <si>
    <t>Cre02.g080600.t1.2</t>
  </si>
  <si>
    <t>At/Heat shock protein 70 (Hsp 70) family protein</t>
  </si>
  <si>
    <t>20.2.1</t>
  </si>
  <si>
    <t>stress.abiotic.heat</t>
  </si>
  <si>
    <t>Cre02.g080650.t1.2</t>
  </si>
  <si>
    <t>Endoplasmic reticulum associated heat shock protein 90B</t>
  </si>
  <si>
    <t>HSP90B</t>
  </si>
  <si>
    <t>Cre06.g250100.t1.2</t>
  </si>
  <si>
    <t>Heat shock protein 70B</t>
  </si>
  <si>
    <t>HSP70B</t>
  </si>
  <si>
    <t>Cre08.g372100.t1.2</t>
  </si>
  <si>
    <t>Heat shock protein 70A</t>
  </si>
  <si>
    <t>HSP70A</t>
  </si>
  <si>
    <t>Cre09.g386750.t1.2</t>
  </si>
  <si>
    <t>Heat shock protein 90A</t>
  </si>
  <si>
    <t>HSP90A</t>
  </si>
  <si>
    <t>Cre09.g393200.t1.2</t>
  </si>
  <si>
    <t>Heat shock protein 70C</t>
  </si>
  <si>
    <t>HSP70C</t>
  </si>
  <si>
    <t>Cre10.g439900.t1.2</t>
  </si>
  <si>
    <t>ER-located HSP110/SSE-like protein</t>
  </si>
  <si>
    <t>HSP70G</t>
  </si>
  <si>
    <t>Cre12.g511050.t1.2</t>
  </si>
  <si>
    <t>Radial spoke protein 16</t>
  </si>
  <si>
    <t>RSP16</t>
  </si>
  <si>
    <t>Cre12.g514850.t1.2</t>
  </si>
  <si>
    <t>Heat shock protein 90C</t>
  </si>
  <si>
    <t>HSP90C</t>
  </si>
  <si>
    <t>Cre17.g701500.t1.2</t>
  </si>
  <si>
    <t>DnaJ-like protein</t>
  </si>
  <si>
    <t>DNJ1</t>
  </si>
  <si>
    <t>Cre16.g677000.t1.2</t>
  </si>
  <si>
    <t>Heat shock protein 70E</t>
  </si>
  <si>
    <t>HSP70E</t>
  </si>
  <si>
    <t>Cre02.g090850.t1.1</t>
  </si>
  <si>
    <t>ClpB chaperone, Hsp100 family</t>
  </si>
  <si>
    <t>CLPB3</t>
  </si>
  <si>
    <t>Cre06.g260350.t1.2</t>
  </si>
  <si>
    <t>DNJ6</t>
  </si>
  <si>
    <t>Cre16.g679550.t1.1</t>
  </si>
  <si>
    <t>Flagellar Associated Protein, protease inhibitor-like</t>
  </si>
  <si>
    <t>FAP277</t>
  </si>
  <si>
    <t>20.1.7.6</t>
  </si>
  <si>
    <t>stress.biotic.PR-proteins.proteinase inhibitors</t>
  </si>
  <si>
    <t>Cre01.g021450.t1.1</t>
  </si>
  <si>
    <t>20.1.3</t>
  </si>
  <si>
    <t>stress.biotic.signalling</t>
  </si>
  <si>
    <t>Cre06.g254400.t1.1</t>
  </si>
  <si>
    <t>Fumarate hydratase</t>
  </si>
  <si>
    <t>FUM1</t>
  </si>
  <si>
    <t>8.</t>
  </si>
  <si>
    <t>TCA / org transformation.</t>
  </si>
  <si>
    <t>Cre04.g223100.t1.2</t>
  </si>
  <si>
    <t>Carbonic anhydrase</t>
  </si>
  <si>
    <t>CAH1</t>
  </si>
  <si>
    <t>8.3</t>
  </si>
  <si>
    <t>TCA / org transformation.carbonic anhydrases</t>
  </si>
  <si>
    <t>Cre05.g248400.t1.2</t>
  </si>
  <si>
    <t>Mitochondrial carbonic anhydrase, beta type</t>
  </si>
  <si>
    <t>CAH4</t>
  </si>
  <si>
    <t>Cre02.g088600.t1.2</t>
  </si>
  <si>
    <t>ATP citrate lyase, subunit B</t>
  </si>
  <si>
    <t>ACL2</t>
  </si>
  <si>
    <t>8.2.11</t>
  </si>
  <si>
    <t>TCA / org transformation.other organic acid transformatons.atp-citrate lyase</t>
  </si>
  <si>
    <t>Cre02.g145800.t1.2</t>
  </si>
  <si>
    <t>MDH3</t>
  </si>
  <si>
    <t>8.2.9</t>
  </si>
  <si>
    <t>TCA / org transformation.other organic acid transformatons.cyt MDH</t>
  </si>
  <si>
    <t>Cre09.g410700.t1.2</t>
  </si>
  <si>
    <t>NADP-dependent malate dehydrogenase, chloroplastic</t>
  </si>
  <si>
    <t>MDH5</t>
  </si>
  <si>
    <t>Cre02.g143250.t1.2</t>
  </si>
  <si>
    <t>Isocitrate dehydrogenase, NAD-dependent</t>
  </si>
  <si>
    <t>IDH2</t>
  </si>
  <si>
    <t>8.2.4</t>
  </si>
  <si>
    <t>TCA / org transformation.other organic acid transformatons.IDH</t>
  </si>
  <si>
    <t>Cre06.g251400.t1.2</t>
  </si>
  <si>
    <t>NADP-dependent malic enzyme</t>
  </si>
  <si>
    <t>MME6</t>
  </si>
  <si>
    <t>8.2.10</t>
  </si>
  <si>
    <t>TCA / org transformation.other organic acid transformatons.malic</t>
  </si>
  <si>
    <t>Cre17.g746997.t1.1</t>
  </si>
  <si>
    <t>Dual function alcohol/acetaldehyde dehydrogenase</t>
  </si>
  <si>
    <t>ADH1</t>
  </si>
  <si>
    <t>8.2.99</t>
  </si>
  <si>
    <t>TCA / org transformation.other organic acid transformatons.misc</t>
  </si>
  <si>
    <t>Cre07.g343433.t1.1</t>
  </si>
  <si>
    <t>At/Dihydrolipoamide succinyltransferase</t>
  </si>
  <si>
    <t>8.1.5</t>
  </si>
  <si>
    <t>TCA / org transformation.TCA.2-oxoglutarate dehydrogenase</t>
  </si>
  <si>
    <t>Cre07.g343700.t1.2</t>
  </si>
  <si>
    <t>Dihydrolipoamide succinyltransferase, oxoglutarate dehydrogenase E2 component</t>
  </si>
  <si>
    <t>OGD2</t>
  </si>
  <si>
    <t>Cre12.g537200.t1.2</t>
  </si>
  <si>
    <t>2-oxoglutarate dehydrogenase, E1 subunit</t>
  </si>
  <si>
    <t>OGD1</t>
  </si>
  <si>
    <t>Cre01.g042750.t1.2</t>
  </si>
  <si>
    <t>Aconitate hydratase</t>
  </si>
  <si>
    <t>ACH1</t>
  </si>
  <si>
    <t>8.1.3</t>
  </si>
  <si>
    <t>TCA / org transformation.TCA.aconitase</t>
  </si>
  <si>
    <t>Cre12.g514750.t1.2</t>
  </si>
  <si>
    <t>CIS1</t>
  </si>
  <si>
    <t>8.1.2</t>
  </si>
  <si>
    <t>TCA / org transformation.TCA.CS</t>
  </si>
  <si>
    <t>Cre17.g728800.t1.2</t>
  </si>
  <si>
    <t>IDH1</t>
  </si>
  <si>
    <t>8.1.4</t>
  </si>
  <si>
    <t>TCA / org transformation.TCA.IDH</t>
  </si>
  <si>
    <t>Cre04.g214500.t1.1</t>
  </si>
  <si>
    <t>Isocitrate dehydrogenase, NADP-dependent</t>
  </si>
  <si>
    <t>IDH3</t>
  </si>
  <si>
    <t>Cre12.g483950.t1.2</t>
  </si>
  <si>
    <t>NAD-dependent malate dehydrogenase, mitochondrial</t>
  </si>
  <si>
    <t>MDH4</t>
  </si>
  <si>
    <t>8.1.9</t>
  </si>
  <si>
    <t>TCA / org transformation.TCA.malate DH</t>
  </si>
  <si>
    <t>Cre03.g194200.t1.2</t>
  </si>
  <si>
    <t>Pyruvate dehydrogenase E1 beta subunit</t>
  </si>
  <si>
    <t>PDH2</t>
  </si>
  <si>
    <t>8.1.1.1</t>
  </si>
  <si>
    <t>TCA / org transformation.TCA.pyruvate DH.E1</t>
  </si>
  <si>
    <t>Cre07.g337650.t1.2</t>
  </si>
  <si>
    <t>Mitochondrial pyruvate dehydrogenase complex, E1 component, alpha subunit</t>
  </si>
  <si>
    <t>PDC1</t>
  </si>
  <si>
    <t>Cre16.g677026.t1.1</t>
  </si>
  <si>
    <t>PDH1</t>
  </si>
  <si>
    <t>Cre02.g099850.t1.1</t>
  </si>
  <si>
    <t>Pyruvate dehydrogenase, E1 component, alpha subunit</t>
  </si>
  <si>
    <t>PDC2</t>
  </si>
  <si>
    <t>Cre03.g158900.t1.2</t>
  </si>
  <si>
    <t>Dihydrolipoamide acetyltransferase</t>
  </si>
  <si>
    <t>DLA2</t>
  </si>
  <si>
    <t>8.1.1.2</t>
  </si>
  <si>
    <t>TCA / org transformation.TCA.pyruvate DH.E2</t>
  </si>
  <si>
    <t>Cre01.g016514.t1.1</t>
  </si>
  <si>
    <t>At/lipoamide dehydrogenase 1</t>
  </si>
  <si>
    <t>8.1.1.3</t>
  </si>
  <si>
    <t>TCA / org transformation.TCA.pyruvate DH.E3</t>
  </si>
  <si>
    <t>Cre18.g749847.t1.1</t>
  </si>
  <si>
    <t>Dihydrolipoyl dehydrogenase</t>
  </si>
  <si>
    <t>DLD1</t>
  </si>
  <si>
    <t>Cre06.g264200.t1.2</t>
  </si>
  <si>
    <t>Iron-sulfur subunit of mitochondrial succinate dehydrogenase</t>
  </si>
  <si>
    <t>SDH2</t>
  </si>
  <si>
    <t>8.1.7</t>
  </si>
  <si>
    <t>TCA / org transformation.TCA.succinate dehydrogenase</t>
  </si>
  <si>
    <t>Cre14.g619133.t1.1</t>
  </si>
  <si>
    <t>At/succinate dehydrogenase 1-1</t>
  </si>
  <si>
    <t>SDH1</t>
  </si>
  <si>
    <t>Cre03.g193850.t1.2</t>
  </si>
  <si>
    <t>Succinyl-CoA ligase alpha chain</t>
  </si>
  <si>
    <t>SCL1</t>
  </si>
  <si>
    <t>8.1.6</t>
  </si>
  <si>
    <t>TCA / org transformation.TCA.succinyl-CoA ligase</t>
  </si>
  <si>
    <t>Cre17.g703700.t1.1</t>
  </si>
  <si>
    <t>Succinate-CoA ligase beta chain</t>
  </si>
  <si>
    <t>SCL2</t>
  </si>
  <si>
    <t>Cre02.g091050.t1.2</t>
  </si>
  <si>
    <t>Delta-aminolevulinic acid dehydratase</t>
  </si>
  <si>
    <t>ALAD1</t>
  </si>
  <si>
    <t>19.4</t>
  </si>
  <si>
    <t>tetrapyrrole synthesis.ALA dehydratase</t>
  </si>
  <si>
    <t>Cre06.g294750.t1.2</t>
  </si>
  <si>
    <t>Chlorophyll synthetase</t>
  </si>
  <si>
    <t>CHLG</t>
  </si>
  <si>
    <t>19.15</t>
  </si>
  <si>
    <t>tetrapyrrole synthesis.chlorophyll synthase</t>
  </si>
  <si>
    <t>Cre02.g085450.t1.2</t>
  </si>
  <si>
    <t>Coproporphyrinogen III oxidase</t>
  </si>
  <si>
    <t>CPX1</t>
  </si>
  <si>
    <t>19.8</t>
  </si>
  <si>
    <t>tetrapyrrole synthesis.coproporphyrinogen III oxidase</t>
  </si>
  <si>
    <t>Cre01.g042800.t1.2</t>
  </si>
  <si>
    <t>3,8-divinyl protochlorophyllide a 8-vinyl reductase</t>
  </si>
  <si>
    <t>DVR1</t>
  </si>
  <si>
    <t>19.13</t>
  </si>
  <si>
    <t>tetrapyrrole synthesis.divinyl chlorophyllide-a 8-vinyl-reductase</t>
  </si>
  <si>
    <t>Cre10.g439400.t1.1</t>
  </si>
  <si>
    <t>Glutamyl tRNA amidotransferase, subunit A</t>
  </si>
  <si>
    <t>GAT1</t>
  </si>
  <si>
    <t>19.1</t>
  </si>
  <si>
    <t>tetrapyrrole synthesis.glu-tRNA synthetase</t>
  </si>
  <si>
    <t>Cre03.g158000.t1.2</t>
  </si>
  <si>
    <t>Glutamate-1-semialdehyde aminotransferase</t>
  </si>
  <si>
    <t>GSA1</t>
  </si>
  <si>
    <t>19.3</t>
  </si>
  <si>
    <t>tetrapyrrole synthesis.GSA</t>
  </si>
  <si>
    <t>Cre10.g423500.t1.2</t>
  </si>
  <si>
    <t>Heme oxygenase</t>
  </si>
  <si>
    <t>HMO1</t>
  </si>
  <si>
    <t>19.21</t>
  </si>
  <si>
    <t>tetrapyrrole synthesis.heme oxygenase</t>
  </si>
  <si>
    <t>Cre06.g306300.t1.2</t>
  </si>
  <si>
    <t>Magnesium chelatase subunit I</t>
  </si>
  <si>
    <t>CHLI1</t>
  </si>
  <si>
    <t>19.10</t>
  </si>
  <si>
    <t>tetrapyrrole synthesis.magnesium chelatase</t>
  </si>
  <si>
    <t>Cre12.g510800.t1.2</t>
  </si>
  <si>
    <t>CHLI2</t>
  </si>
  <si>
    <t>Cre12.g510050.t1.2</t>
  </si>
  <si>
    <t>Copper target 1 protein</t>
  </si>
  <si>
    <t>CTH1</t>
  </si>
  <si>
    <t>19.12</t>
  </si>
  <si>
    <t>tetrapyrrole synthesis.magnesium-protoporphyrin IX monomethyl ester (oxidative) cyclase</t>
  </si>
  <si>
    <t>Cre16.g663900.t1.2</t>
  </si>
  <si>
    <t>Porphobilinogen deaminase</t>
  </si>
  <si>
    <t>19.5</t>
  </si>
  <si>
    <t>tetrapyrrole synthesis.porphobilinogen deaminase</t>
  </si>
  <si>
    <t>Cre01.g015350.t1.1</t>
  </si>
  <si>
    <t>Light-dependent protochlorophyllide reductase</t>
  </si>
  <si>
    <t>POR1</t>
  </si>
  <si>
    <t>19.14</t>
  </si>
  <si>
    <t>tetrapyrrole synthesis.protochlorophyllide reductase</t>
  </si>
  <si>
    <t>Cre09.g396300.t1.2</t>
  </si>
  <si>
    <t>Protoporphyrinogen oxidase</t>
  </si>
  <si>
    <t>PPX1</t>
  </si>
  <si>
    <t>19.9</t>
  </si>
  <si>
    <t>tetrapyrrole synthesis.protoporphyrin IX oxidase</t>
  </si>
  <si>
    <t>Cre05.g246800.t1.2</t>
  </si>
  <si>
    <t>Tetrapyrrole-binding protein</t>
  </si>
  <si>
    <t>GUN4</t>
  </si>
  <si>
    <t>19.40</t>
  </si>
  <si>
    <t>tetrapyrrole synthesis.regulation</t>
  </si>
  <si>
    <t>Cre06.g299700.t1.2</t>
  </si>
  <si>
    <t>SOUL heme-binding protein</t>
  </si>
  <si>
    <t>SOUL1</t>
  </si>
  <si>
    <t>19.99</t>
  </si>
  <si>
    <t>tetrapyrrole synthesis.unspecified</t>
  </si>
  <si>
    <t>Cre09.g409100.t1.2</t>
  </si>
  <si>
    <t>Uroporphyrinogen-III synthase</t>
  </si>
  <si>
    <t>UPS1</t>
  </si>
  <si>
    <t>19.6</t>
  </si>
  <si>
    <t>tetrapyrrole synthesis.uroporphyrinogen III synthase</t>
  </si>
  <si>
    <t>Cre01.g002500.t1.2</t>
  </si>
  <si>
    <t>Chlamyopsin, light-gated proton channel rhodopsin</t>
  </si>
  <si>
    <t>COP2</t>
  </si>
  <si>
    <t>34.</t>
  </si>
  <si>
    <t>transport.</t>
  </si>
  <si>
    <t>Cre10.g425675.t1.1</t>
  </si>
  <si>
    <t>(1 of 1) PTHR13003 - NUP107-RELATED</t>
  </si>
  <si>
    <t>Cre14.g633750.t1.1</t>
  </si>
  <si>
    <t>Importin beta-3 homolog</t>
  </si>
  <si>
    <t>A4QLZ3</t>
  </si>
  <si>
    <t>Protein TIC 214 OS=Nasturtium officinale GN=TIC214 PE=3 SV=1 - [TI214_NASOF]</t>
  </si>
  <si>
    <t>TIC214; TIC214</t>
  </si>
  <si>
    <t>Cre02.g104250.t1.1</t>
  </si>
  <si>
    <t>(1 of 1) PTHR18945:SF559 - PROTEIN LGC-12</t>
  </si>
  <si>
    <t>Cre11.g467535.t1.1</t>
  </si>
  <si>
    <t>Mitochondrial substrate carrier protein</t>
  </si>
  <si>
    <t>MITC1</t>
  </si>
  <si>
    <t>Q38676</t>
  </si>
  <si>
    <t>V-type proton ATPase catalytic subunit A isoform 1 OS=Acetabularia acetabulum PE=2 SV=1 - [VATA1_ACEAT]</t>
  </si>
  <si>
    <t>Q93XM7</t>
  </si>
  <si>
    <t>Mitochondrial carnitine/acylcarnitine carrier-like protein OS=Arabidopsis thaliana GN=BOU PE=2 SV=1 - [MCAT_ARATH]</t>
  </si>
  <si>
    <t>BOU</t>
  </si>
  <si>
    <t>Cre01.g034950.t1.2</t>
  </si>
  <si>
    <t>At/general control non-repressible 4</t>
  </si>
  <si>
    <t>34.16</t>
  </si>
  <si>
    <t>transport.ABC transporters and multidrug resistance systems</t>
  </si>
  <si>
    <t>Cre04.g222700.t1.2</t>
  </si>
  <si>
    <t>Cre07.g327800.t1.1</t>
  </si>
  <si>
    <t>At/ABC-2 type transporter family protein</t>
  </si>
  <si>
    <t>Cre07.g335400.t1.1</t>
  </si>
  <si>
    <t>At/general control non-repressible 5</t>
  </si>
  <si>
    <t>Cre14.g615950.t1.1</t>
  </si>
  <si>
    <t>Cre16.g669525.t1.1</t>
  </si>
  <si>
    <t>At/non-intrinsic ABC protein 8</t>
  </si>
  <si>
    <t>Cre06.g273750.t1.1</t>
  </si>
  <si>
    <t>Chloroplast sulfate transporter</t>
  </si>
  <si>
    <t>SUA1</t>
  </si>
  <si>
    <t>Cre01.g058886.t1.1</t>
  </si>
  <si>
    <t>34.5</t>
  </si>
  <si>
    <t>transport.ammonium</t>
  </si>
  <si>
    <t>Cre05.g242350.t1.2</t>
  </si>
  <si>
    <t>At/ER-type Ca2+-ATPase 2</t>
  </si>
  <si>
    <t>34.21</t>
  </si>
  <si>
    <t>transport.calcium</t>
  </si>
  <si>
    <t>Cre09.g410050.t1.2</t>
  </si>
  <si>
    <t>At/ER-type Ca2+-ATPase 1</t>
  </si>
  <si>
    <t>Cre09.g394436.t1.1</t>
  </si>
  <si>
    <t>At/Inorganic H pyrophosphatase family protein</t>
  </si>
  <si>
    <t>34.30</t>
  </si>
  <si>
    <t>transport.H+ transporting pyrophosphatase</t>
  </si>
  <si>
    <t>Cre12.g549300.t1.2</t>
  </si>
  <si>
    <t>Aquaporin, glycerol transport activity</t>
  </si>
  <si>
    <t>MIP1</t>
  </si>
  <si>
    <t>34.19.1</t>
  </si>
  <si>
    <t>transport.Major Intrinsic Proteins.PIP</t>
  </si>
  <si>
    <t>Cre09.g386650.t1.2</t>
  </si>
  <si>
    <t>ADP/ATP carrier protein, mitochondrial</t>
  </si>
  <si>
    <t>ANT1</t>
  </si>
  <si>
    <t>34.8</t>
  </si>
  <si>
    <t>transport.metabolite transporters at the envelope membrane</t>
  </si>
  <si>
    <t>Cre03.g172300.t1.2</t>
  </si>
  <si>
    <t>Mitochondrial phosphate carrier protein</t>
  </si>
  <si>
    <t>MPC1b|MPC1a</t>
  </si>
  <si>
    <t>34.9</t>
  </si>
  <si>
    <t>transport.metabolite transporters at the mitochondrial membrane</t>
  </si>
  <si>
    <t>Cre03.g200543.t1.1</t>
  </si>
  <si>
    <t>Cre06.g286250.t1.2</t>
  </si>
  <si>
    <t>Cre08.g358526.t1.1</t>
  </si>
  <si>
    <t>Plastidic ADP/ATP translocase</t>
  </si>
  <si>
    <t>AAA1</t>
  </si>
  <si>
    <t>Cre16.g672650.t1.2</t>
  </si>
  <si>
    <t>Mitochondrial substrate carrier protein, possible 2-oxoglutarate/malate carrier</t>
  </si>
  <si>
    <t>Cre16.g688850.t1.1</t>
  </si>
  <si>
    <t>Hexose/glycerol-3-phosphate transporter</t>
  </si>
  <si>
    <t>HPT2</t>
  </si>
  <si>
    <t>Cre13.g563850.t1.1</t>
  </si>
  <si>
    <t>At/proteinaceous RNase P 3</t>
  </si>
  <si>
    <t>34.99</t>
  </si>
  <si>
    <t>transport.misc</t>
  </si>
  <si>
    <t>Cre03.g164600.t1.2</t>
  </si>
  <si>
    <t>P-type ATPase/cation transporter, plasma membrane</t>
  </si>
  <si>
    <t>ACA3</t>
  </si>
  <si>
    <t>34.1</t>
  </si>
  <si>
    <t>transport.p- and v-ATPases</t>
  </si>
  <si>
    <t>Cre04.g220350.t2.1</t>
  </si>
  <si>
    <t>Vacuolar ATP synthase subunit A</t>
  </si>
  <si>
    <t>ATPvA3</t>
  </si>
  <si>
    <t>Cre06.g250250.t1.2</t>
  </si>
  <si>
    <t>Vacuolar ATP synthase subunit C</t>
  </si>
  <si>
    <t>ATPvC</t>
  </si>
  <si>
    <t>Cre10.g459200.t1.2</t>
  </si>
  <si>
    <t>ACA4</t>
  </si>
  <si>
    <t>Cre10.g461050.t1.2</t>
  </si>
  <si>
    <t>ATPvA1</t>
  </si>
  <si>
    <t>Cre11.g468550.t1.2</t>
  </si>
  <si>
    <t>Vacuolar ATP synthase subunit G</t>
  </si>
  <si>
    <t>ATPvG</t>
  </si>
  <si>
    <t>Cre17.g734500.t1.2</t>
  </si>
  <si>
    <t>Vacuolar ATP synthase subunit E</t>
  </si>
  <si>
    <t>ATPvE</t>
  </si>
  <si>
    <t>34.1.1</t>
  </si>
  <si>
    <t>transport.p- and v-ATPases.H+-transporting two-sector ATPase</t>
  </si>
  <si>
    <t>Cre02.g076350.t1.2</t>
  </si>
  <si>
    <t>Vacuolar ATP synthase subunit B</t>
  </si>
  <si>
    <t>ATPvB</t>
  </si>
  <si>
    <t>34.1.1.1</t>
  </si>
  <si>
    <t>transport.p- and v-ATPases.H+-transporting two-sector ATPase.subunit B</t>
  </si>
  <si>
    <t>Cre09.g405050.t1.2</t>
  </si>
  <si>
    <t>Vacuolar ATP synthase subunit D</t>
  </si>
  <si>
    <t>ATPvD2</t>
  </si>
  <si>
    <t>34.1.1.3</t>
  </si>
  <si>
    <t>transport.p- and v-ATPases.H+-transporting two-sector ATPase.subunit D</t>
  </si>
  <si>
    <t>Cre01.g027800.t1.2</t>
  </si>
  <si>
    <t>Vacuolar ATP synthase subunit H</t>
  </si>
  <si>
    <t>ATPvH</t>
  </si>
  <si>
    <t>34.1.1.6</t>
  </si>
  <si>
    <t>transport.p- and v-ATPases.H+-transporting two-sector ATPase.subunit H</t>
  </si>
  <si>
    <t>Cre01.g013700.t2.1</t>
  </si>
  <si>
    <t>At/voltage dependent anion channel 4</t>
  </si>
  <si>
    <t>34.20</t>
  </si>
  <si>
    <t>transport.porins</t>
  </si>
  <si>
    <t>Cre05.g241950.t1.2</t>
  </si>
  <si>
    <t>Cre06.g278700.t1.1</t>
  </si>
  <si>
    <t>At/K+ transporter 1</t>
  </si>
  <si>
    <t>34.15</t>
  </si>
  <si>
    <t>transport.potassium</t>
  </si>
  <si>
    <t>Cre05.g245158.t1.1</t>
  </si>
  <si>
    <t>34.18.1</t>
  </si>
  <si>
    <t>transport.unspecified anions.arsenite-transporting ATPase</t>
  </si>
  <si>
    <t>Cre06.g251650.t1.1</t>
  </si>
  <si>
    <t>Low-affinity phosphate transporter</t>
  </si>
  <si>
    <t>PTC1</t>
  </si>
  <si>
    <t>34.14</t>
  </si>
  <si>
    <t>transport.unspecified cations</t>
  </si>
  <si>
    <t>Cre01.g043750.t1.1</t>
  </si>
  <si>
    <t>Bardet-Biedl syndrome-7 associated protein</t>
  </si>
  <si>
    <t>Cre01.g022500.t1.2</t>
  </si>
  <si>
    <t>NADP malic enzyme</t>
  </si>
  <si>
    <t>MME5</t>
  </si>
  <si>
    <t>Cre02.g079550.t1.2</t>
  </si>
  <si>
    <t>Dynamin-related GTPase, involved in circadian rhythms</t>
  </si>
  <si>
    <t>DRP2</t>
  </si>
  <si>
    <t>Cre02.g082300.t1.2</t>
  </si>
  <si>
    <t>Cre02.g092700.t1.2</t>
  </si>
  <si>
    <t>FAP45</t>
  </si>
  <si>
    <t>Cre03.g196850.t1.2</t>
  </si>
  <si>
    <t>K14549 - U3 small nucleolar RNA-associated protein 15 (UTP15)</t>
  </si>
  <si>
    <t>Cre03.g213537.t1.1</t>
  </si>
  <si>
    <t>K01527 - nascent polypeptide-associated complex subunit beta (EGD1, BTF3)</t>
  </si>
  <si>
    <t>27.3.50</t>
  </si>
  <si>
    <t>RNA.regulation of transcription.General Transcription</t>
  </si>
  <si>
    <t>Cre13.g586650.t1.1</t>
  </si>
  <si>
    <t>FixL-like PAS domain protein</t>
  </si>
  <si>
    <t>Cre02.g106800.t1.2</t>
  </si>
  <si>
    <t>RT</t>
  </si>
  <si>
    <t>Post-hoc (Tukey HSD)</t>
  </si>
  <si>
    <t>Metabolite name</t>
  </si>
  <si>
    <t>Golm metabolite ID</t>
  </si>
  <si>
    <t>M/Z 1</t>
  </si>
  <si>
    <t>M/Z 2</t>
  </si>
  <si>
    <t>0 Hours</t>
  </si>
  <si>
    <t>Lactic acid</t>
  </si>
  <si>
    <t>M000100</t>
  </si>
  <si>
    <t>fermentation.</t>
  </si>
  <si>
    <t>Glycolic acid</t>
  </si>
  <si>
    <t>M000886</t>
  </si>
  <si>
    <t>1.2.1002</t>
  </si>
  <si>
    <t>PS.photorepiration</t>
  </si>
  <si>
    <t>Ala</t>
  </si>
  <si>
    <t>M000030</t>
  </si>
  <si>
    <t>13.1.1.3.10001</t>
  </si>
  <si>
    <t>amino acid metabolism.synthesis.alanine</t>
  </si>
  <si>
    <t>A114002</t>
  </si>
  <si>
    <t>M000000_A114002- 101</t>
  </si>
  <si>
    <t>35.1.1010</t>
  </si>
  <si>
    <t>Leu</t>
  </si>
  <si>
    <t>M000025</t>
  </si>
  <si>
    <t>13.1.4.4.1001</t>
  </si>
  <si>
    <t>amino acid metabolism.synthesis.branched chain group.leucine specific</t>
  </si>
  <si>
    <t>A116014</t>
  </si>
  <si>
    <t>M000000_A116014</t>
  </si>
  <si>
    <t>Ile</t>
  </si>
  <si>
    <t>13.1.4.5.1001</t>
  </si>
  <si>
    <t>amino acid metabolism.synthesis.branched chain group.isoleucine specific</t>
  </si>
  <si>
    <t>Phosphoric acid monomethyl ester</t>
  </si>
  <si>
    <t>M000507</t>
  </si>
  <si>
    <t>991.1.1001</t>
  </si>
  <si>
    <t>Mineral Nutrition.</t>
  </si>
  <si>
    <t>Val</t>
  </si>
  <si>
    <t>13.1.4.3.1001</t>
  </si>
  <si>
    <t>amino acid metabolism.synthesis.branched chain group.valine specific</t>
  </si>
  <si>
    <t>Urea</t>
  </si>
  <si>
    <t>13.2.2.3.1001</t>
  </si>
  <si>
    <t>Ser</t>
  </si>
  <si>
    <t>M000015</t>
  </si>
  <si>
    <t>13.1.5.1.1001</t>
  </si>
  <si>
    <t>amino acid metabolism.synthesis.serine-glycine-cysteine group.serine</t>
  </si>
  <si>
    <t>Ethanolamine</t>
  </si>
  <si>
    <t>M000096_A128002</t>
  </si>
  <si>
    <t>Phosphoric acid</t>
  </si>
  <si>
    <t>M000075</t>
  </si>
  <si>
    <t>Thr</t>
  </si>
  <si>
    <t>M000017</t>
  </si>
  <si>
    <t>13.1.3.2.1001</t>
  </si>
  <si>
    <t>amino acid metabolism.synthesis.aspartate family.threonine</t>
  </si>
  <si>
    <t>Gly</t>
  </si>
  <si>
    <t>M000031</t>
  </si>
  <si>
    <t>13.1.5.2.1001</t>
  </si>
  <si>
    <t>amino acid metabolism.synthesis.serine-glycine-cysteine group.glycine</t>
  </si>
  <si>
    <t>Succinic acid</t>
  </si>
  <si>
    <t>M000074</t>
  </si>
  <si>
    <t>8.1.1005</t>
  </si>
  <si>
    <t>TCA / org transformation.TCA</t>
  </si>
  <si>
    <t>Putrescine</t>
  </si>
  <si>
    <t>M000186</t>
  </si>
  <si>
    <t>polyamine metabolism</t>
  </si>
  <si>
    <t>Uracil</t>
  </si>
  <si>
    <t>M000456</t>
  </si>
  <si>
    <t>23.2.2.1001</t>
  </si>
  <si>
    <t>nucleotide metabolism.degradation.purine</t>
  </si>
  <si>
    <t>Fumaric acid</t>
  </si>
  <si>
    <t>M000067</t>
  </si>
  <si>
    <t>8.1.1006</t>
  </si>
  <si>
    <t>A203004</t>
  </si>
  <si>
    <t>M000000_A203004- 101</t>
  </si>
  <si>
    <t>A146004</t>
  </si>
  <si>
    <t>M000000_A146004</t>
  </si>
  <si>
    <t>A138004</t>
  </si>
  <si>
    <t>M000000_A138004</t>
  </si>
  <si>
    <t>Citramalic acid</t>
  </si>
  <si>
    <t>8.1.1001</t>
  </si>
  <si>
    <t>Malic acid</t>
  </si>
  <si>
    <t>M000065</t>
  </si>
  <si>
    <t>8.1.1007</t>
  </si>
  <si>
    <t>A255002</t>
  </si>
  <si>
    <t>M000000_A255002</t>
  </si>
  <si>
    <t>Ribofuranose</t>
  </si>
  <si>
    <t>Pyroglutamic acid</t>
  </si>
  <si>
    <t>M000037</t>
  </si>
  <si>
    <t>Glu</t>
  </si>
  <si>
    <t>M000036</t>
  </si>
  <si>
    <t>12.2.1002</t>
  </si>
  <si>
    <t>N-metabolism.ammonia metabolism</t>
  </si>
  <si>
    <t>2-Hydroxyglutaric acid</t>
  </si>
  <si>
    <t>A155006</t>
  </si>
  <si>
    <t>4-Hydroxybenzoic acid</t>
  </si>
  <si>
    <t>M000463</t>
  </si>
  <si>
    <t>16.2.99.1022</t>
  </si>
  <si>
    <t>secondary metabolism. phenylpropanoids (ligning biosynthesis)</t>
  </si>
  <si>
    <t xml:space="preserve">A302004 </t>
  </si>
  <si>
    <t>A302004</t>
  </si>
  <si>
    <t>Arabinose</t>
  </si>
  <si>
    <t>10.2.1006</t>
  </si>
  <si>
    <t>cell wall. degradation.</t>
  </si>
  <si>
    <t>UNKNOW SUGAR 2</t>
  </si>
  <si>
    <t>3.99.1021</t>
  </si>
  <si>
    <t>minor CHO metabolism.misc</t>
  </si>
  <si>
    <t>A170011</t>
  </si>
  <si>
    <t>M170011-101</t>
  </si>
  <si>
    <t>Glucose 1.6 anhidro beta  (levoglucosan)</t>
  </si>
  <si>
    <t>M000248</t>
  </si>
  <si>
    <t>2.2.1.1002</t>
  </si>
  <si>
    <t>major CHO metabolism.degradation.sucrose</t>
  </si>
  <si>
    <t>Glycerol</t>
  </si>
  <si>
    <t>2-methylglutaric acid</t>
  </si>
  <si>
    <t>Lyxonic acid</t>
  </si>
  <si>
    <t>Protocatechuic acid</t>
  </si>
  <si>
    <t>M001002</t>
  </si>
  <si>
    <t>Citric acid</t>
  </si>
  <si>
    <t xml:space="preserve">Taxifolin </t>
  </si>
  <si>
    <t>A296005-101</t>
  </si>
  <si>
    <t>Dehydroascorbic acid dimer</t>
  </si>
  <si>
    <t>M000082</t>
  </si>
  <si>
    <t xml:space="preserve">Glucose </t>
  </si>
  <si>
    <t>Catechin</t>
  </si>
  <si>
    <t>M999999</t>
  </si>
  <si>
    <t>Fructose</t>
  </si>
  <si>
    <t>2.2.1.1001</t>
  </si>
  <si>
    <t>major CHO metabolism.synthesis.sucrose; major CHO metabolism.degradation.sucrose</t>
  </si>
  <si>
    <t>UNKNOW SUGAR 5</t>
  </si>
  <si>
    <t>UNKNOW SUGAR</t>
  </si>
  <si>
    <t>M000043</t>
  </si>
  <si>
    <t>UNKNOW SUGAR 4</t>
  </si>
  <si>
    <t>Galactose</t>
  </si>
  <si>
    <t xml:space="preserve">Mannitol </t>
  </si>
  <si>
    <t>M000687</t>
  </si>
  <si>
    <t>3.3.1002</t>
  </si>
  <si>
    <t>minor CHO metabolism.sugar alcohols</t>
  </si>
  <si>
    <t>Gallic acid</t>
  </si>
  <si>
    <t>M000801</t>
  </si>
  <si>
    <t>Palmitic acid</t>
  </si>
  <si>
    <t>Piceatannol</t>
  </si>
  <si>
    <t>M001082</t>
  </si>
  <si>
    <t>Myo-inositol</t>
  </si>
  <si>
    <t>M000060</t>
  </si>
  <si>
    <t>3.4.1001</t>
  </si>
  <si>
    <t>minor CHO metabolism.myo-inositol</t>
  </si>
  <si>
    <t>Cafeic acid</t>
  </si>
  <si>
    <t>M000000_A310005</t>
  </si>
  <si>
    <t>Lauric acid</t>
  </si>
  <si>
    <t>2H,8H-Benzo[1,2-b:3,4-b']dipyran-6-propanol, 5-methoxy-2,2,8,8-tetramethyl-, acetate</t>
  </si>
  <si>
    <t>M000000_A210005</t>
  </si>
  <si>
    <t>UNKNOW SUGAR 9</t>
  </si>
  <si>
    <t>Miristic acid</t>
  </si>
  <si>
    <t>A259002</t>
  </si>
  <si>
    <t>A259002-101</t>
  </si>
  <si>
    <t>Adenosine</t>
  </si>
  <si>
    <t>M000287_A273001</t>
  </si>
  <si>
    <t>23.1.1.1002</t>
  </si>
  <si>
    <t>nucleotide metabolism.synthesis.pyrimidines</t>
  </si>
  <si>
    <t>Sucrose</t>
  </si>
  <si>
    <t>M000044</t>
  </si>
  <si>
    <t>2.1.1.1008</t>
  </si>
  <si>
    <t>A275014</t>
  </si>
  <si>
    <t>A275014-101</t>
  </si>
  <si>
    <t>A278004</t>
  </si>
  <si>
    <t>M000000_A278004</t>
  </si>
  <si>
    <t>Trehalose</t>
  </si>
  <si>
    <t>M000671</t>
  </si>
  <si>
    <t>3.2.1001</t>
  </si>
  <si>
    <t>minor CHO metabolism.trehalose</t>
  </si>
  <si>
    <t>UNKNOW SUGAR 10</t>
  </si>
  <si>
    <t>Tukey HSD</t>
  </si>
  <si>
    <t>Parameters</t>
  </si>
  <si>
    <t>0 h</t>
  </si>
  <si>
    <t>5 h</t>
  </si>
  <si>
    <t>24 h</t>
  </si>
  <si>
    <t>LW/Cell</t>
  </si>
  <si>
    <t>Chla/Cell</t>
  </si>
  <si>
    <t>Starch/Cell</t>
  </si>
  <si>
    <t>Chlb/Cell</t>
  </si>
  <si>
    <t>Car/Cell</t>
  </si>
  <si>
    <t>PC1</t>
  </si>
  <si>
    <t>PC2</t>
  </si>
  <si>
    <t>PC3</t>
  </si>
  <si>
    <t>PC4</t>
  </si>
  <si>
    <t>PC5</t>
  </si>
  <si>
    <t>PC6</t>
  </si>
  <si>
    <t>PC7</t>
  </si>
  <si>
    <t>PC8</t>
  </si>
  <si>
    <t>PC9</t>
  </si>
  <si>
    <t>Loadings</t>
  </si>
  <si>
    <t>LW/CELL</t>
  </si>
  <si>
    <t>Starch/cell</t>
  </si>
  <si>
    <t>X Loadings</t>
  </si>
  <si>
    <t>Y Loadings</t>
  </si>
  <si>
    <t>PROTEIN YHJJ</t>
  </si>
  <si>
    <t>MetRS</t>
  </si>
  <si>
    <t>ABC transporter</t>
  </si>
  <si>
    <t>Hypoxanthine phosphoribosyltransferase / Transphosphoribosidase</t>
  </si>
  <si>
    <t>Tripeptidyl-peptidase II / Tripeptidyl peptidase</t>
  </si>
  <si>
    <t>CCB3/YggT</t>
  </si>
  <si>
    <t>Pbs27</t>
  </si>
  <si>
    <t>Carlactone synthase</t>
  </si>
  <si>
    <t>SPT5</t>
  </si>
  <si>
    <t>TAN1, THUMPD1</t>
  </si>
  <si>
    <t>Methylthioribulose-1-phosphate dehydratase/ 1-PMT-ribulose dehydratase</t>
  </si>
  <si>
    <t>MoxR-like ATPase</t>
  </si>
  <si>
    <t>FKB20</t>
  </si>
  <si>
    <t>ATP:cob(I)alamin adenosyltransferase</t>
  </si>
  <si>
    <t>SNE16</t>
  </si>
  <si>
    <t>Dipeptidyl-peptidase II / Quiescent cell proline dipeptidase</t>
  </si>
  <si>
    <t>FRK2</t>
  </si>
  <si>
    <t>Acylpyruvate hydrolase</t>
  </si>
  <si>
    <t>phosphoribosylaminoimidazolecarboxamide formyltransferase / IMP cyclohydrolase</t>
  </si>
  <si>
    <t>RPL7A</t>
  </si>
  <si>
    <t>TSW1</t>
  </si>
  <si>
    <t>AKR9</t>
  </si>
  <si>
    <t>DDX54/DBP10</t>
  </si>
  <si>
    <t>MEC1</t>
  </si>
  <si>
    <t>NUP107-RELATED</t>
  </si>
  <si>
    <t>NUP160</t>
  </si>
  <si>
    <t>SDR15</t>
  </si>
  <si>
    <t>RPPK1</t>
  </si>
  <si>
    <t>MYB44</t>
  </si>
  <si>
    <t>AGO3</t>
  </si>
  <si>
    <t>PEPTIDASE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</si>
</sst>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right/>
      <top style="medium">
        <color auto="1"/>
      </top>
      <bottom/>
      <diagonal/>
    </border>
    <border>
      <left/>
      <right/>
      <top/>
      <bottom style="thin">
        <color auto="1"/>
      </bottom>
      <diagonal/>
    </border>
    <border>
      <left/>
      <right/>
      <top style="medium">
        <color auto="1"/>
      </top>
      <bottom style="thin">
        <color auto="1"/>
      </bottom>
      <diagonal/>
    </border>
    <border>
      <left/>
      <right style="thin">
        <color auto="1"/>
      </right>
      <top style="medium">
        <color auto="1"/>
      </top>
      <bottom/>
      <diagonal/>
    </border>
    <border>
      <left/>
      <right/>
      <top style="thin">
        <color auto="1"/>
      </top>
      <bottom style="thin">
        <color auto="1"/>
      </bottom>
      <diagonal/>
    </border>
    <border>
      <left/>
      <right style="thin">
        <color auto="1"/>
      </right>
      <top/>
      <bottom style="thin">
        <color auto="1"/>
      </bottom>
      <diagonal/>
    </border>
  </borders>
  <cellStyleXfs count="1">
    <xf numFmtId="0" fontId="0" fillId="0" borderId="0"/>
  </cellStyleXfs>
  <cellXfs count="47">
    <xf numFmtId="0" fontId="0" fillId="0" borderId="0" xfId="0"/>
    <xf numFmtId="0" fontId="3" fillId="2" borderId="3" xfId="0" applyFont="1" applyFill="1" applyBorder="1" applyAlignment="1">
      <alignment horizontal="center" vertical="center"/>
    </xf>
    <xf numFmtId="0" fontId="2" fillId="2" borderId="3" xfId="0" applyFont="1" applyFill="1" applyBorder="1" applyAlignment="1">
      <alignment horizontal="left"/>
    </xf>
    <xf numFmtId="0" fontId="2" fillId="2" borderId="1" xfId="0" applyFont="1" applyFill="1" applyBorder="1"/>
    <xf numFmtId="0" fontId="2" fillId="2" borderId="3" xfId="0" applyFont="1" applyFill="1" applyBorder="1" applyAlignment="1">
      <alignment horizontal="right"/>
    </xf>
    <xf numFmtId="0" fontId="2" fillId="2" borderId="3" xfId="0" applyFont="1" applyFill="1" applyBorder="1" applyAlignment="1">
      <alignment horizontal="center" vertical="center"/>
    </xf>
    <xf numFmtId="0" fontId="2" fillId="2" borderId="1" xfId="0" applyFont="1" applyFill="1" applyBorder="1" applyAlignment="1">
      <alignment horizontal="left"/>
    </xf>
    <xf numFmtId="0" fontId="3" fillId="2" borderId="3" xfId="0" applyFont="1" applyFill="1" applyBorder="1" applyAlignment="1">
      <alignment horizontal="right"/>
    </xf>
    <xf numFmtId="0" fontId="3" fillId="2" borderId="3"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right"/>
    </xf>
    <xf numFmtId="0" fontId="0" fillId="2" borderId="4" xfId="0" applyFill="1" applyBorder="1"/>
    <xf numFmtId="0" fontId="3" fillId="2" borderId="2" xfId="0" applyFont="1" applyFill="1" applyBorder="1"/>
    <xf numFmtId="0" fontId="3" fillId="2" borderId="2" xfId="0" applyFont="1" applyFill="1" applyBorder="1" applyAlignment="1">
      <alignment horizontal="right"/>
    </xf>
    <xf numFmtId="0" fontId="3" fillId="2" borderId="2" xfId="0" applyFont="1" applyFill="1" applyBorder="1" applyAlignment="1">
      <alignment horizontal="center"/>
    </xf>
    <xf numFmtId="0" fontId="4" fillId="2" borderId="2" xfId="0" applyFont="1" applyFill="1" applyBorder="1" applyAlignment="1">
      <alignment horizontal="left"/>
    </xf>
    <xf numFmtId="0" fontId="4" fillId="2" borderId="2" xfId="0" applyFont="1" applyFill="1" applyBorder="1"/>
    <xf numFmtId="0" fontId="4" fillId="2" borderId="2" xfId="0" applyFont="1" applyFill="1" applyBorder="1" applyAlignment="1">
      <alignment horizontal="right"/>
    </xf>
    <xf numFmtId="0" fontId="3" fillId="2" borderId="2" xfId="0" applyFont="1" applyFill="1" applyBorder="1" applyAlignment="1">
      <alignment horizontal="left"/>
    </xf>
    <xf numFmtId="0" fontId="3" fillId="2" borderId="5" xfId="0" applyFont="1" applyFill="1" applyBorder="1"/>
    <xf numFmtId="0" fontId="3" fillId="2" borderId="6" xfId="0" applyFont="1" applyFill="1" applyBorder="1" applyAlignment="1">
      <alignment horizontal="left"/>
    </xf>
    <xf numFmtId="0" fontId="1" fillId="2" borderId="1" xfId="0" applyFont="1" applyFill="1" applyBorder="1" applyAlignment="1"/>
    <xf numFmtId="0" fontId="2" fillId="2" borderId="1" xfId="0" applyFont="1" applyFill="1" applyBorder="1" applyAlignment="1">
      <alignment horizontal="right"/>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2"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wrapText="1"/>
    </xf>
    <xf numFmtId="11" fontId="0" fillId="0" borderId="0" xfId="0" applyNumberFormat="1"/>
    <xf numFmtId="0" fontId="2" fillId="0" borderId="0" xfId="0" applyFont="1" applyFill="1" applyBorder="1"/>
    <xf numFmtId="0" fontId="3" fillId="0" borderId="0" xfId="0" applyFont="1" applyFill="1" applyBorder="1"/>
    <xf numFmtId="0" fontId="0" fillId="0" borderId="0" xfId="0" applyFill="1"/>
    <xf numFmtId="11" fontId="0" fillId="0" borderId="0" xfId="0" applyNumberFormat="1" applyFill="1"/>
    <xf numFmtId="0" fontId="0" fillId="0" borderId="0" xfId="0" applyNumberFormat="1"/>
    <xf numFmtId="0" fontId="3" fillId="2" borderId="3" xfId="0" applyFont="1" applyFill="1" applyBorder="1" applyAlignment="1">
      <alignment horizontal="center"/>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3" fillId="2" borderId="3" xfId="0" applyFont="1" applyFill="1" applyBorder="1" applyAlignment="1">
      <alignment horizontal="center" vertical="center"/>
    </xf>
    <xf numFmtId="0" fontId="1" fillId="2" borderId="5" xfId="0" applyFont="1" applyFill="1" applyBorder="1" applyAlignment="1">
      <alignment horizontal="center"/>
    </xf>
    <xf numFmtId="0" fontId="4" fillId="2" borderId="5" xfId="0" applyFont="1" applyFill="1" applyBorder="1" applyAlignment="1">
      <alignment horizontal="center"/>
    </xf>
    <xf numFmtId="0" fontId="3" fillId="2" borderId="5" xfId="0" applyFont="1" applyFill="1" applyBorder="1" applyAlignment="1">
      <alignment horizontal="center"/>
    </xf>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0</xdr:rowOff>
    </xdr:from>
    <xdr:to>
      <xdr:col>11</xdr:col>
      <xdr:colOff>127000</xdr:colOff>
      <xdr:row>0</xdr:row>
      <xdr:rowOff>977900</xdr:rowOff>
    </xdr:to>
    <xdr:sp macro="" textlink="">
      <xdr:nvSpPr>
        <xdr:cNvPr id="2" name="CuadroTexto 1">
          <a:extLst>
            <a:ext uri="{FF2B5EF4-FFF2-40B4-BE49-F238E27FC236}">
              <a16:creationId xmlns:a16="http://schemas.microsoft.com/office/drawing/2014/main" id="{C74D47C8-87B6-CF4B-881A-F6A36F85E085}"/>
            </a:ext>
          </a:extLst>
        </xdr:cNvPr>
        <xdr:cNvSpPr txBox="1"/>
      </xdr:nvSpPr>
      <xdr:spPr>
        <a:xfrm>
          <a:off x="12700" y="0"/>
          <a:ext cx="7899400" cy="977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100" b="1"/>
            <a:t>Table S1: </a:t>
          </a:r>
          <a:r>
            <a:rPr lang="en-US" sz="1100">
              <a:solidFill>
                <a:schemeClr val="dk1"/>
              </a:solidFill>
              <a:effectLst/>
              <a:latin typeface="+mn-lt"/>
              <a:ea typeface="+mn-ea"/>
              <a:cs typeface="+mn-cs"/>
            </a:rPr>
            <a:t>List of the 1396 quantified proteins in whole cell fractions with their abundances estimated following a NSAF approach. Protein are designated with their respective Chlamydomonas JGI v5.5, Viridiplantae-UniProt or Augustus database accession. Percent of coverage, number of unique peptides used for identification and score are indicated. Abundance data displayed underwent filtering, imputation and sample abundance-based balancing. The mean abundance ± SD for each sampling time is indicated as well as their ANOVA p- and q-values (BH), and the post-hoc Tukey HSD test p-values. Deflines, symbols and Mapman bins were manually curated. </a:t>
          </a:r>
          <a:endParaRPr lang="es-ES" sz="1100">
            <a:solidFill>
              <a:schemeClr val="dk1"/>
            </a:solidFill>
            <a:effectLst/>
            <a:latin typeface="+mn-lt"/>
            <a:ea typeface="+mn-ea"/>
            <a:cs typeface="+mn-cs"/>
          </a:endParaRPr>
        </a:p>
        <a:p>
          <a:endParaRPr lang="es-ES_trad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0</xdr:row>
      <xdr:rowOff>25400</xdr:rowOff>
    </xdr:from>
    <xdr:to>
      <xdr:col>9</xdr:col>
      <xdr:colOff>38100</xdr:colOff>
      <xdr:row>0</xdr:row>
      <xdr:rowOff>1003300</xdr:rowOff>
    </xdr:to>
    <xdr:sp macro="" textlink="">
      <xdr:nvSpPr>
        <xdr:cNvPr id="2" name="CuadroTexto 1">
          <a:extLst>
            <a:ext uri="{FF2B5EF4-FFF2-40B4-BE49-F238E27FC236}">
              <a16:creationId xmlns:a16="http://schemas.microsoft.com/office/drawing/2014/main" id="{EB1110EE-9AC0-2849-9563-B4040ED6D34C}"/>
            </a:ext>
          </a:extLst>
        </xdr:cNvPr>
        <xdr:cNvSpPr txBox="1"/>
      </xdr:nvSpPr>
      <xdr:spPr>
        <a:xfrm>
          <a:off x="25400" y="25400"/>
          <a:ext cx="8839200" cy="977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100" b="1"/>
            <a:t>Table S2: </a:t>
          </a:r>
          <a:r>
            <a:rPr lang="en-US" sz="1100">
              <a:solidFill>
                <a:schemeClr val="dk1"/>
              </a:solidFill>
              <a:effectLst/>
              <a:latin typeface="+mn-lt"/>
              <a:ea typeface="+mn-ea"/>
              <a:cs typeface="+mn-cs"/>
            </a:rPr>
            <a:t>List of the 67 quantified metabolites. Metabolite names were included along their Golm metabolome database identifiers used as uncharacterized compounds names. Retention time (RT) was included along the mass/charge ratios (m/z 1 and m/z 2) of the two most characteristic fragmentation ions for each compound. Metabolite abundance was estimated from the peak areas of the indicated characteristic ions. Abundance data underwent filtering, imputation and sample abundance-based balancing. The mean abundance respect to control ± SD for each sampling time are indicated as well as ANOVA p- and q-values (BH) and post-hoc Tukey (HSD) test p-values.  Mapman bins and deflines were manually curated.</a:t>
          </a:r>
          <a:endParaRPr lang="es-ES" sz="1100">
            <a:solidFill>
              <a:schemeClr val="dk1"/>
            </a:solidFill>
            <a:effectLst/>
            <a:latin typeface="+mn-lt"/>
            <a:ea typeface="+mn-ea"/>
            <a:cs typeface="+mn-cs"/>
          </a:endParaRPr>
        </a:p>
        <a:p>
          <a:endParaRPr lang="es-ES_trad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25400</xdr:rowOff>
    </xdr:from>
    <xdr:to>
      <xdr:col>13</xdr:col>
      <xdr:colOff>254000</xdr:colOff>
      <xdr:row>0</xdr:row>
      <xdr:rowOff>990600</xdr:rowOff>
    </xdr:to>
    <xdr:sp macro="" textlink="">
      <xdr:nvSpPr>
        <xdr:cNvPr id="2" name="CuadroTexto 1">
          <a:extLst>
            <a:ext uri="{FF2B5EF4-FFF2-40B4-BE49-F238E27FC236}">
              <a16:creationId xmlns:a16="http://schemas.microsoft.com/office/drawing/2014/main" id="{87C42F90-4A1C-9745-8215-D8EFD156E6F4}"/>
            </a:ext>
          </a:extLst>
        </xdr:cNvPr>
        <xdr:cNvSpPr txBox="1"/>
      </xdr:nvSpPr>
      <xdr:spPr>
        <a:xfrm>
          <a:off x="0" y="25400"/>
          <a:ext cx="7366000" cy="965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b="1"/>
            <a:t>Table S3.</a:t>
          </a:r>
          <a:r>
            <a:rPr lang="es-ES_tradnl" sz="1100"/>
            <a:t> </a:t>
          </a:r>
          <a:r>
            <a:rPr lang="en-US" sz="1100">
              <a:solidFill>
                <a:schemeClr val="dk1"/>
              </a:solidFill>
              <a:effectLst/>
              <a:latin typeface="+mn-lt"/>
              <a:ea typeface="+mn-ea"/>
              <a:cs typeface="+mn-cs"/>
            </a:rPr>
            <a:t>Physiological parameters relative to cellular density included into the integrative analysis. Abundance data underwent filtering, imputation and sample abundance-based balancing. Between included measures were total lipids and starch weight, along with chlorophyll a, b and carotenoids concentration. For each parameter is represented the harvesting time mean and SD. Significative differences were detected trough a one-way ANOVA (⍺=0.05) over log10 transformed data. Tukey HSD post-hoc test (⍺=0.05) was performed in order define diferences between the different harvesting times.</a:t>
          </a:r>
          <a:r>
            <a:rPr lang="es-ES">
              <a:effectLst/>
            </a:rPr>
            <a:t> </a:t>
          </a:r>
          <a:r>
            <a:rPr lang="es-ES_tradnl" sz="1100">
              <a:solidFill>
                <a:schemeClr val="dk1"/>
              </a:solidFill>
              <a:effectLst/>
              <a:latin typeface="+mn-lt"/>
              <a:ea typeface="+mn-ea"/>
              <a:cs typeface="+mn-cs"/>
            </a:rPr>
            <a:t>  </a:t>
          </a:r>
          <a:endParaRPr lang="es-ES" sz="1100">
            <a:solidFill>
              <a:schemeClr val="dk1"/>
            </a:solidFill>
            <a:effectLst/>
            <a:latin typeface="+mn-lt"/>
            <a:ea typeface="+mn-ea"/>
            <a:cs typeface="+mn-cs"/>
          </a:endParaRPr>
        </a:p>
        <a:p>
          <a:endParaRPr lang="es-ES_tradnl" sz="1100"/>
        </a:p>
        <a:p>
          <a:endParaRPr lang="es-ES_tradn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0</xdr:row>
      <xdr:rowOff>12700</xdr:rowOff>
    </xdr:from>
    <xdr:to>
      <xdr:col>4</xdr:col>
      <xdr:colOff>50800</xdr:colOff>
      <xdr:row>1</xdr:row>
      <xdr:rowOff>457200</xdr:rowOff>
    </xdr:to>
    <xdr:sp macro="" textlink="">
      <xdr:nvSpPr>
        <xdr:cNvPr id="2" name="CuadroTexto 1">
          <a:extLst>
            <a:ext uri="{FF2B5EF4-FFF2-40B4-BE49-F238E27FC236}">
              <a16:creationId xmlns:a16="http://schemas.microsoft.com/office/drawing/2014/main" id="{18632766-AB2E-4A42-8B9F-EBDAFA6AB6A6}"/>
            </a:ext>
          </a:extLst>
        </xdr:cNvPr>
        <xdr:cNvSpPr txBox="1"/>
      </xdr:nvSpPr>
      <xdr:spPr>
        <a:xfrm>
          <a:off x="25400" y="12700"/>
          <a:ext cx="4889500" cy="64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b="1"/>
            <a:t>Table S4:</a:t>
          </a:r>
          <a:r>
            <a:rPr lang="es-ES_tradnl" sz="1100"/>
            <a:t> Loadings relating each protein variable contribution to each of the nine generated components into the protein PCA analysis. Proteins were identified by their respective Phytozome v5.5, Viridiplantae-UniProt or augustus identifier.</a:t>
          </a:r>
        </a:p>
        <a:p>
          <a:endParaRPr lang="es-ES_tradn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xdr:colOff>
      <xdr:row>0</xdr:row>
      <xdr:rowOff>12700</xdr:rowOff>
    </xdr:from>
    <xdr:to>
      <xdr:col>5</xdr:col>
      <xdr:colOff>254000</xdr:colOff>
      <xdr:row>1</xdr:row>
      <xdr:rowOff>419100</xdr:rowOff>
    </xdr:to>
    <xdr:sp macro="" textlink="">
      <xdr:nvSpPr>
        <xdr:cNvPr id="2" name="CuadroTexto 1">
          <a:extLst>
            <a:ext uri="{FF2B5EF4-FFF2-40B4-BE49-F238E27FC236}">
              <a16:creationId xmlns:a16="http://schemas.microsoft.com/office/drawing/2014/main" id="{DECF2A1B-29C1-E14C-914D-A55B130A2B98}"/>
            </a:ext>
          </a:extLst>
        </xdr:cNvPr>
        <xdr:cNvSpPr txBox="1"/>
      </xdr:nvSpPr>
      <xdr:spPr>
        <a:xfrm>
          <a:off x="25400" y="12700"/>
          <a:ext cx="5918200" cy="60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b="1"/>
            <a:t>Table S5: </a:t>
          </a:r>
          <a:r>
            <a:rPr lang="es-ES_tradnl" sz="1100" b="0"/>
            <a:t>Loadings relating each metabolite and physiological variable contribution to each generated component into the metabolite PCA analysis. Metabolites were identified by their respective name or for uncharacterized compounds their respective Golm database identifier.</a:t>
          </a:r>
        </a:p>
        <a:p>
          <a:endParaRPr lang="es-ES_tradn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25400</xdr:colOff>
      <xdr:row>0</xdr:row>
      <xdr:rowOff>12700</xdr:rowOff>
    </xdr:from>
    <xdr:to>
      <xdr:col>3</xdr:col>
      <xdr:colOff>5918200</xdr:colOff>
      <xdr:row>0</xdr:row>
      <xdr:rowOff>977900</xdr:rowOff>
    </xdr:to>
    <xdr:sp macro="" textlink="">
      <xdr:nvSpPr>
        <xdr:cNvPr id="2" name="CuadroTexto 1">
          <a:extLst>
            <a:ext uri="{FF2B5EF4-FFF2-40B4-BE49-F238E27FC236}">
              <a16:creationId xmlns:a16="http://schemas.microsoft.com/office/drawing/2014/main" id="{42356780-EAC3-7A49-8A49-856B479F4A36}"/>
            </a:ext>
          </a:extLst>
        </xdr:cNvPr>
        <xdr:cNvSpPr txBox="1"/>
      </xdr:nvSpPr>
      <xdr:spPr>
        <a:xfrm>
          <a:off x="25400" y="12700"/>
          <a:ext cx="89408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100" b="1"/>
            <a:t>Table S6: </a:t>
          </a:r>
          <a:r>
            <a:rPr lang="en-US" sz="1100">
              <a:solidFill>
                <a:schemeClr val="dk1"/>
              </a:solidFill>
              <a:effectLst/>
              <a:latin typeface="+mn-lt"/>
              <a:ea typeface="+mn-ea"/>
              <a:cs typeface="+mn-cs"/>
            </a:rPr>
            <a:t>sPLS loadings relating the contribution of each of the z-score transformed  variables from X (protein) or Y (metabolite and physiology) dimensions to each two generated components. Proteins were identified by their respective Phytozome v5.5, UNIPROT-Viridiplantae or augustus identifier. Metabolites were identified by their respective name or for uncharacterized compounds their Golm database identifier. The number of variables to keep into each of the sPLS model dimensions was tuned, maintaining 125 X and 9 Y variables. </a:t>
          </a:r>
          <a:endParaRPr lang="es-ES" sz="1100">
            <a:solidFill>
              <a:schemeClr val="dk1"/>
            </a:solidFill>
            <a:effectLst/>
            <a:latin typeface="+mn-lt"/>
            <a:ea typeface="+mn-ea"/>
            <a:cs typeface="+mn-cs"/>
          </a:endParaRPr>
        </a:p>
        <a:p>
          <a:endParaRPr lang="es-ES_tradnl" sz="1100"/>
        </a:p>
        <a:p>
          <a:endParaRPr lang="es-ES_tradnl"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99"/>
  <sheetViews>
    <sheetView workbookViewId="0">
      <selection activeCell="N1" sqref="N1"/>
    </sheetView>
  </sheetViews>
  <sheetFormatPr baseColWidth="10" defaultRowHeight="16"/>
  <cols>
    <col min="1" max="1" width="18.83203125" customWidth="1"/>
    <col min="7" max="7" width="2.6640625" customWidth="1"/>
    <col min="9" max="9" width="2.33203125" customWidth="1"/>
    <col min="11" max="11" width="2.5" customWidth="1"/>
    <col min="13" max="13" width="2" customWidth="1"/>
    <col min="15" max="15" width="2.6640625" customWidth="1"/>
    <col min="17" max="17" width="2.33203125" customWidth="1"/>
    <col min="19" max="19" width="2.6640625" customWidth="1"/>
    <col min="22" max="22" width="2.5" customWidth="1"/>
    <col min="26" max="26" width="103" customWidth="1"/>
    <col min="28" max="28" width="24" customWidth="1"/>
    <col min="29" max="29" width="95.5" customWidth="1"/>
  </cols>
  <sheetData>
    <row r="1" spans="1:29" ht="94" customHeight="1" thickBot="1"/>
    <row r="2" spans="1:29">
      <c r="A2" s="3"/>
      <c r="B2" s="38" t="s">
        <v>0</v>
      </c>
      <c r="C2" s="38" t="s">
        <v>1</v>
      </c>
      <c r="D2" s="40" t="s">
        <v>2</v>
      </c>
      <c r="E2" s="40" t="s">
        <v>3</v>
      </c>
      <c r="F2" s="40" t="s">
        <v>4</v>
      </c>
      <c r="G2" s="29"/>
      <c r="H2" s="4"/>
      <c r="I2" s="1"/>
      <c r="J2" s="2"/>
      <c r="K2" s="3"/>
      <c r="L2" s="4"/>
      <c r="M2" s="5"/>
      <c r="N2" s="2"/>
      <c r="O2" s="6"/>
      <c r="P2" s="7"/>
      <c r="Q2" s="5"/>
      <c r="R2" s="2"/>
      <c r="S2" s="6"/>
      <c r="T2" s="37" t="s">
        <v>5</v>
      </c>
      <c r="U2" s="37"/>
      <c r="V2" s="9"/>
      <c r="W2" s="37" t="s">
        <v>6</v>
      </c>
      <c r="X2" s="37"/>
      <c r="Y2" s="37"/>
      <c r="Z2" s="9"/>
      <c r="AA2" s="3"/>
      <c r="AB2" s="10"/>
      <c r="AC2" s="11"/>
    </row>
    <row r="3" spans="1:29">
      <c r="A3" s="12" t="s">
        <v>7</v>
      </c>
      <c r="B3" s="39"/>
      <c r="C3" s="39"/>
      <c r="D3" s="41"/>
      <c r="E3" s="41"/>
      <c r="F3" s="41"/>
      <c r="G3" s="25"/>
      <c r="H3" s="13"/>
      <c r="I3" s="14" t="s">
        <v>8</v>
      </c>
      <c r="J3" s="15"/>
      <c r="K3" s="16"/>
      <c r="L3" s="17"/>
      <c r="M3" s="14" t="s">
        <v>9</v>
      </c>
      <c r="N3" s="18"/>
      <c r="O3" s="18"/>
      <c r="P3" s="17"/>
      <c r="Q3" s="14" t="s">
        <v>10</v>
      </c>
      <c r="R3" s="18"/>
      <c r="S3" s="18"/>
      <c r="T3" s="19" t="s">
        <v>11</v>
      </c>
      <c r="U3" s="19" t="s">
        <v>12</v>
      </c>
      <c r="V3" s="12"/>
      <c r="W3" s="19" t="s">
        <v>13</v>
      </c>
      <c r="X3" s="19" t="s">
        <v>14</v>
      </c>
      <c r="Y3" s="19" t="s">
        <v>15</v>
      </c>
      <c r="Z3" s="18" t="s">
        <v>16</v>
      </c>
      <c r="AA3" s="12" t="s">
        <v>17</v>
      </c>
      <c r="AB3" s="18" t="s">
        <v>18</v>
      </c>
      <c r="AC3" s="20" t="s">
        <v>19</v>
      </c>
    </row>
    <row r="4" spans="1:29">
      <c r="A4" t="s">
        <v>20</v>
      </c>
      <c r="B4">
        <v>30.04</v>
      </c>
      <c r="C4">
        <v>5</v>
      </c>
      <c r="D4">
        <v>273</v>
      </c>
      <c r="E4">
        <v>29.194474734660002</v>
      </c>
      <c r="F4">
        <v>7.10791015625</v>
      </c>
      <c r="H4" s="31">
        <v>126995330.35047658</v>
      </c>
      <c r="I4" t="s">
        <v>21</v>
      </c>
      <c r="J4" s="31">
        <v>56571282.05340264</v>
      </c>
      <c r="L4" s="31">
        <v>162732014.16305634</v>
      </c>
      <c r="M4" t="s">
        <v>21</v>
      </c>
      <c r="N4" s="31">
        <v>30611044.51829128</v>
      </c>
      <c r="P4" s="31">
        <v>87957372.618684009</v>
      </c>
      <c r="Q4" t="s">
        <v>21</v>
      </c>
      <c r="R4" s="31">
        <v>9575420.0135127455</v>
      </c>
      <c r="T4">
        <v>0.23054374545162901</v>
      </c>
      <c r="U4">
        <v>0.28281113238178701</v>
      </c>
      <c r="W4">
        <v>0.68967671986130596</v>
      </c>
      <c r="X4">
        <v>0.55231108975950605</v>
      </c>
      <c r="Y4">
        <v>0.20798992484492701</v>
      </c>
      <c r="Z4" t="s">
        <v>22</v>
      </c>
      <c r="AA4" t="s">
        <v>23</v>
      </c>
      <c r="AB4" t="s">
        <v>24</v>
      </c>
      <c r="AC4" t="s">
        <v>25</v>
      </c>
    </row>
    <row r="5" spans="1:29">
      <c r="A5" t="s">
        <v>26</v>
      </c>
      <c r="B5">
        <v>8.1300000000000008</v>
      </c>
      <c r="C5">
        <v>1</v>
      </c>
      <c r="D5">
        <v>209</v>
      </c>
      <c r="E5">
        <v>22.619770684660001</v>
      </c>
      <c r="F5">
        <v>7.19580078125</v>
      </c>
      <c r="H5" s="31">
        <v>0</v>
      </c>
      <c r="I5" t="s">
        <v>21</v>
      </c>
      <c r="J5" s="31">
        <v>0</v>
      </c>
      <c r="L5" s="31">
        <v>28243627.220686633</v>
      </c>
      <c r="M5" t="s">
        <v>21</v>
      </c>
      <c r="N5" s="31">
        <v>3479897.4225831237</v>
      </c>
      <c r="P5" s="31">
        <v>0</v>
      </c>
      <c r="Q5" t="s">
        <v>21</v>
      </c>
      <c r="R5" s="31">
        <v>0</v>
      </c>
      <c r="T5">
        <v>6.2872668995043703E-13</v>
      </c>
      <c r="U5">
        <v>1.05523220695299E-11</v>
      </c>
      <c r="W5">
        <v>1</v>
      </c>
      <c r="X5">
        <v>6.4170890823333998E-14</v>
      </c>
      <c r="Y5">
        <v>6.4170890823333998E-14</v>
      </c>
      <c r="Z5" t="s">
        <v>4483</v>
      </c>
      <c r="AA5" t="s">
        <v>23</v>
      </c>
      <c r="AB5" t="s">
        <v>27</v>
      </c>
      <c r="AC5" t="s">
        <v>28</v>
      </c>
    </row>
    <row r="6" spans="1:29">
      <c r="A6" t="s">
        <v>29</v>
      </c>
      <c r="B6">
        <v>37.06</v>
      </c>
      <c r="C6">
        <v>13</v>
      </c>
      <c r="D6">
        <v>483</v>
      </c>
      <c r="E6">
        <v>52.68434909466</v>
      </c>
      <c r="F6">
        <v>5.63037109375</v>
      </c>
      <c r="H6" s="31">
        <v>453595563.11971873</v>
      </c>
      <c r="I6" t="s">
        <v>21</v>
      </c>
      <c r="J6" s="31">
        <v>51508844.210428156</v>
      </c>
      <c r="L6" s="31">
        <v>361626566.75531834</v>
      </c>
      <c r="M6" t="s">
        <v>21</v>
      </c>
      <c r="N6" s="31">
        <v>159900462.71763965</v>
      </c>
      <c r="P6" s="31">
        <v>383627844.02681899</v>
      </c>
      <c r="Q6" t="s">
        <v>21</v>
      </c>
      <c r="R6" s="31">
        <v>32811087.040519003</v>
      </c>
      <c r="T6">
        <v>0.60469972620251899</v>
      </c>
      <c r="U6">
        <v>0.64985436318607903</v>
      </c>
      <c r="W6">
        <v>0.886610798753665</v>
      </c>
      <c r="X6">
        <v>0.57846537157196998</v>
      </c>
      <c r="Y6">
        <v>0.83900309610410295</v>
      </c>
      <c r="Z6" t="s">
        <v>30</v>
      </c>
      <c r="AA6" t="s">
        <v>31</v>
      </c>
      <c r="AB6" t="s">
        <v>32</v>
      </c>
      <c r="AC6" t="s">
        <v>33</v>
      </c>
    </row>
    <row r="7" spans="1:29">
      <c r="A7" t="s">
        <v>34</v>
      </c>
      <c r="B7">
        <v>6.39</v>
      </c>
      <c r="C7">
        <v>2</v>
      </c>
      <c r="D7">
        <v>610</v>
      </c>
      <c r="E7">
        <v>63.767522474660197</v>
      </c>
      <c r="F7">
        <v>8.07470703125</v>
      </c>
      <c r="H7" s="31">
        <v>43187210.789034367</v>
      </c>
      <c r="I7" t="s">
        <v>21</v>
      </c>
      <c r="J7" s="31">
        <v>1741664.5905656284</v>
      </c>
      <c r="L7" s="31">
        <v>33706601.675692432</v>
      </c>
      <c r="M7" t="s">
        <v>21</v>
      </c>
      <c r="N7" s="31">
        <v>5346891.5400076248</v>
      </c>
      <c r="P7" s="31">
        <v>0</v>
      </c>
      <c r="Q7" t="s">
        <v>21</v>
      </c>
      <c r="R7" s="31">
        <v>0</v>
      </c>
      <c r="T7">
        <v>1.7889707442830901E-12</v>
      </c>
      <c r="U7">
        <v>2.0986581168228601E-11</v>
      </c>
      <c r="W7">
        <v>6.4170890823333998E-14</v>
      </c>
      <c r="X7">
        <v>6.5078978416568706E-2</v>
      </c>
      <c r="Y7">
        <v>6.4170890823333998E-14</v>
      </c>
      <c r="Z7" t="s">
        <v>35</v>
      </c>
      <c r="AA7" t="s">
        <v>23</v>
      </c>
      <c r="AB7" t="s">
        <v>36</v>
      </c>
      <c r="AC7" t="s">
        <v>37</v>
      </c>
    </row>
    <row r="8" spans="1:29">
      <c r="A8" t="s">
        <v>38</v>
      </c>
      <c r="B8">
        <v>6.07</v>
      </c>
      <c r="C8">
        <v>2</v>
      </c>
      <c r="D8">
        <v>461</v>
      </c>
      <c r="E8">
        <v>47.328363744660003</v>
      </c>
      <c r="F8">
        <v>7.98681640625</v>
      </c>
      <c r="H8" s="31">
        <v>33199606.973078832</v>
      </c>
      <c r="I8" t="s">
        <v>21</v>
      </c>
      <c r="J8" s="31">
        <v>14805873.065695331</v>
      </c>
      <c r="L8" s="31">
        <v>30392222.999090362</v>
      </c>
      <c r="M8" t="s">
        <v>21</v>
      </c>
      <c r="N8" s="31">
        <v>7090985.4840157758</v>
      </c>
      <c r="P8" s="31">
        <v>20363445.788639534</v>
      </c>
      <c r="Q8" t="s">
        <v>21</v>
      </c>
      <c r="R8" s="31">
        <v>7279390.0437782481</v>
      </c>
      <c r="T8">
        <v>0.56581690151820396</v>
      </c>
      <c r="U8">
        <v>0.61613135297926103</v>
      </c>
      <c r="W8">
        <v>0.63951632021681704</v>
      </c>
      <c r="X8">
        <v>0.99771378434810798</v>
      </c>
      <c r="Y8">
        <v>0.60319866085085805</v>
      </c>
      <c r="Z8" t="s">
        <v>39</v>
      </c>
      <c r="AA8" t="s">
        <v>40</v>
      </c>
      <c r="AB8" t="s">
        <v>41</v>
      </c>
      <c r="AC8" t="s">
        <v>42</v>
      </c>
    </row>
    <row r="9" spans="1:29">
      <c r="A9" t="s">
        <v>43</v>
      </c>
      <c r="B9">
        <v>7.78</v>
      </c>
      <c r="C9">
        <v>3</v>
      </c>
      <c r="D9">
        <v>553</v>
      </c>
      <c r="E9">
        <v>58.123635334660101</v>
      </c>
      <c r="F9">
        <v>7.86962890625</v>
      </c>
      <c r="H9" s="31">
        <v>55336305.077632375</v>
      </c>
      <c r="I9" t="s">
        <v>21</v>
      </c>
      <c r="J9" s="31">
        <v>25766897.233438954</v>
      </c>
      <c r="L9" s="31">
        <v>50059172.311188072</v>
      </c>
      <c r="M9" t="s">
        <v>21</v>
      </c>
      <c r="N9" s="31">
        <v>1278363.0362392724</v>
      </c>
      <c r="P9" s="31">
        <v>35663721.415299296</v>
      </c>
      <c r="Q9" t="s">
        <v>21</v>
      </c>
      <c r="R9" s="31">
        <v>11531253.741012631</v>
      </c>
      <c r="T9">
        <v>0.62416199779947401</v>
      </c>
      <c r="U9">
        <v>0.66717469290050901</v>
      </c>
      <c r="W9">
        <v>0.72728866458726504</v>
      </c>
      <c r="X9">
        <v>0.98526957411912097</v>
      </c>
      <c r="Y9">
        <v>0.63418894818766502</v>
      </c>
      <c r="Z9" t="s">
        <v>44</v>
      </c>
      <c r="AA9" t="s">
        <v>23</v>
      </c>
      <c r="AB9" t="s">
        <v>45</v>
      </c>
      <c r="AC9" t="s">
        <v>46</v>
      </c>
    </row>
    <row r="10" spans="1:29">
      <c r="A10" t="s">
        <v>47</v>
      </c>
      <c r="B10">
        <v>11.23</v>
      </c>
      <c r="C10">
        <v>2</v>
      </c>
      <c r="D10">
        <v>276</v>
      </c>
      <c r="E10">
        <v>28.436718814660001</v>
      </c>
      <c r="F10">
        <v>6.80029296875</v>
      </c>
      <c r="H10" s="31">
        <v>44035106.492135033</v>
      </c>
      <c r="I10" t="s">
        <v>21</v>
      </c>
      <c r="J10" s="31">
        <v>21258079.737942927</v>
      </c>
      <c r="L10" s="31">
        <v>0</v>
      </c>
      <c r="M10" t="s">
        <v>21</v>
      </c>
      <c r="N10" s="31">
        <v>0</v>
      </c>
      <c r="P10" s="31">
        <v>47809982.716539763</v>
      </c>
      <c r="Q10" t="s">
        <v>21</v>
      </c>
      <c r="R10" s="31">
        <v>5006708.746047847</v>
      </c>
      <c r="T10">
        <v>3.4950376602557099E-9</v>
      </c>
      <c r="U10">
        <v>8.4121940926154693E-9</v>
      </c>
      <c r="W10">
        <v>0.791457438379633</v>
      </c>
      <c r="X10">
        <v>1.2342402655463E-9</v>
      </c>
      <c r="Y10">
        <v>1.0090832613940401E-9</v>
      </c>
      <c r="Z10" t="s">
        <v>48</v>
      </c>
      <c r="AA10" t="s">
        <v>49</v>
      </c>
      <c r="AB10" t="s">
        <v>50</v>
      </c>
      <c r="AC10" t="s">
        <v>51</v>
      </c>
    </row>
    <row r="11" spans="1:29">
      <c r="A11" t="s">
        <v>52</v>
      </c>
      <c r="B11">
        <v>3.52</v>
      </c>
      <c r="C11">
        <v>1</v>
      </c>
      <c r="D11">
        <v>597</v>
      </c>
      <c r="E11">
        <v>65.506460284659994</v>
      </c>
      <c r="F11">
        <v>7.82568359375</v>
      </c>
      <c r="H11" s="31">
        <v>6217898.0693920562</v>
      </c>
      <c r="I11" t="s">
        <v>21</v>
      </c>
      <c r="J11" s="31">
        <v>526630.32626967633</v>
      </c>
      <c r="L11" s="31">
        <v>11624817.194824651</v>
      </c>
      <c r="M11" t="s">
        <v>21</v>
      </c>
      <c r="N11" s="31">
        <v>4446722.8574694637</v>
      </c>
      <c r="P11" s="31">
        <v>0</v>
      </c>
      <c r="Q11" t="s">
        <v>21</v>
      </c>
      <c r="R11" s="31">
        <v>0</v>
      </c>
      <c r="T11">
        <v>2.7001237809150498E-9</v>
      </c>
      <c r="U11">
        <v>6.5440499968010601E-9</v>
      </c>
      <c r="W11">
        <v>7.2023942365717599E-10</v>
      </c>
      <c r="X11">
        <v>0.221091595996529</v>
      </c>
      <c r="Y11">
        <v>3.9659253658896902E-10</v>
      </c>
      <c r="Z11" t="s">
        <v>53</v>
      </c>
      <c r="AA11" t="s">
        <v>23</v>
      </c>
      <c r="AB11" t="s">
        <v>54</v>
      </c>
      <c r="AC11" t="s">
        <v>55</v>
      </c>
    </row>
    <row r="12" spans="1:29">
      <c r="A12" t="s">
        <v>56</v>
      </c>
      <c r="B12">
        <v>4.3899999999999997</v>
      </c>
      <c r="C12">
        <v>1</v>
      </c>
      <c r="D12">
        <v>342</v>
      </c>
      <c r="E12">
        <v>35.98217036466</v>
      </c>
      <c r="F12">
        <v>8.04541015625</v>
      </c>
      <c r="H12" s="31">
        <v>0</v>
      </c>
      <c r="I12" t="s">
        <v>21</v>
      </c>
      <c r="J12" s="31">
        <v>0</v>
      </c>
      <c r="L12" s="31">
        <v>70634700.884692997</v>
      </c>
      <c r="M12" t="s">
        <v>21</v>
      </c>
      <c r="N12" s="31">
        <v>4280855.6872374378</v>
      </c>
      <c r="P12" s="31">
        <v>56903369.148795329</v>
      </c>
      <c r="Q12" t="s">
        <v>21</v>
      </c>
      <c r="R12" s="31">
        <v>3199002.5921190763</v>
      </c>
      <c r="T12">
        <v>3.1724094842028601E-14</v>
      </c>
      <c r="U12">
        <v>1.8452848499780001E-12</v>
      </c>
      <c r="W12">
        <v>6.4170890823333998E-14</v>
      </c>
      <c r="X12">
        <v>6.4170890823333998E-14</v>
      </c>
      <c r="Y12">
        <v>9.4434236436888898E-3</v>
      </c>
      <c r="Z12" t="s">
        <v>57</v>
      </c>
      <c r="AA12" t="s">
        <v>58</v>
      </c>
      <c r="AB12" t="s">
        <v>59</v>
      </c>
      <c r="AC12" t="s">
        <v>60</v>
      </c>
    </row>
    <row r="13" spans="1:29">
      <c r="A13" t="s">
        <v>61</v>
      </c>
      <c r="B13">
        <v>11.93</v>
      </c>
      <c r="C13">
        <v>4</v>
      </c>
      <c r="D13">
        <v>419</v>
      </c>
      <c r="E13">
        <v>44.603101674660103</v>
      </c>
      <c r="F13">
        <v>8.96826171875</v>
      </c>
      <c r="H13" s="31">
        <v>13350655.26799863</v>
      </c>
      <c r="I13" t="s">
        <v>21</v>
      </c>
      <c r="J13" s="31">
        <v>2896917.7867839122</v>
      </c>
      <c r="L13" s="31">
        <v>13930597.446915066</v>
      </c>
      <c r="M13" t="s">
        <v>21</v>
      </c>
      <c r="N13" s="31">
        <v>3358599.6150650475</v>
      </c>
      <c r="P13" s="31">
        <v>3121139.2921955935</v>
      </c>
      <c r="Q13" t="s">
        <v>21</v>
      </c>
      <c r="R13" s="31">
        <v>288156.15956534952</v>
      </c>
      <c r="T13">
        <v>3.1998513520543599E-4</v>
      </c>
      <c r="U13">
        <v>6.7784408004065004E-4</v>
      </c>
      <c r="W13">
        <v>6.0366842617787199E-4</v>
      </c>
      <c r="X13">
        <v>0.97823376297269005</v>
      </c>
      <c r="Y13">
        <v>5.2446454734089698E-4</v>
      </c>
      <c r="Z13" t="s">
        <v>62</v>
      </c>
      <c r="AA13" t="s">
        <v>63</v>
      </c>
      <c r="AB13" t="s">
        <v>64</v>
      </c>
      <c r="AC13" t="s">
        <v>65</v>
      </c>
    </row>
    <row r="14" spans="1:29">
      <c r="A14" t="s">
        <v>66</v>
      </c>
      <c r="B14">
        <v>7.55</v>
      </c>
      <c r="C14">
        <v>1</v>
      </c>
      <c r="D14">
        <v>384</v>
      </c>
      <c r="E14">
        <v>39.477960824660002</v>
      </c>
      <c r="F14">
        <v>6.17626953125</v>
      </c>
      <c r="H14" s="31">
        <v>74967266.107313335</v>
      </c>
      <c r="I14" t="s">
        <v>21</v>
      </c>
      <c r="J14" s="31">
        <v>1410059.3263400255</v>
      </c>
      <c r="L14" s="31">
        <v>43134518.888651364</v>
      </c>
      <c r="M14" t="s">
        <v>21</v>
      </c>
      <c r="N14" s="31">
        <v>1496821.331450077</v>
      </c>
      <c r="P14" s="31">
        <v>19160669.455633868</v>
      </c>
      <c r="Q14" t="s">
        <v>21</v>
      </c>
      <c r="R14" s="31">
        <v>7834541.7355734874</v>
      </c>
      <c r="T14">
        <v>1.71271896872439E-3</v>
      </c>
      <c r="U14">
        <v>3.4262482995652001E-3</v>
      </c>
      <c r="W14">
        <v>1.4319357585165201E-3</v>
      </c>
      <c r="X14">
        <v>9.8179243235020003E-2</v>
      </c>
      <c r="Y14">
        <v>1.5741812891967001E-2</v>
      </c>
      <c r="Z14" t="s">
        <v>67</v>
      </c>
      <c r="AA14" t="s">
        <v>23</v>
      </c>
      <c r="AB14" t="s">
        <v>64</v>
      </c>
      <c r="AC14" t="s">
        <v>65</v>
      </c>
    </row>
    <row r="15" spans="1:29">
      <c r="A15" t="s">
        <v>68</v>
      </c>
      <c r="B15">
        <v>9.49</v>
      </c>
      <c r="C15">
        <v>2</v>
      </c>
      <c r="D15">
        <v>411</v>
      </c>
      <c r="E15">
        <v>43.842299074659998</v>
      </c>
      <c r="F15">
        <v>7.84033203125</v>
      </c>
      <c r="H15" s="31">
        <v>32605538.632024538</v>
      </c>
      <c r="I15" t="s">
        <v>21</v>
      </c>
      <c r="J15" s="31">
        <v>6211180.5891546365</v>
      </c>
      <c r="L15" s="31">
        <v>19337527.371471968</v>
      </c>
      <c r="M15" t="s">
        <v>21</v>
      </c>
      <c r="N15" s="31">
        <v>679417.30608869961</v>
      </c>
      <c r="P15" s="31">
        <v>0</v>
      </c>
      <c r="Q15" t="s">
        <v>21</v>
      </c>
      <c r="R15" s="31">
        <v>0</v>
      </c>
      <c r="T15">
        <v>1.18097687338874E-11</v>
      </c>
      <c r="U15">
        <v>6.9857784544520194E-11</v>
      </c>
      <c r="W15">
        <v>6.4170890823333998E-14</v>
      </c>
      <c r="X15">
        <v>1.42108019823771E-2</v>
      </c>
      <c r="Y15">
        <v>6.4170890823333998E-14</v>
      </c>
      <c r="Z15" t="s">
        <v>69</v>
      </c>
      <c r="AA15" t="s">
        <v>70</v>
      </c>
      <c r="AB15" t="s">
        <v>71</v>
      </c>
      <c r="AC15" t="s">
        <v>72</v>
      </c>
    </row>
    <row r="16" spans="1:29">
      <c r="A16" t="s">
        <v>73</v>
      </c>
      <c r="B16">
        <v>8.6</v>
      </c>
      <c r="C16">
        <v>3</v>
      </c>
      <c r="D16">
        <v>651</v>
      </c>
      <c r="E16">
        <v>68.206013294660195</v>
      </c>
      <c r="F16">
        <v>6.25244140625</v>
      </c>
      <c r="H16" s="31">
        <v>16143455.548996201</v>
      </c>
      <c r="I16" t="s">
        <v>21</v>
      </c>
      <c r="J16" s="31">
        <v>1612105.0961075195</v>
      </c>
      <c r="L16" s="31">
        <v>19345632.71938232</v>
      </c>
      <c r="M16" t="s">
        <v>21</v>
      </c>
      <c r="N16" s="31">
        <v>12755110.385628361</v>
      </c>
      <c r="P16" s="31">
        <v>24413806.148324031</v>
      </c>
      <c r="Q16" t="s">
        <v>21</v>
      </c>
      <c r="R16" s="31">
        <v>4080565.3060007915</v>
      </c>
      <c r="T16">
        <v>0.59443472323733004</v>
      </c>
      <c r="U16">
        <v>0.63981556560098696</v>
      </c>
      <c r="W16">
        <v>0.74026274215320298</v>
      </c>
      <c r="X16">
        <v>0.960922093239437</v>
      </c>
      <c r="Y16">
        <v>0.58794748569699795</v>
      </c>
      <c r="Z16" t="s">
        <v>74</v>
      </c>
      <c r="AA16" t="s">
        <v>23</v>
      </c>
      <c r="AB16" t="s">
        <v>75</v>
      </c>
      <c r="AC16" t="s">
        <v>76</v>
      </c>
    </row>
    <row r="17" spans="1:29">
      <c r="A17" t="s">
        <v>77</v>
      </c>
      <c r="B17">
        <v>3.31</v>
      </c>
      <c r="C17">
        <v>1</v>
      </c>
      <c r="D17">
        <v>332</v>
      </c>
      <c r="E17">
        <v>36.53260931466</v>
      </c>
      <c r="F17">
        <v>6.59521484375</v>
      </c>
      <c r="H17" s="31">
        <v>28774190.945220266</v>
      </c>
      <c r="I17" t="s">
        <v>21</v>
      </c>
      <c r="J17" s="31">
        <v>7041279.3150155367</v>
      </c>
      <c r="L17" s="31">
        <v>24394144.764374167</v>
      </c>
      <c r="M17" t="s">
        <v>21</v>
      </c>
      <c r="N17" s="31">
        <v>2229096.5576869734</v>
      </c>
      <c r="P17" s="31">
        <v>24120997.520039767</v>
      </c>
      <c r="Q17" t="s">
        <v>21</v>
      </c>
      <c r="R17" s="31">
        <v>587392.09045395872</v>
      </c>
      <c r="T17">
        <v>0.54206160258352898</v>
      </c>
      <c r="U17">
        <v>0.59490408585425003</v>
      </c>
      <c r="W17">
        <v>0.58485336806018395</v>
      </c>
      <c r="X17">
        <v>0.61263317880919899</v>
      </c>
      <c r="Y17">
        <v>0.99863780984658701</v>
      </c>
      <c r="Z17" t="s">
        <v>78</v>
      </c>
      <c r="AA17" t="s">
        <v>79</v>
      </c>
      <c r="AB17" t="s">
        <v>80</v>
      </c>
      <c r="AC17" t="s">
        <v>81</v>
      </c>
    </row>
    <row r="18" spans="1:29">
      <c r="A18" t="s">
        <v>82</v>
      </c>
      <c r="B18">
        <v>11.5</v>
      </c>
      <c r="C18">
        <v>3</v>
      </c>
      <c r="D18">
        <v>374</v>
      </c>
      <c r="E18">
        <v>40.474332574659996</v>
      </c>
      <c r="F18">
        <v>6.32861328125</v>
      </c>
      <c r="H18" s="31">
        <v>71682303.766700298</v>
      </c>
      <c r="I18" t="s">
        <v>21</v>
      </c>
      <c r="J18" s="31">
        <v>15591169.560650984</v>
      </c>
      <c r="L18" s="31">
        <v>39681729.15299347</v>
      </c>
      <c r="M18" t="s">
        <v>21</v>
      </c>
      <c r="N18" s="31">
        <v>5398325.2235807152</v>
      </c>
      <c r="P18" s="31">
        <v>51415300.585606866</v>
      </c>
      <c r="Q18" t="s">
        <v>21</v>
      </c>
      <c r="R18" s="31">
        <v>11068987.987437595</v>
      </c>
      <c r="T18">
        <v>5.6087798421417097E-2</v>
      </c>
      <c r="U18">
        <v>8.1988027849526995E-2</v>
      </c>
      <c r="W18">
        <v>0.25363492967262602</v>
      </c>
      <c r="X18">
        <v>4.8153481298773698E-2</v>
      </c>
      <c r="Y18">
        <v>0.43674977657219199</v>
      </c>
      <c r="Z18" t="s">
        <v>83</v>
      </c>
      <c r="AA18" t="s">
        <v>84</v>
      </c>
      <c r="AB18" t="s">
        <v>85</v>
      </c>
      <c r="AC18" t="s">
        <v>86</v>
      </c>
    </row>
    <row r="19" spans="1:29">
      <c r="A19" t="s">
        <v>87</v>
      </c>
      <c r="B19">
        <v>10.81</v>
      </c>
      <c r="C19">
        <v>1</v>
      </c>
      <c r="D19">
        <v>296</v>
      </c>
      <c r="E19">
        <v>30.97638926466</v>
      </c>
      <c r="F19">
        <v>9.17333984375</v>
      </c>
      <c r="H19" s="31">
        <v>57612113.063633405</v>
      </c>
      <c r="I19" t="s">
        <v>21</v>
      </c>
      <c r="J19" s="31">
        <v>19153046.810653601</v>
      </c>
      <c r="L19" s="31">
        <v>0</v>
      </c>
      <c r="M19" t="s">
        <v>21</v>
      </c>
      <c r="N19" s="31">
        <v>0</v>
      </c>
      <c r="P19" s="31">
        <v>0</v>
      </c>
      <c r="Q19" t="s">
        <v>21</v>
      </c>
      <c r="R19" s="31">
        <v>0</v>
      </c>
      <c r="T19">
        <v>1.1855770884886001E-10</v>
      </c>
      <c r="U19">
        <v>3.9850285341917898E-10</v>
      </c>
      <c r="W19">
        <v>6.4170890823333998E-14</v>
      </c>
      <c r="X19">
        <v>6.4170890823333998E-14</v>
      </c>
      <c r="Y19">
        <v>1</v>
      </c>
      <c r="Z19" t="s">
        <v>88</v>
      </c>
      <c r="AA19" t="s">
        <v>89</v>
      </c>
      <c r="AB19" t="s">
        <v>90</v>
      </c>
      <c r="AC19" t="s">
        <v>91</v>
      </c>
    </row>
    <row r="20" spans="1:29">
      <c r="A20" t="s">
        <v>92</v>
      </c>
      <c r="B20">
        <v>10.029999999999999</v>
      </c>
      <c r="C20">
        <v>5</v>
      </c>
      <c r="D20">
        <v>578</v>
      </c>
      <c r="E20">
        <v>64.857034154660099</v>
      </c>
      <c r="F20">
        <v>6.66845703125</v>
      </c>
      <c r="H20" s="31">
        <v>75685799.708615854</v>
      </c>
      <c r="I20" t="s">
        <v>21</v>
      </c>
      <c r="J20" s="31">
        <v>8724604.9993566014</v>
      </c>
      <c r="L20" s="31">
        <v>56048338.549892507</v>
      </c>
      <c r="M20" t="s">
        <v>21</v>
      </c>
      <c r="N20" s="31">
        <v>7185113.2401234834</v>
      </c>
      <c r="P20" s="31">
        <v>31652585.829585802</v>
      </c>
      <c r="Q20" t="s">
        <v>21</v>
      </c>
      <c r="R20" s="31">
        <v>7310349.4680940146</v>
      </c>
      <c r="T20">
        <v>4.0272846296937597E-3</v>
      </c>
      <c r="U20">
        <v>7.5667420498687597E-3</v>
      </c>
      <c r="W20">
        <v>3.5289035692149802E-3</v>
      </c>
      <c r="X20">
        <v>0.223657902325163</v>
      </c>
      <c r="Y20">
        <v>2.4770482340328501E-2</v>
      </c>
      <c r="Z20" t="s">
        <v>93</v>
      </c>
      <c r="AA20" t="s">
        <v>94</v>
      </c>
      <c r="AB20" t="s">
        <v>95</v>
      </c>
      <c r="AC20" t="s">
        <v>96</v>
      </c>
    </row>
    <row r="21" spans="1:29">
      <c r="A21" t="s">
        <v>97</v>
      </c>
      <c r="B21">
        <v>20.13</v>
      </c>
      <c r="C21">
        <v>5</v>
      </c>
      <c r="D21">
        <v>318</v>
      </c>
      <c r="E21">
        <v>34.316473594660003</v>
      </c>
      <c r="F21">
        <v>7.31298828125</v>
      </c>
      <c r="H21" s="31">
        <v>46452669.1030403</v>
      </c>
      <c r="I21" t="s">
        <v>21</v>
      </c>
      <c r="J21" s="31">
        <v>10832317.022268854</v>
      </c>
      <c r="L21" s="31">
        <v>31915422.745918829</v>
      </c>
      <c r="M21" t="s">
        <v>21</v>
      </c>
      <c r="N21" s="31">
        <v>7393493.7732235454</v>
      </c>
      <c r="P21" s="31">
        <v>20455279.9679383</v>
      </c>
      <c r="Q21" t="s">
        <v>21</v>
      </c>
      <c r="R21" s="31">
        <v>2009737.8609693577</v>
      </c>
      <c r="T21">
        <v>3.1219179071632901E-2</v>
      </c>
      <c r="U21">
        <v>4.8804002221723999E-2</v>
      </c>
      <c r="W21">
        <v>2.6065240241407901E-2</v>
      </c>
      <c r="X21">
        <v>0.27813439902332998</v>
      </c>
      <c r="Y21">
        <v>0.21726755947871701</v>
      </c>
      <c r="Z21" t="s">
        <v>98</v>
      </c>
      <c r="AA21" t="s">
        <v>99</v>
      </c>
      <c r="AB21" t="s">
        <v>100</v>
      </c>
      <c r="AC21" t="s">
        <v>101</v>
      </c>
    </row>
    <row r="22" spans="1:29">
      <c r="A22" t="s">
        <v>102</v>
      </c>
      <c r="B22">
        <v>6.15</v>
      </c>
      <c r="C22">
        <v>1</v>
      </c>
      <c r="D22">
        <v>309</v>
      </c>
      <c r="E22">
        <v>33.394028864660001</v>
      </c>
      <c r="F22">
        <v>8.73388671875</v>
      </c>
      <c r="H22" s="31">
        <v>19808026.168810934</v>
      </c>
      <c r="I22" t="s">
        <v>21</v>
      </c>
      <c r="J22" s="31">
        <v>4525534.22127805</v>
      </c>
      <c r="L22" s="31">
        <v>0</v>
      </c>
      <c r="M22" t="s">
        <v>21</v>
      </c>
      <c r="N22" s="31">
        <v>0</v>
      </c>
      <c r="P22" s="31">
        <v>0</v>
      </c>
      <c r="Q22" t="s">
        <v>21</v>
      </c>
      <c r="R22" s="31">
        <v>0</v>
      </c>
      <c r="T22">
        <v>4.0681220709737E-11</v>
      </c>
      <c r="U22">
        <v>1.74205472732493E-10</v>
      </c>
      <c r="W22">
        <v>6.4170890823333998E-14</v>
      </c>
      <c r="X22">
        <v>6.4170890823333998E-14</v>
      </c>
      <c r="Y22">
        <v>1</v>
      </c>
      <c r="Z22" t="s">
        <v>103</v>
      </c>
      <c r="AA22" t="s">
        <v>23</v>
      </c>
      <c r="AB22" t="s">
        <v>104</v>
      </c>
      <c r="AC22" t="s">
        <v>105</v>
      </c>
    </row>
    <row r="23" spans="1:29">
      <c r="A23" t="s">
        <v>106</v>
      </c>
      <c r="B23">
        <v>3.72</v>
      </c>
      <c r="C23">
        <v>1</v>
      </c>
      <c r="D23">
        <v>349</v>
      </c>
      <c r="E23">
        <v>37.882155544660002</v>
      </c>
      <c r="F23">
        <v>8.20654296875</v>
      </c>
      <c r="H23" s="31">
        <v>0</v>
      </c>
      <c r="I23" t="s">
        <v>21</v>
      </c>
      <c r="J23" s="31">
        <v>0</v>
      </c>
      <c r="L23" s="31">
        <v>30754445.573269766</v>
      </c>
      <c r="M23" t="s">
        <v>21</v>
      </c>
      <c r="N23" s="31">
        <v>5973554.2253085626</v>
      </c>
      <c r="P23" s="31">
        <v>0</v>
      </c>
      <c r="Q23" t="s">
        <v>21</v>
      </c>
      <c r="R23" s="31">
        <v>0</v>
      </c>
      <c r="T23">
        <v>1.11828777596016E-11</v>
      </c>
      <c r="U23">
        <v>6.7875205880016794E-11</v>
      </c>
      <c r="W23">
        <v>1</v>
      </c>
      <c r="X23">
        <v>6.4170890823333998E-14</v>
      </c>
      <c r="Y23">
        <v>6.4170890823333998E-14</v>
      </c>
      <c r="Z23" t="s">
        <v>107</v>
      </c>
      <c r="AA23" t="s">
        <v>108</v>
      </c>
      <c r="AB23" t="s">
        <v>109</v>
      </c>
      <c r="AC23" t="s">
        <v>110</v>
      </c>
    </row>
    <row r="24" spans="1:29">
      <c r="A24" t="s">
        <v>111</v>
      </c>
      <c r="B24">
        <v>14.51</v>
      </c>
      <c r="C24">
        <v>5</v>
      </c>
      <c r="D24">
        <v>441</v>
      </c>
      <c r="E24">
        <v>47.818697294660097</v>
      </c>
      <c r="F24">
        <v>8.06005859375</v>
      </c>
      <c r="H24" s="31">
        <v>80852956.195587069</v>
      </c>
      <c r="I24" t="s">
        <v>21</v>
      </c>
      <c r="J24" s="31">
        <v>11612296.630481634</v>
      </c>
      <c r="L24" s="31">
        <v>76373697.295600504</v>
      </c>
      <c r="M24" t="s">
        <v>21</v>
      </c>
      <c r="N24" s="31">
        <v>19153747.547607213</v>
      </c>
      <c r="P24" s="31">
        <v>38118953.987942167</v>
      </c>
      <c r="Q24" t="s">
        <v>21</v>
      </c>
      <c r="R24" s="31">
        <v>7845728.3464404307</v>
      </c>
      <c r="T24">
        <v>2.5023847905154498E-2</v>
      </c>
      <c r="U24">
        <v>3.9878186844287303E-2</v>
      </c>
      <c r="W24">
        <v>3.07068211538244E-2</v>
      </c>
      <c r="X24">
        <v>0.92532606989710398</v>
      </c>
      <c r="Y24">
        <v>4.8435748519169201E-2</v>
      </c>
      <c r="Z24" t="s">
        <v>112</v>
      </c>
      <c r="AA24" t="s">
        <v>113</v>
      </c>
      <c r="AB24" t="s">
        <v>114</v>
      </c>
      <c r="AC24" t="s">
        <v>115</v>
      </c>
    </row>
    <row r="25" spans="1:29">
      <c r="A25" t="s">
        <v>116</v>
      </c>
      <c r="B25">
        <v>29.08</v>
      </c>
      <c r="C25">
        <v>17</v>
      </c>
      <c r="D25">
        <v>815</v>
      </c>
      <c r="E25">
        <v>86.718684324660003</v>
      </c>
      <c r="F25">
        <v>6.36669921875</v>
      </c>
      <c r="H25" s="31">
        <v>380811696.46600598</v>
      </c>
      <c r="I25" t="s">
        <v>21</v>
      </c>
      <c r="J25" s="31">
        <v>17869557.426185008</v>
      </c>
      <c r="L25" s="31">
        <v>339599451.69789034</v>
      </c>
      <c r="M25" t="s">
        <v>21</v>
      </c>
      <c r="N25" s="31">
        <v>54680846.306952998</v>
      </c>
      <c r="P25" s="31">
        <v>214847275.67902198</v>
      </c>
      <c r="Q25" t="s">
        <v>21</v>
      </c>
      <c r="R25" s="31">
        <v>25815713.270874184</v>
      </c>
      <c r="T25">
        <v>6.9711336970752101E-3</v>
      </c>
      <c r="U25">
        <v>1.2622182413900101E-2</v>
      </c>
      <c r="W25">
        <v>7.1997446423696099E-3</v>
      </c>
      <c r="X25">
        <v>0.57351092036957196</v>
      </c>
      <c r="Y25">
        <v>2.2410093887828102E-2</v>
      </c>
      <c r="Z25" t="s">
        <v>117</v>
      </c>
      <c r="AA25" t="s">
        <v>118</v>
      </c>
      <c r="AB25" t="s">
        <v>119</v>
      </c>
      <c r="AC25" t="s">
        <v>120</v>
      </c>
    </row>
    <row r="26" spans="1:29">
      <c r="A26" t="s">
        <v>121</v>
      </c>
      <c r="B26">
        <v>29.74</v>
      </c>
      <c r="C26">
        <v>9</v>
      </c>
      <c r="D26">
        <v>390</v>
      </c>
      <c r="E26">
        <v>42.556501074659998</v>
      </c>
      <c r="F26">
        <v>6.48095703125</v>
      </c>
      <c r="H26" s="31">
        <v>92061875.40545021</v>
      </c>
      <c r="I26" t="s">
        <v>21</v>
      </c>
      <c r="J26" s="31">
        <v>8380254.1072472148</v>
      </c>
      <c r="L26" s="31">
        <v>205642466.62675166</v>
      </c>
      <c r="M26" t="s">
        <v>21</v>
      </c>
      <c r="N26" s="31">
        <v>64135826.55262126</v>
      </c>
      <c r="P26" s="31">
        <v>80659426.729986504</v>
      </c>
      <c r="Q26" t="s">
        <v>21</v>
      </c>
      <c r="R26" s="31">
        <v>7931892.1045926316</v>
      </c>
      <c r="T26">
        <v>1.6617018104883301E-2</v>
      </c>
      <c r="U26">
        <v>2.7648816775228999E-2</v>
      </c>
      <c r="W26">
        <v>0.832249090312981</v>
      </c>
      <c r="X26">
        <v>3.791861245099E-2</v>
      </c>
      <c r="Y26">
        <v>1.9115233676247199E-2</v>
      </c>
      <c r="Z26" t="s">
        <v>122</v>
      </c>
      <c r="AA26" t="s">
        <v>23</v>
      </c>
      <c r="AB26" t="s">
        <v>119</v>
      </c>
      <c r="AC26" t="s">
        <v>120</v>
      </c>
    </row>
    <row r="27" spans="1:29">
      <c r="A27" t="s">
        <v>123</v>
      </c>
      <c r="B27">
        <v>4.58</v>
      </c>
      <c r="C27">
        <v>2</v>
      </c>
      <c r="D27">
        <v>721</v>
      </c>
      <c r="E27">
        <v>75.626718514660098</v>
      </c>
      <c r="F27">
        <v>6.62451171875</v>
      </c>
      <c r="H27" s="31">
        <v>35346079.034960933</v>
      </c>
      <c r="I27" t="s">
        <v>21</v>
      </c>
      <c r="J27" s="31">
        <v>10998552.443900697</v>
      </c>
      <c r="L27" s="31">
        <v>4706431.76506129</v>
      </c>
      <c r="M27" t="s">
        <v>21</v>
      </c>
      <c r="N27" s="31">
        <v>2642909.9807520192</v>
      </c>
      <c r="P27" s="31">
        <v>9280155.7792972829</v>
      </c>
      <c r="Q27" t="s">
        <v>21</v>
      </c>
      <c r="R27" s="31">
        <v>4532457.2399001382</v>
      </c>
      <c r="T27">
        <v>1.7728975076168E-2</v>
      </c>
      <c r="U27">
        <v>2.92549044992087E-2</v>
      </c>
      <c r="W27">
        <v>6.8032995355058495E-2</v>
      </c>
      <c r="X27">
        <v>1.6437784441988099E-2</v>
      </c>
      <c r="Y27">
        <v>0.49764937194418501</v>
      </c>
      <c r="Z27" t="s">
        <v>124</v>
      </c>
      <c r="AA27" t="s">
        <v>23</v>
      </c>
      <c r="AB27" t="s">
        <v>125</v>
      </c>
      <c r="AC27" t="s">
        <v>126</v>
      </c>
    </row>
    <row r="28" spans="1:29">
      <c r="A28" t="s">
        <v>127</v>
      </c>
      <c r="B28">
        <v>3</v>
      </c>
      <c r="C28">
        <v>1</v>
      </c>
      <c r="D28">
        <v>466</v>
      </c>
      <c r="E28">
        <v>50.701855844660003</v>
      </c>
      <c r="F28">
        <v>7.59130859375</v>
      </c>
      <c r="H28" s="31">
        <v>27576167.550059032</v>
      </c>
      <c r="I28" t="s">
        <v>21</v>
      </c>
      <c r="J28" s="31">
        <v>9986972.3366181571</v>
      </c>
      <c r="L28" s="31">
        <v>0</v>
      </c>
      <c r="M28" t="s">
        <v>21</v>
      </c>
      <c r="N28" s="31">
        <v>0</v>
      </c>
      <c r="P28" s="31">
        <v>0</v>
      </c>
      <c r="Q28" t="s">
        <v>21</v>
      </c>
      <c r="R28" s="31">
        <v>0</v>
      </c>
      <c r="T28">
        <v>2.9853249317068697E-10</v>
      </c>
      <c r="U28">
        <v>8.2688761997277498E-10</v>
      </c>
      <c r="W28">
        <v>9.9920072216264101E-14</v>
      </c>
      <c r="X28">
        <v>9.9920072216264101E-14</v>
      </c>
      <c r="Y28">
        <v>1</v>
      </c>
      <c r="Z28" t="s">
        <v>128</v>
      </c>
      <c r="AA28" t="s">
        <v>129</v>
      </c>
      <c r="AB28" t="s">
        <v>130</v>
      </c>
      <c r="AC28" t="s">
        <v>131</v>
      </c>
    </row>
    <row r="29" spans="1:29">
      <c r="A29" t="s">
        <v>132</v>
      </c>
      <c r="B29">
        <v>17.23</v>
      </c>
      <c r="C29">
        <v>13</v>
      </c>
      <c r="D29">
        <v>923</v>
      </c>
      <c r="E29">
        <v>98.976873144660004</v>
      </c>
      <c r="F29">
        <v>8.20654296875</v>
      </c>
      <c r="H29" s="31">
        <v>44751380.480393164</v>
      </c>
      <c r="I29" t="s">
        <v>21</v>
      </c>
      <c r="J29" s="31">
        <v>14351457.850533003</v>
      </c>
      <c r="L29" s="31">
        <v>28783834.620588135</v>
      </c>
      <c r="M29" t="s">
        <v>21</v>
      </c>
      <c r="N29" s="31">
        <v>12648712.584317241</v>
      </c>
      <c r="P29" s="31">
        <v>47882141.585789837</v>
      </c>
      <c r="Q29" t="s">
        <v>21</v>
      </c>
      <c r="R29" s="31">
        <v>3724546.7556646541</v>
      </c>
      <c r="T29">
        <v>0.30862039068070102</v>
      </c>
      <c r="U29">
        <v>0.365733502029082</v>
      </c>
      <c r="W29">
        <v>0.94548701341604802</v>
      </c>
      <c r="X29">
        <v>0.45378583532959799</v>
      </c>
      <c r="Y29">
        <v>0.31478086504642899</v>
      </c>
      <c r="Z29" t="s">
        <v>133</v>
      </c>
      <c r="AA29" t="s">
        <v>134</v>
      </c>
      <c r="AB29" t="s">
        <v>135</v>
      </c>
      <c r="AC29" t="s">
        <v>136</v>
      </c>
    </row>
    <row r="30" spans="1:29">
      <c r="A30" t="s">
        <v>137</v>
      </c>
      <c r="B30">
        <v>18.38</v>
      </c>
      <c r="C30">
        <v>5</v>
      </c>
      <c r="D30">
        <v>370</v>
      </c>
      <c r="E30">
        <v>39.90977562466</v>
      </c>
      <c r="F30">
        <v>9.10009765625</v>
      </c>
      <c r="H30" s="31">
        <v>291120165.20651162</v>
      </c>
      <c r="I30" t="s">
        <v>21</v>
      </c>
      <c r="J30" s="31">
        <v>20713277.874248482</v>
      </c>
      <c r="L30" s="31">
        <v>183514822.79286399</v>
      </c>
      <c r="M30" t="s">
        <v>21</v>
      </c>
      <c r="N30" s="31">
        <v>19531584.073332075</v>
      </c>
      <c r="P30" s="31">
        <v>216545970.49264169</v>
      </c>
      <c r="Q30" t="s">
        <v>21</v>
      </c>
      <c r="R30" s="31">
        <v>22685729.502854727</v>
      </c>
      <c r="T30">
        <v>9.1149656392680491E-3</v>
      </c>
      <c r="U30">
        <v>1.6106951939769899E-2</v>
      </c>
      <c r="W30">
        <v>5.2683419380806201E-2</v>
      </c>
      <c r="X30">
        <v>7.9115280053108101E-3</v>
      </c>
      <c r="Y30">
        <v>0.288036103388084</v>
      </c>
      <c r="Z30" t="s">
        <v>138</v>
      </c>
      <c r="AA30" t="s">
        <v>139</v>
      </c>
      <c r="AB30" t="s">
        <v>140</v>
      </c>
      <c r="AC30" t="s">
        <v>141</v>
      </c>
    </row>
    <row r="31" spans="1:29">
      <c r="A31" t="s">
        <v>142</v>
      </c>
      <c r="B31">
        <v>3.09</v>
      </c>
      <c r="C31">
        <v>1</v>
      </c>
      <c r="D31">
        <v>583</v>
      </c>
      <c r="E31">
        <v>59.165990364660097</v>
      </c>
      <c r="F31">
        <v>8.01611328125</v>
      </c>
      <c r="H31" s="31">
        <v>6475892.9786713868</v>
      </c>
      <c r="I31" t="s">
        <v>21</v>
      </c>
      <c r="J31" s="31">
        <v>2190590.3455513092</v>
      </c>
      <c r="L31" s="31">
        <v>0</v>
      </c>
      <c r="M31" t="s">
        <v>21</v>
      </c>
      <c r="N31" s="31">
        <v>0</v>
      </c>
      <c r="P31" s="31">
        <v>0</v>
      </c>
      <c r="Q31" t="s">
        <v>21</v>
      </c>
      <c r="R31" s="31">
        <v>0</v>
      </c>
      <c r="T31">
        <v>1.0604150428751799E-9</v>
      </c>
      <c r="U31">
        <v>2.6577008974035201E-9</v>
      </c>
      <c r="W31">
        <v>2.0379253840019399E-11</v>
      </c>
      <c r="X31">
        <v>2.0379253840019399E-11</v>
      </c>
      <c r="Y31">
        <v>1</v>
      </c>
      <c r="Z31" t="s">
        <v>143</v>
      </c>
      <c r="AA31" t="s">
        <v>23</v>
      </c>
      <c r="AB31" t="s">
        <v>144</v>
      </c>
      <c r="AC31" t="s">
        <v>145</v>
      </c>
    </row>
    <row r="32" spans="1:29">
      <c r="A32" t="s">
        <v>146</v>
      </c>
      <c r="B32">
        <v>21.29</v>
      </c>
      <c r="C32">
        <v>9</v>
      </c>
      <c r="D32">
        <v>498</v>
      </c>
      <c r="E32">
        <v>54.378641954660097</v>
      </c>
      <c r="F32">
        <v>8.36767578125</v>
      </c>
      <c r="H32" s="31">
        <v>108177868.86314493</v>
      </c>
      <c r="I32" t="s">
        <v>21</v>
      </c>
      <c r="J32" s="31">
        <v>15710658.64409521</v>
      </c>
      <c r="L32" s="31">
        <v>118922992.81219189</v>
      </c>
      <c r="M32" t="s">
        <v>21</v>
      </c>
      <c r="N32" s="31">
        <v>43708930.72633978</v>
      </c>
      <c r="P32" s="31">
        <v>103554920.11838347</v>
      </c>
      <c r="Q32" t="s">
        <v>21</v>
      </c>
      <c r="R32" s="31">
        <v>11085494.448131796</v>
      </c>
      <c r="T32">
        <v>0.98084085090657602</v>
      </c>
      <c r="U32">
        <v>0.98436651895440697</v>
      </c>
      <c r="W32">
        <v>0.989371937772623</v>
      </c>
      <c r="X32">
        <v>0.99857016358124395</v>
      </c>
      <c r="Y32">
        <v>0.980300686659065</v>
      </c>
      <c r="Z32" t="s">
        <v>147</v>
      </c>
      <c r="AA32" t="s">
        <v>148</v>
      </c>
      <c r="AB32" t="s">
        <v>149</v>
      </c>
      <c r="AC32" t="s">
        <v>150</v>
      </c>
    </row>
    <row r="33" spans="1:29">
      <c r="A33" t="s">
        <v>151</v>
      </c>
      <c r="B33">
        <v>19.510000000000002</v>
      </c>
      <c r="C33">
        <v>7</v>
      </c>
      <c r="D33">
        <v>492</v>
      </c>
      <c r="E33">
        <v>52.8650836946601</v>
      </c>
      <c r="F33">
        <v>8.83642578125</v>
      </c>
      <c r="H33" s="31">
        <v>34926804.001198903</v>
      </c>
      <c r="I33" t="s">
        <v>21</v>
      </c>
      <c r="J33" s="31">
        <v>3183178.6505178977</v>
      </c>
      <c r="L33" s="31">
        <v>62187769.140390731</v>
      </c>
      <c r="M33" t="s">
        <v>21</v>
      </c>
      <c r="N33" s="31">
        <v>14919697.403316611</v>
      </c>
      <c r="P33" s="31">
        <v>31544145.4949256</v>
      </c>
      <c r="Q33" t="s">
        <v>21</v>
      </c>
      <c r="R33" s="31">
        <v>7239545.4324774807</v>
      </c>
      <c r="T33">
        <v>4.2451964898462202E-2</v>
      </c>
      <c r="U33">
        <v>6.3860929955014203E-2</v>
      </c>
      <c r="W33">
        <v>0.83225563247239998</v>
      </c>
      <c r="X33">
        <v>9.45430654617095E-2</v>
      </c>
      <c r="Y33">
        <v>4.5421021546507602E-2</v>
      </c>
      <c r="Z33" t="s">
        <v>152</v>
      </c>
      <c r="AA33" t="s">
        <v>153</v>
      </c>
      <c r="AB33" t="s">
        <v>154</v>
      </c>
      <c r="AC33" t="s">
        <v>155</v>
      </c>
    </row>
    <row r="34" spans="1:29">
      <c r="A34" t="s">
        <v>156</v>
      </c>
      <c r="B34">
        <v>7.83</v>
      </c>
      <c r="C34">
        <v>2</v>
      </c>
      <c r="D34">
        <v>396</v>
      </c>
      <c r="E34">
        <v>42.5008084246601</v>
      </c>
      <c r="F34">
        <v>9.05615234375</v>
      </c>
      <c r="H34" s="31">
        <v>45468671.337659866</v>
      </c>
      <c r="I34" t="s">
        <v>21</v>
      </c>
      <c r="J34" s="31">
        <v>1634973.8555371317</v>
      </c>
      <c r="L34" s="31">
        <v>0</v>
      </c>
      <c r="M34" t="s">
        <v>21</v>
      </c>
      <c r="N34" s="31">
        <v>0</v>
      </c>
      <c r="P34" s="31">
        <v>0</v>
      </c>
      <c r="Q34" t="s">
        <v>21</v>
      </c>
      <c r="R34" s="31">
        <v>0</v>
      </c>
      <c r="T34">
        <v>2.4646486171732902E-16</v>
      </c>
      <c r="U34">
        <v>1.14688315652464E-13</v>
      </c>
      <c r="W34">
        <v>6.4170890823333998E-14</v>
      </c>
      <c r="X34">
        <v>6.4170890823333998E-14</v>
      </c>
      <c r="Y34">
        <v>1</v>
      </c>
      <c r="Z34" t="s">
        <v>157</v>
      </c>
      <c r="AA34" t="s">
        <v>158</v>
      </c>
      <c r="AB34" t="s">
        <v>159</v>
      </c>
      <c r="AC34" t="s">
        <v>160</v>
      </c>
    </row>
    <row r="35" spans="1:29">
      <c r="A35" t="s">
        <v>161</v>
      </c>
      <c r="B35">
        <v>13.15</v>
      </c>
      <c r="C35">
        <v>9</v>
      </c>
      <c r="D35">
        <v>555</v>
      </c>
      <c r="E35">
        <v>60.174617684660198</v>
      </c>
      <c r="F35">
        <v>8.10400390625</v>
      </c>
      <c r="H35" s="31">
        <v>190582906.79676032</v>
      </c>
      <c r="I35" t="s">
        <v>21</v>
      </c>
      <c r="J35" s="31">
        <v>20873516.959858671</v>
      </c>
      <c r="L35" s="31">
        <v>127436384.02009301</v>
      </c>
      <c r="M35" t="s">
        <v>21</v>
      </c>
      <c r="N35" s="31">
        <v>41447128.225344852</v>
      </c>
      <c r="P35" s="31">
        <v>138201474.88576868</v>
      </c>
      <c r="Q35" t="s">
        <v>21</v>
      </c>
      <c r="R35" s="31">
        <v>9791707.4170210026</v>
      </c>
      <c r="T35">
        <v>0.215948721250322</v>
      </c>
      <c r="U35">
        <v>0.26868486173391198</v>
      </c>
      <c r="W35">
        <v>0.42626709576701699</v>
      </c>
      <c r="X35">
        <v>0.20393728883318499</v>
      </c>
      <c r="Y35">
        <v>0.81700414506748797</v>
      </c>
      <c r="Z35" t="s">
        <v>162</v>
      </c>
      <c r="AA35" t="s">
        <v>163</v>
      </c>
      <c r="AB35" t="s">
        <v>164</v>
      </c>
      <c r="AC35" t="s">
        <v>165</v>
      </c>
    </row>
    <row r="36" spans="1:29">
      <c r="A36" t="s">
        <v>166</v>
      </c>
      <c r="B36">
        <v>11.66</v>
      </c>
      <c r="C36">
        <v>4</v>
      </c>
      <c r="D36">
        <v>463</v>
      </c>
      <c r="E36">
        <v>49.180965084660102</v>
      </c>
      <c r="F36">
        <v>6.66845703125</v>
      </c>
      <c r="H36" s="31">
        <v>27973455.854321003</v>
      </c>
      <c r="I36" t="s">
        <v>21</v>
      </c>
      <c r="J36" s="31">
        <v>19725601.646296494</v>
      </c>
      <c r="L36" s="31">
        <v>56119410.263494305</v>
      </c>
      <c r="M36" t="s">
        <v>21</v>
      </c>
      <c r="N36" s="31">
        <v>5826734.3538412852</v>
      </c>
      <c r="P36" s="31">
        <v>27754378.861450631</v>
      </c>
      <c r="Q36" t="s">
        <v>21</v>
      </c>
      <c r="R36" s="31">
        <v>2174481.5424961564</v>
      </c>
      <c r="T36">
        <v>0.34026642840198801</v>
      </c>
      <c r="U36">
        <v>0.40017854595549701</v>
      </c>
      <c r="W36">
        <v>0.73608007036333001</v>
      </c>
      <c r="X36">
        <v>0.31217927721831301</v>
      </c>
      <c r="Y36">
        <v>0.69149990677365603</v>
      </c>
      <c r="Z36" t="s">
        <v>167</v>
      </c>
      <c r="AA36" t="s">
        <v>23</v>
      </c>
      <c r="AB36" t="s">
        <v>168</v>
      </c>
      <c r="AC36" t="s">
        <v>169</v>
      </c>
    </row>
    <row r="37" spans="1:29">
      <c r="A37" t="s">
        <v>170</v>
      </c>
      <c r="B37">
        <v>11.5</v>
      </c>
      <c r="C37">
        <v>4</v>
      </c>
      <c r="D37">
        <v>400</v>
      </c>
      <c r="E37">
        <v>42.784394714660003</v>
      </c>
      <c r="F37">
        <v>7.97216796875</v>
      </c>
      <c r="H37" s="31">
        <v>56042296.163544931</v>
      </c>
      <c r="I37" t="s">
        <v>21</v>
      </c>
      <c r="J37" s="31">
        <v>19881681.048114318</v>
      </c>
      <c r="L37" s="31">
        <v>78423878.515207723</v>
      </c>
      <c r="M37" t="s">
        <v>21</v>
      </c>
      <c r="N37" s="31">
        <v>17157231.184960302</v>
      </c>
      <c r="P37" s="31">
        <v>79116692.032157466</v>
      </c>
      <c r="Q37" t="s">
        <v>21</v>
      </c>
      <c r="R37" s="31">
        <v>11740874.766838912</v>
      </c>
      <c r="T37">
        <v>0.26650326706584798</v>
      </c>
      <c r="U37">
        <v>0.32127682281858699</v>
      </c>
      <c r="W37">
        <v>0.30797464509576</v>
      </c>
      <c r="X37">
        <v>0.34219271334261803</v>
      </c>
      <c r="Y37">
        <v>0.99566019638850001</v>
      </c>
      <c r="Z37" t="s">
        <v>171</v>
      </c>
      <c r="AA37" t="s">
        <v>172</v>
      </c>
      <c r="AB37" t="s">
        <v>173</v>
      </c>
      <c r="AC37" t="s">
        <v>174</v>
      </c>
    </row>
    <row r="38" spans="1:29">
      <c r="A38" t="s">
        <v>175</v>
      </c>
      <c r="B38">
        <v>19.16</v>
      </c>
      <c r="C38">
        <v>5</v>
      </c>
      <c r="D38">
        <v>428</v>
      </c>
      <c r="E38">
        <v>47.046187784659999</v>
      </c>
      <c r="F38">
        <v>8.92431640625</v>
      </c>
      <c r="H38" s="31">
        <v>208039121.21199334</v>
      </c>
      <c r="I38" t="s">
        <v>21</v>
      </c>
      <c r="J38" s="31">
        <v>15258525.741809266</v>
      </c>
      <c r="L38" s="31">
        <v>159031752.68122068</v>
      </c>
      <c r="M38" t="s">
        <v>21</v>
      </c>
      <c r="N38" s="31">
        <v>16097590.636311868</v>
      </c>
      <c r="P38" s="31">
        <v>131834668.5544792</v>
      </c>
      <c r="Q38" t="s">
        <v>21</v>
      </c>
      <c r="R38" s="31">
        <v>23149860.79521589</v>
      </c>
      <c r="T38">
        <v>3.2653322590026297E-2</v>
      </c>
      <c r="U38">
        <v>5.0818325903764498E-2</v>
      </c>
      <c r="W38">
        <v>2.7681245437995099E-2</v>
      </c>
      <c r="X38">
        <v>0.18052035101375</v>
      </c>
      <c r="Y38">
        <v>0.35247539409064799</v>
      </c>
      <c r="Z38" t="s">
        <v>176</v>
      </c>
      <c r="AA38" t="s">
        <v>177</v>
      </c>
      <c r="AB38" t="s">
        <v>178</v>
      </c>
      <c r="AC38" t="s">
        <v>179</v>
      </c>
    </row>
    <row r="39" spans="1:29">
      <c r="A39" t="s">
        <v>180</v>
      </c>
      <c r="B39">
        <v>7.16</v>
      </c>
      <c r="C39">
        <v>3</v>
      </c>
      <c r="D39">
        <v>433</v>
      </c>
      <c r="E39">
        <v>46.502769514660002</v>
      </c>
      <c r="F39">
        <v>8.64599609375</v>
      </c>
      <c r="H39" s="31">
        <v>45531479.529303901</v>
      </c>
      <c r="I39" t="s">
        <v>21</v>
      </c>
      <c r="J39" s="31">
        <v>8127808.9858877305</v>
      </c>
      <c r="L39" s="31">
        <v>43075058.785155632</v>
      </c>
      <c r="M39" t="s">
        <v>21</v>
      </c>
      <c r="N39" s="31">
        <v>1442012.8780086304</v>
      </c>
      <c r="P39" s="31">
        <v>35437965.575620629</v>
      </c>
      <c r="Q39" t="s">
        <v>21</v>
      </c>
      <c r="R39" s="31">
        <v>7719345.1638741279</v>
      </c>
      <c r="T39">
        <v>0.27927223326977402</v>
      </c>
      <c r="U39">
        <v>0.33522273228254901</v>
      </c>
      <c r="W39">
        <v>0.29423931248849799</v>
      </c>
      <c r="X39">
        <v>0.96241762650047502</v>
      </c>
      <c r="Y39">
        <v>0.40092996878853199</v>
      </c>
      <c r="Z39" t="s">
        <v>176</v>
      </c>
      <c r="AA39" t="s">
        <v>181</v>
      </c>
      <c r="AB39" t="s">
        <v>178</v>
      </c>
      <c r="AC39" t="s">
        <v>179</v>
      </c>
    </row>
    <row r="40" spans="1:29">
      <c r="A40" t="s">
        <v>182</v>
      </c>
      <c r="B40">
        <v>16.059999999999999</v>
      </c>
      <c r="C40">
        <v>2</v>
      </c>
      <c r="D40">
        <v>274</v>
      </c>
      <c r="E40">
        <v>28.08454109466</v>
      </c>
      <c r="F40">
        <v>8.96826171875</v>
      </c>
      <c r="H40" s="31">
        <v>1540056.0789765266</v>
      </c>
      <c r="I40" t="s">
        <v>21</v>
      </c>
      <c r="J40" s="31">
        <v>1224736.1289878401</v>
      </c>
      <c r="L40" s="31">
        <v>0</v>
      </c>
      <c r="M40" t="s">
        <v>21</v>
      </c>
      <c r="N40" s="31">
        <v>0</v>
      </c>
      <c r="P40" s="31">
        <v>24603255.337912161</v>
      </c>
      <c r="Q40" t="s">
        <v>21</v>
      </c>
      <c r="R40" s="31">
        <v>3553230.4777659569</v>
      </c>
      <c r="T40">
        <v>5.4676100751758501E-8</v>
      </c>
      <c r="U40">
        <v>1.24515231075783E-7</v>
      </c>
      <c r="W40">
        <v>1.27657598296238E-3</v>
      </c>
      <c r="X40">
        <v>3.4342989829738702E-7</v>
      </c>
      <c r="Y40">
        <v>9.3366470776956603E-8</v>
      </c>
      <c r="Z40" t="s">
        <v>183</v>
      </c>
      <c r="AA40" t="s">
        <v>23</v>
      </c>
      <c r="AB40" t="s">
        <v>178</v>
      </c>
      <c r="AC40" t="s">
        <v>179</v>
      </c>
    </row>
    <row r="41" spans="1:29">
      <c r="A41" t="s">
        <v>184</v>
      </c>
      <c r="B41">
        <v>5.39</v>
      </c>
      <c r="C41">
        <v>1</v>
      </c>
      <c r="D41">
        <v>464</v>
      </c>
      <c r="E41">
        <v>47.326965354659997</v>
      </c>
      <c r="F41">
        <v>6.96142578125</v>
      </c>
      <c r="H41" s="31">
        <v>0</v>
      </c>
      <c r="I41" t="s">
        <v>21</v>
      </c>
      <c r="J41" s="31">
        <v>0</v>
      </c>
      <c r="L41" s="31">
        <v>0</v>
      </c>
      <c r="M41" t="s">
        <v>21</v>
      </c>
      <c r="N41" s="31">
        <v>0</v>
      </c>
      <c r="P41" s="31">
        <v>23006128.863838535</v>
      </c>
      <c r="Q41" t="s">
        <v>21</v>
      </c>
      <c r="R41" s="31">
        <v>4877156.8554540165</v>
      </c>
      <c r="T41">
        <v>1.5199718672684999E-11</v>
      </c>
      <c r="U41">
        <v>8.2243439019644706E-11</v>
      </c>
      <c r="W41">
        <v>6.4170890823333998E-14</v>
      </c>
      <c r="X41">
        <v>1</v>
      </c>
      <c r="Y41">
        <v>6.4170890823333998E-14</v>
      </c>
      <c r="Z41" t="s">
        <v>185</v>
      </c>
      <c r="AA41" t="s">
        <v>186</v>
      </c>
      <c r="AB41" t="s">
        <v>187</v>
      </c>
      <c r="AC41" t="s">
        <v>188</v>
      </c>
    </row>
    <row r="42" spans="1:29">
      <c r="A42" t="s">
        <v>189</v>
      </c>
      <c r="B42">
        <v>16.329999999999998</v>
      </c>
      <c r="C42">
        <v>6</v>
      </c>
      <c r="D42">
        <v>441</v>
      </c>
      <c r="E42">
        <v>48.990274654659999</v>
      </c>
      <c r="F42">
        <v>8.27978515625</v>
      </c>
      <c r="H42" s="31">
        <v>64765836.770121135</v>
      </c>
      <c r="I42" t="s">
        <v>21</v>
      </c>
      <c r="J42" s="31">
        <v>10771728.254332986</v>
      </c>
      <c r="L42" s="31">
        <v>33671754.039290868</v>
      </c>
      <c r="M42" t="s">
        <v>21</v>
      </c>
      <c r="N42" s="31">
        <v>6592599.0661532134</v>
      </c>
      <c r="P42" s="31">
        <v>55368093.015104234</v>
      </c>
      <c r="Q42" t="s">
        <v>21</v>
      </c>
      <c r="R42" s="31">
        <v>16333711.99358381</v>
      </c>
      <c r="T42">
        <v>9.4764953788736297E-2</v>
      </c>
      <c r="U42">
        <v>0.13019761506500399</v>
      </c>
      <c r="W42">
        <v>0.73298268688728896</v>
      </c>
      <c r="X42">
        <v>8.9359997806695499E-2</v>
      </c>
      <c r="Y42">
        <v>0.23767247985824899</v>
      </c>
      <c r="Z42" t="s">
        <v>190</v>
      </c>
      <c r="AA42" t="s">
        <v>191</v>
      </c>
      <c r="AB42" t="s">
        <v>192</v>
      </c>
      <c r="AC42" t="s">
        <v>193</v>
      </c>
    </row>
    <row r="43" spans="1:29">
      <c r="A43" t="s">
        <v>194</v>
      </c>
      <c r="B43">
        <v>20.63</v>
      </c>
      <c r="C43">
        <v>6</v>
      </c>
      <c r="D43">
        <v>383</v>
      </c>
      <c r="E43">
        <v>41.058356634660001</v>
      </c>
      <c r="F43">
        <v>8.47021484375</v>
      </c>
      <c r="H43" s="31">
        <v>43150530.450880334</v>
      </c>
      <c r="I43" t="s">
        <v>21</v>
      </c>
      <c r="J43" s="31">
        <v>9343551.9395888913</v>
      </c>
      <c r="L43" s="31">
        <v>106869237.457157</v>
      </c>
      <c r="M43" t="s">
        <v>21</v>
      </c>
      <c r="N43" s="31">
        <v>5173689.3431572923</v>
      </c>
      <c r="P43" s="31">
        <v>68151462.376877666</v>
      </c>
      <c r="Q43" t="s">
        <v>21</v>
      </c>
      <c r="R43" s="31">
        <v>29905361.905468866</v>
      </c>
      <c r="T43">
        <v>7.3970185458582804E-2</v>
      </c>
      <c r="U43">
        <v>0.105155171996112</v>
      </c>
      <c r="W43">
        <v>0.53621104858299695</v>
      </c>
      <c r="X43">
        <v>6.4919741617980906E-2</v>
      </c>
      <c r="Y43">
        <v>0.26821666320305598</v>
      </c>
      <c r="Z43" t="s">
        <v>195</v>
      </c>
      <c r="AA43" t="s">
        <v>23</v>
      </c>
      <c r="AB43" t="s">
        <v>196</v>
      </c>
      <c r="AC43" t="s">
        <v>197</v>
      </c>
    </row>
    <row r="44" spans="1:29">
      <c r="A44" t="s">
        <v>198</v>
      </c>
      <c r="B44">
        <v>13.7</v>
      </c>
      <c r="C44">
        <v>6</v>
      </c>
      <c r="D44">
        <v>664</v>
      </c>
      <c r="E44">
        <v>68.695650554660205</v>
      </c>
      <c r="F44">
        <v>7.02001953125</v>
      </c>
      <c r="H44" s="31">
        <v>75244883.285169795</v>
      </c>
      <c r="I44" t="s">
        <v>21</v>
      </c>
      <c r="J44" s="31">
        <v>10349218.340067191</v>
      </c>
      <c r="L44" s="31">
        <v>47256275.152887709</v>
      </c>
      <c r="M44" t="s">
        <v>21</v>
      </c>
      <c r="N44" s="31">
        <v>28504608.072814856</v>
      </c>
      <c r="P44" s="31">
        <v>53912086.175113074</v>
      </c>
      <c r="Q44" t="s">
        <v>21</v>
      </c>
      <c r="R44" s="31">
        <v>11868298.812455099</v>
      </c>
      <c r="T44">
        <v>0.446785021207455</v>
      </c>
      <c r="U44">
        <v>0.50714140813915998</v>
      </c>
      <c r="W44">
        <v>0.85168678610205595</v>
      </c>
      <c r="X44">
        <v>0.42086892614682597</v>
      </c>
      <c r="Y44">
        <v>0.714264993703152</v>
      </c>
      <c r="Z44" t="s">
        <v>199</v>
      </c>
      <c r="AA44" t="s">
        <v>200</v>
      </c>
      <c r="AB44" t="s">
        <v>201</v>
      </c>
      <c r="AC44" t="s">
        <v>202</v>
      </c>
    </row>
    <row r="45" spans="1:29">
      <c r="A45" t="s">
        <v>203</v>
      </c>
      <c r="B45">
        <v>13.64</v>
      </c>
      <c r="C45">
        <v>3</v>
      </c>
      <c r="D45">
        <v>242</v>
      </c>
      <c r="E45">
        <v>26.088582774660001</v>
      </c>
      <c r="F45">
        <v>9.17333984375</v>
      </c>
      <c r="H45" s="31">
        <v>24603466.8443386</v>
      </c>
      <c r="I45" t="s">
        <v>21</v>
      </c>
      <c r="J45" s="31">
        <v>3592447.767630171</v>
      </c>
      <c r="L45" s="31">
        <v>44305259.610615231</v>
      </c>
      <c r="M45" t="s">
        <v>21</v>
      </c>
      <c r="N45" s="31">
        <v>6475241.6998224007</v>
      </c>
      <c r="P45" s="31">
        <v>34088797.353547506</v>
      </c>
      <c r="Q45" t="s">
        <v>21</v>
      </c>
      <c r="R45" s="31">
        <v>1030741.5040797608</v>
      </c>
      <c r="T45">
        <v>1.01537992117142E-2</v>
      </c>
      <c r="U45">
        <v>1.7762786590918601E-2</v>
      </c>
      <c r="W45">
        <v>8.3260748331295695E-2</v>
      </c>
      <c r="X45">
        <v>8.4134357813718808E-3</v>
      </c>
      <c r="Y45">
        <v>0.19729710508599699</v>
      </c>
      <c r="Z45" t="s">
        <v>204</v>
      </c>
      <c r="AA45" t="s">
        <v>205</v>
      </c>
      <c r="AB45" t="s">
        <v>206</v>
      </c>
      <c r="AC45" t="s">
        <v>207</v>
      </c>
    </row>
    <row r="46" spans="1:29">
      <c r="A46" t="s">
        <v>208</v>
      </c>
      <c r="B46">
        <v>4.1500000000000004</v>
      </c>
      <c r="C46">
        <v>1</v>
      </c>
      <c r="D46">
        <v>434</v>
      </c>
      <c r="E46">
        <v>46.095499414660097</v>
      </c>
      <c r="F46">
        <v>5.82080078125</v>
      </c>
      <c r="H46" s="31">
        <v>78134088.417619601</v>
      </c>
      <c r="I46" t="s">
        <v>21</v>
      </c>
      <c r="J46" s="31">
        <v>9877712.6284929384</v>
      </c>
      <c r="L46" s="31">
        <v>105761189.05677234</v>
      </c>
      <c r="M46" t="s">
        <v>21</v>
      </c>
      <c r="N46" s="31">
        <v>10681214.374345353</v>
      </c>
      <c r="P46" s="31">
        <v>44219291.298752762</v>
      </c>
      <c r="Q46" t="s">
        <v>21</v>
      </c>
      <c r="R46" s="31">
        <v>5387525.0199629394</v>
      </c>
      <c r="T46">
        <v>9.1583892209885797E-4</v>
      </c>
      <c r="U46">
        <v>1.8637188560495701E-3</v>
      </c>
      <c r="W46">
        <v>7.2978427156248403E-3</v>
      </c>
      <c r="X46">
        <v>9.2535888511191794E-2</v>
      </c>
      <c r="Y46">
        <v>7.8772710091279396E-4</v>
      </c>
      <c r="Z46" t="s">
        <v>209</v>
      </c>
      <c r="AA46" t="s">
        <v>210</v>
      </c>
      <c r="AB46" t="s">
        <v>211</v>
      </c>
      <c r="AC46" t="s">
        <v>212</v>
      </c>
    </row>
    <row r="47" spans="1:29">
      <c r="A47" t="s">
        <v>213</v>
      </c>
      <c r="B47">
        <v>14.29</v>
      </c>
      <c r="C47">
        <v>4</v>
      </c>
      <c r="D47">
        <v>441</v>
      </c>
      <c r="E47">
        <v>45.822380964659999</v>
      </c>
      <c r="F47">
        <v>6.80029296875</v>
      </c>
      <c r="H47" s="31">
        <v>50666267.393727697</v>
      </c>
      <c r="I47" t="s">
        <v>21</v>
      </c>
      <c r="J47" s="31">
        <v>9778945.2759270966</v>
      </c>
      <c r="L47" s="31">
        <v>46575176.889585294</v>
      </c>
      <c r="M47" t="s">
        <v>21</v>
      </c>
      <c r="N47" s="31">
        <v>7616885.8692423934</v>
      </c>
      <c r="P47" s="31">
        <v>34681103.035721727</v>
      </c>
      <c r="Q47" t="s">
        <v>21</v>
      </c>
      <c r="R47" s="31">
        <v>4446897.4950807868</v>
      </c>
      <c r="T47">
        <v>0.124819402883284</v>
      </c>
      <c r="U47">
        <v>0.16422986467960801</v>
      </c>
      <c r="W47">
        <v>0.12720659616761801</v>
      </c>
      <c r="X47">
        <v>0.87425617543749901</v>
      </c>
      <c r="Y47">
        <v>0.239299868574924</v>
      </c>
      <c r="Z47" t="s">
        <v>214</v>
      </c>
      <c r="AA47" t="s">
        <v>215</v>
      </c>
      <c r="AB47" t="s">
        <v>216</v>
      </c>
      <c r="AC47" t="s">
        <v>217</v>
      </c>
    </row>
    <row r="48" spans="1:29">
      <c r="A48" t="s">
        <v>218</v>
      </c>
      <c r="B48">
        <v>40.08</v>
      </c>
      <c r="C48">
        <v>9</v>
      </c>
      <c r="D48">
        <v>509</v>
      </c>
      <c r="E48">
        <v>54.270205664660097</v>
      </c>
      <c r="F48">
        <v>8.17724609375</v>
      </c>
      <c r="H48" s="31">
        <v>341472879.69886702</v>
      </c>
      <c r="I48" t="s">
        <v>21</v>
      </c>
      <c r="J48" s="31">
        <v>35079370.604203515</v>
      </c>
      <c r="L48" s="31">
        <v>398844602.00368625</v>
      </c>
      <c r="M48" t="s">
        <v>21</v>
      </c>
      <c r="N48" s="31">
        <v>94948039.013609543</v>
      </c>
      <c r="P48" s="31">
        <v>277697771.44468498</v>
      </c>
      <c r="Q48" t="s">
        <v>21</v>
      </c>
      <c r="R48" s="31">
        <v>29550730.52907043</v>
      </c>
      <c r="T48">
        <v>0.23880018229750699</v>
      </c>
      <c r="U48">
        <v>0.29114851920289903</v>
      </c>
      <c r="W48">
        <v>0.50941096613488401</v>
      </c>
      <c r="X48">
        <v>0.75834959942722602</v>
      </c>
      <c r="Y48">
        <v>0.21920564978711901</v>
      </c>
      <c r="Z48" t="s">
        <v>219</v>
      </c>
      <c r="AA48" t="s">
        <v>23</v>
      </c>
      <c r="AB48" t="s">
        <v>220</v>
      </c>
      <c r="AC48" t="s">
        <v>221</v>
      </c>
    </row>
    <row r="49" spans="1:29">
      <c r="A49" t="s">
        <v>222</v>
      </c>
      <c r="B49">
        <v>26.32</v>
      </c>
      <c r="C49">
        <v>5</v>
      </c>
      <c r="D49">
        <v>513</v>
      </c>
      <c r="E49">
        <v>54.3402042446601</v>
      </c>
      <c r="F49">
        <v>8.35302734375</v>
      </c>
      <c r="H49" s="31">
        <v>66295845.341852926</v>
      </c>
      <c r="I49" t="s">
        <v>21</v>
      </c>
      <c r="J49" s="31">
        <v>11686043.532299468</v>
      </c>
      <c r="L49" s="31">
        <v>121255965.52281301</v>
      </c>
      <c r="M49" t="s">
        <v>21</v>
      </c>
      <c r="N49" s="31">
        <v>17388363.962280214</v>
      </c>
      <c r="P49" s="31">
        <v>82301203.495564505</v>
      </c>
      <c r="Q49" t="s">
        <v>21</v>
      </c>
      <c r="R49" s="31">
        <v>17379712.468421768</v>
      </c>
      <c r="T49">
        <v>4.0384671627701797E-2</v>
      </c>
      <c r="U49">
        <v>6.1279349556816999E-2</v>
      </c>
      <c r="W49">
        <v>0.52451522135550199</v>
      </c>
      <c r="X49">
        <v>3.61406989705872E-2</v>
      </c>
      <c r="Y49">
        <v>0.151461037361594</v>
      </c>
      <c r="Z49" t="s">
        <v>219</v>
      </c>
      <c r="AA49" t="s">
        <v>23</v>
      </c>
      <c r="AB49" t="s">
        <v>220</v>
      </c>
      <c r="AC49" t="s">
        <v>221</v>
      </c>
    </row>
    <row r="50" spans="1:29">
      <c r="A50" t="s">
        <v>223</v>
      </c>
      <c r="B50">
        <v>21.23</v>
      </c>
      <c r="C50">
        <v>5</v>
      </c>
      <c r="D50">
        <v>405</v>
      </c>
      <c r="E50">
        <v>44.10164483466</v>
      </c>
      <c r="F50">
        <v>8.71923828125</v>
      </c>
      <c r="H50" s="31">
        <v>86642377.439387977</v>
      </c>
      <c r="I50" t="s">
        <v>21</v>
      </c>
      <c r="J50" s="31">
        <v>35680930.41418267</v>
      </c>
      <c r="L50" s="31">
        <v>61206363.303531833</v>
      </c>
      <c r="M50" t="s">
        <v>21</v>
      </c>
      <c r="N50" s="31">
        <v>21905233.433330838</v>
      </c>
      <c r="P50" s="31">
        <v>53295239.746516801</v>
      </c>
      <c r="Q50" t="s">
        <v>21</v>
      </c>
      <c r="R50" s="31">
        <v>3727149.0693634823</v>
      </c>
      <c r="T50">
        <v>0.63301999433086198</v>
      </c>
      <c r="U50">
        <v>0.67509236981350995</v>
      </c>
      <c r="W50">
        <v>0.64663808134493805</v>
      </c>
      <c r="X50">
        <v>0.727971515610079</v>
      </c>
      <c r="Y50">
        <v>0.98873046326061997</v>
      </c>
      <c r="Z50" t="s">
        <v>224</v>
      </c>
      <c r="AA50" t="s">
        <v>225</v>
      </c>
      <c r="AB50" t="s">
        <v>226</v>
      </c>
      <c r="AC50" t="s">
        <v>227</v>
      </c>
    </row>
    <row r="51" spans="1:29">
      <c r="A51" t="s">
        <v>228</v>
      </c>
      <c r="B51">
        <v>15.89</v>
      </c>
      <c r="C51">
        <v>8</v>
      </c>
      <c r="D51">
        <v>604</v>
      </c>
      <c r="E51">
        <v>64.190104404660104</v>
      </c>
      <c r="F51">
        <v>7.59130859375</v>
      </c>
      <c r="H51" s="31">
        <v>76549073.860128969</v>
      </c>
      <c r="I51" t="s">
        <v>21</v>
      </c>
      <c r="J51" s="31">
        <v>33122974.16488472</v>
      </c>
      <c r="L51" s="31">
        <v>65902704.827286519</v>
      </c>
      <c r="M51" t="s">
        <v>21</v>
      </c>
      <c r="N51" s="31">
        <v>14431547.904045375</v>
      </c>
      <c r="P51" s="31">
        <v>70660928.782052755</v>
      </c>
      <c r="Q51" t="s">
        <v>21</v>
      </c>
      <c r="R51" s="31">
        <v>15384581.964413304</v>
      </c>
      <c r="T51">
        <v>0.98051104800960698</v>
      </c>
      <c r="U51">
        <v>0.98436651895440697</v>
      </c>
      <c r="W51">
        <v>0.99520044502901805</v>
      </c>
      <c r="X51">
        <v>0.99392822108537004</v>
      </c>
      <c r="Y51">
        <v>0.97856589714555797</v>
      </c>
      <c r="Z51" t="s">
        <v>229</v>
      </c>
      <c r="AA51" t="s">
        <v>230</v>
      </c>
      <c r="AB51" t="s">
        <v>24</v>
      </c>
      <c r="AC51" t="s">
        <v>231</v>
      </c>
    </row>
    <row r="52" spans="1:29">
      <c r="A52" t="s">
        <v>232</v>
      </c>
      <c r="B52">
        <v>1.83</v>
      </c>
      <c r="C52">
        <v>2</v>
      </c>
      <c r="D52">
        <v>2788</v>
      </c>
      <c r="E52">
        <v>280.05490119465799</v>
      </c>
      <c r="F52">
        <v>4.50048828125</v>
      </c>
      <c r="H52" s="31">
        <v>119640688.9769094</v>
      </c>
      <c r="I52" t="s">
        <v>21</v>
      </c>
      <c r="J52" s="31">
        <v>16691109.477308905</v>
      </c>
      <c r="L52" s="31">
        <v>0</v>
      </c>
      <c r="M52" t="s">
        <v>21</v>
      </c>
      <c r="N52" s="31">
        <v>0</v>
      </c>
      <c r="P52" s="31">
        <v>4887617.6027744962</v>
      </c>
      <c r="Q52" t="s">
        <v>21</v>
      </c>
      <c r="R52" s="31">
        <v>5102956.8417631155</v>
      </c>
      <c r="T52">
        <v>2.0484974856847401E-7</v>
      </c>
      <c r="U52">
        <v>4.6273503074690799E-7</v>
      </c>
      <c r="W52">
        <v>2.11324557027726E-3</v>
      </c>
      <c r="X52">
        <v>3.6911358436420001E-7</v>
      </c>
      <c r="Y52">
        <v>1.0123037512688201E-6</v>
      </c>
      <c r="Z52" t="s">
        <v>233</v>
      </c>
      <c r="AA52" t="s">
        <v>23</v>
      </c>
      <c r="AB52" t="s">
        <v>24</v>
      </c>
      <c r="AC52" t="s">
        <v>231</v>
      </c>
    </row>
    <row r="53" spans="1:29">
      <c r="A53" t="s">
        <v>234</v>
      </c>
      <c r="B53">
        <v>1.41</v>
      </c>
      <c r="C53">
        <v>1</v>
      </c>
      <c r="D53">
        <v>567</v>
      </c>
      <c r="E53">
        <v>58.389609874660103</v>
      </c>
      <c r="F53">
        <v>6.80029296875</v>
      </c>
      <c r="H53" s="31">
        <v>22240257.9624804</v>
      </c>
      <c r="I53" t="s">
        <v>21</v>
      </c>
      <c r="J53" s="31">
        <v>1675410.3835669761</v>
      </c>
      <c r="L53" s="31">
        <v>13946277.239298865</v>
      </c>
      <c r="M53" t="s">
        <v>21</v>
      </c>
      <c r="N53" s="31">
        <v>2132138.7899144515</v>
      </c>
      <c r="P53" s="31">
        <v>14527699.854273232</v>
      </c>
      <c r="Q53" t="s">
        <v>21</v>
      </c>
      <c r="R53" s="31">
        <v>1617623.5648649069</v>
      </c>
      <c r="T53">
        <v>1.0705902951170399E-2</v>
      </c>
      <c r="U53">
        <v>1.8635212618246799E-2</v>
      </c>
      <c r="W53">
        <v>2.1626192228951902E-2</v>
      </c>
      <c r="X53">
        <v>1.3790418606674701E-2</v>
      </c>
      <c r="Y53">
        <v>0.91565565782315095</v>
      </c>
      <c r="Z53" t="s">
        <v>235</v>
      </c>
      <c r="AA53" t="s">
        <v>23</v>
      </c>
      <c r="AB53" t="s">
        <v>24</v>
      </c>
      <c r="AC53" t="s">
        <v>231</v>
      </c>
    </row>
    <row r="54" spans="1:29">
      <c r="A54" t="s">
        <v>236</v>
      </c>
      <c r="B54">
        <v>8.2799999999999994</v>
      </c>
      <c r="C54">
        <v>1</v>
      </c>
      <c r="D54">
        <v>169</v>
      </c>
      <c r="E54">
        <v>17.26269561466</v>
      </c>
      <c r="F54">
        <v>5.21142578125</v>
      </c>
      <c r="H54" s="31">
        <v>16047181.524826266</v>
      </c>
      <c r="I54" t="s">
        <v>21</v>
      </c>
      <c r="J54" s="31">
        <v>3317593.1569706523</v>
      </c>
      <c r="L54" s="31">
        <v>24394667.798739534</v>
      </c>
      <c r="M54" t="s">
        <v>21</v>
      </c>
      <c r="N54" s="31">
        <v>2029110.8267433401</v>
      </c>
      <c r="P54" s="31">
        <v>33315601.399387166</v>
      </c>
      <c r="Q54" t="s">
        <v>21</v>
      </c>
      <c r="R54" s="31">
        <v>5455622.5135260839</v>
      </c>
      <c r="T54">
        <v>1.4158181683667E-2</v>
      </c>
      <c r="U54">
        <v>2.4132871343588599E-2</v>
      </c>
      <c r="W54">
        <v>1.19200063500303E-2</v>
      </c>
      <c r="X54">
        <v>9.4436718771661293E-2</v>
      </c>
      <c r="Y54">
        <v>0.26363123038816899</v>
      </c>
      <c r="Z54" t="s">
        <v>237</v>
      </c>
      <c r="AA54" t="s">
        <v>23</v>
      </c>
      <c r="AB54" t="s">
        <v>24</v>
      </c>
      <c r="AC54" t="s">
        <v>231</v>
      </c>
    </row>
    <row r="55" spans="1:29">
      <c r="A55" t="s">
        <v>238</v>
      </c>
      <c r="B55">
        <v>2.59</v>
      </c>
      <c r="C55">
        <v>1</v>
      </c>
      <c r="D55">
        <v>464</v>
      </c>
      <c r="E55">
        <v>46.596338664660102</v>
      </c>
      <c r="F55">
        <v>6.80029296875</v>
      </c>
      <c r="H55" s="31">
        <v>5682878.3982957667</v>
      </c>
      <c r="I55" t="s">
        <v>21</v>
      </c>
      <c r="J55" s="31">
        <v>1821360.1020640703</v>
      </c>
      <c r="L55" s="31">
        <v>0</v>
      </c>
      <c r="M55" t="s">
        <v>21</v>
      </c>
      <c r="N55" s="31">
        <v>0</v>
      </c>
      <c r="P55" s="31">
        <v>0</v>
      </c>
      <c r="Q55" t="s">
        <v>21</v>
      </c>
      <c r="R55" s="31">
        <v>0</v>
      </c>
      <c r="T55">
        <v>2.07523814217468E-10</v>
      </c>
      <c r="U55">
        <v>6.2034956027320198E-10</v>
      </c>
      <c r="W55">
        <v>6.7501559897209505E-14</v>
      </c>
      <c r="X55">
        <v>6.7501559897209505E-14</v>
      </c>
      <c r="Y55">
        <v>1</v>
      </c>
      <c r="Z55" t="s">
        <v>239</v>
      </c>
      <c r="AA55" t="s">
        <v>23</v>
      </c>
      <c r="AB55" t="s">
        <v>24</v>
      </c>
      <c r="AC55" t="s">
        <v>231</v>
      </c>
    </row>
    <row r="56" spans="1:29">
      <c r="A56" t="s">
        <v>240</v>
      </c>
      <c r="B56">
        <v>10.57</v>
      </c>
      <c r="C56">
        <v>3</v>
      </c>
      <c r="D56">
        <v>473</v>
      </c>
      <c r="E56">
        <v>52.005317944660099</v>
      </c>
      <c r="F56">
        <v>6.26513671875</v>
      </c>
      <c r="H56" s="31">
        <v>14389482.801705286</v>
      </c>
      <c r="I56" t="s">
        <v>21</v>
      </c>
      <c r="J56" s="31">
        <v>3698611.3228839082</v>
      </c>
      <c r="L56" s="31">
        <v>16270888.804113133</v>
      </c>
      <c r="M56" t="s">
        <v>21</v>
      </c>
      <c r="N56" s="31">
        <v>2882103.0655666958</v>
      </c>
      <c r="P56" s="31">
        <v>10631950.683554616</v>
      </c>
      <c r="Q56" t="s">
        <v>21</v>
      </c>
      <c r="R56" s="31">
        <v>995955.46825044288</v>
      </c>
      <c r="T56">
        <v>0.20478925174003301</v>
      </c>
      <c r="U56">
        <v>0.25662997794352399</v>
      </c>
      <c r="W56">
        <v>0.44299234321873598</v>
      </c>
      <c r="X56">
        <v>0.76661032581088395</v>
      </c>
      <c r="Y56">
        <v>0.189259343574365</v>
      </c>
      <c r="Z56" t="s">
        <v>241</v>
      </c>
      <c r="AA56" t="s">
        <v>242</v>
      </c>
      <c r="AB56" t="s">
        <v>24</v>
      </c>
      <c r="AC56" t="s">
        <v>231</v>
      </c>
    </row>
    <row r="57" spans="1:29">
      <c r="A57" t="s">
        <v>243</v>
      </c>
      <c r="B57">
        <v>10.31</v>
      </c>
      <c r="C57">
        <v>1</v>
      </c>
      <c r="D57">
        <v>485</v>
      </c>
      <c r="E57">
        <v>53.143976904660001</v>
      </c>
      <c r="F57">
        <v>6.10009765625</v>
      </c>
      <c r="H57" s="31">
        <v>60161587.640163399</v>
      </c>
      <c r="I57" t="s">
        <v>21</v>
      </c>
      <c r="J57" s="31">
        <v>7187316.6718765227</v>
      </c>
      <c r="L57" s="31">
        <v>81265371.923377469</v>
      </c>
      <c r="M57" t="s">
        <v>21</v>
      </c>
      <c r="N57" s="31">
        <v>33598342.788265005</v>
      </c>
      <c r="P57" s="31">
        <v>21799882.840694632</v>
      </c>
      <c r="Q57" t="s">
        <v>21</v>
      </c>
      <c r="R57" s="31">
        <v>10046616.572515728</v>
      </c>
      <c r="T57">
        <v>3.9768887932737702E-2</v>
      </c>
      <c r="U57">
        <v>6.0410628459305601E-2</v>
      </c>
      <c r="W57">
        <v>8.2456946924205493E-2</v>
      </c>
      <c r="X57">
        <v>0.876379404750112</v>
      </c>
      <c r="Y57">
        <v>4.4524765110563198E-2</v>
      </c>
      <c r="Z57" t="s">
        <v>244</v>
      </c>
      <c r="AA57" t="s">
        <v>245</v>
      </c>
      <c r="AB57" t="s">
        <v>24</v>
      </c>
      <c r="AC57" t="s">
        <v>231</v>
      </c>
    </row>
    <row r="58" spans="1:29">
      <c r="A58" t="s">
        <v>246</v>
      </c>
      <c r="B58">
        <v>8.9499999999999993</v>
      </c>
      <c r="C58">
        <v>5</v>
      </c>
      <c r="D58">
        <v>637</v>
      </c>
      <c r="E58">
        <v>67.729011574660106</v>
      </c>
      <c r="F58">
        <v>6.80029296875</v>
      </c>
      <c r="H58" s="31">
        <v>47668712.269498803</v>
      </c>
      <c r="I58" t="s">
        <v>21</v>
      </c>
      <c r="J58" s="31">
        <v>11189491.034899367</v>
      </c>
      <c r="L58" s="31">
        <v>42674736.026827067</v>
      </c>
      <c r="M58" t="s">
        <v>21</v>
      </c>
      <c r="N58" s="31">
        <v>1834014.5819888869</v>
      </c>
      <c r="P58" s="31">
        <v>28395255.255333602</v>
      </c>
      <c r="Q58" t="s">
        <v>21</v>
      </c>
      <c r="R58" s="31">
        <v>9987121.8409763798</v>
      </c>
      <c r="T58">
        <v>0.152477570366745</v>
      </c>
      <c r="U58">
        <v>0.19584145176224199</v>
      </c>
      <c r="W58">
        <v>0.16662660886501299</v>
      </c>
      <c r="X58">
        <v>0.95020440478218304</v>
      </c>
      <c r="Y58">
        <v>0.24469607986744499</v>
      </c>
      <c r="Z58" t="s">
        <v>247</v>
      </c>
      <c r="AA58" t="s">
        <v>23</v>
      </c>
      <c r="AB58" t="s">
        <v>248</v>
      </c>
      <c r="AC58" t="s">
        <v>249</v>
      </c>
    </row>
    <row r="59" spans="1:29">
      <c r="A59" t="s">
        <v>250</v>
      </c>
      <c r="B59">
        <v>9.41</v>
      </c>
      <c r="C59">
        <v>3</v>
      </c>
      <c r="D59">
        <v>340</v>
      </c>
      <c r="E59">
        <v>35.83892657466</v>
      </c>
      <c r="F59">
        <v>8.80712890625</v>
      </c>
      <c r="H59" s="31">
        <v>28049778.776967168</v>
      </c>
      <c r="I59" t="s">
        <v>21</v>
      </c>
      <c r="J59" s="31">
        <v>9056484.1246465202</v>
      </c>
      <c r="L59" s="31">
        <v>36049967.278221503</v>
      </c>
      <c r="M59" t="s">
        <v>21</v>
      </c>
      <c r="N59" s="31">
        <v>1098457.9881383949</v>
      </c>
      <c r="P59" s="31">
        <v>39997425.166563503</v>
      </c>
      <c r="Q59" t="s">
        <v>21</v>
      </c>
      <c r="R59" s="31">
        <v>11552231.397221521</v>
      </c>
      <c r="T59">
        <v>0.42766377116002102</v>
      </c>
      <c r="U59">
        <v>0.488958742456503</v>
      </c>
      <c r="W59">
        <v>0.444840600047678</v>
      </c>
      <c r="X59">
        <v>0.54758961012787599</v>
      </c>
      <c r="Y59">
        <v>0.97833666826336496</v>
      </c>
      <c r="Z59" t="s">
        <v>251</v>
      </c>
      <c r="AA59" t="s">
        <v>23</v>
      </c>
      <c r="AB59" t="s">
        <v>252</v>
      </c>
      <c r="AC59" t="s">
        <v>253</v>
      </c>
    </row>
    <row r="60" spans="1:29">
      <c r="A60" t="s">
        <v>254</v>
      </c>
      <c r="B60">
        <v>6.96</v>
      </c>
      <c r="C60">
        <v>1</v>
      </c>
      <c r="D60">
        <v>345</v>
      </c>
      <c r="E60">
        <v>35.909351034659998</v>
      </c>
      <c r="F60">
        <v>9.33447265625</v>
      </c>
      <c r="H60" s="31">
        <v>5012286.2785392767</v>
      </c>
      <c r="I60" t="s">
        <v>21</v>
      </c>
      <c r="J60" s="31">
        <v>304212.85480742296</v>
      </c>
      <c r="L60" s="31">
        <v>5870130.1231298475</v>
      </c>
      <c r="M60" t="s">
        <v>21</v>
      </c>
      <c r="N60" s="31">
        <v>432469.31157029973</v>
      </c>
      <c r="P60" s="31">
        <v>0</v>
      </c>
      <c r="Q60" t="s">
        <v>21</v>
      </c>
      <c r="R60" s="31">
        <v>0</v>
      </c>
      <c r="T60">
        <v>1.8424291831669299E-13</v>
      </c>
      <c r="U60">
        <v>5.2792364071661996E-12</v>
      </c>
      <c r="W60">
        <v>6.4170890823333998E-14</v>
      </c>
      <c r="X60">
        <v>6.5710290087689499E-2</v>
      </c>
      <c r="Y60">
        <v>6.4170890823333998E-14</v>
      </c>
      <c r="Z60" t="s">
        <v>251</v>
      </c>
      <c r="AA60" t="s">
        <v>23</v>
      </c>
      <c r="AB60" t="s">
        <v>252</v>
      </c>
      <c r="AC60" t="s">
        <v>253</v>
      </c>
    </row>
    <row r="61" spans="1:29">
      <c r="A61" t="s">
        <v>255</v>
      </c>
      <c r="B61">
        <v>6</v>
      </c>
      <c r="C61">
        <v>3</v>
      </c>
      <c r="D61">
        <v>600</v>
      </c>
      <c r="E61">
        <v>65.854025104660096</v>
      </c>
      <c r="F61">
        <v>5.55419921875</v>
      </c>
      <c r="H61" s="31">
        <v>41408497.800115369</v>
      </c>
      <c r="I61" t="s">
        <v>21</v>
      </c>
      <c r="J61" s="31">
        <v>9053454.1068894919</v>
      </c>
      <c r="L61" s="31">
        <v>63247212.051722325</v>
      </c>
      <c r="M61" t="s">
        <v>21</v>
      </c>
      <c r="N61" s="31">
        <v>1651847.3837913028</v>
      </c>
      <c r="P61" s="31">
        <v>38077926.187925935</v>
      </c>
      <c r="Q61" t="s">
        <v>21</v>
      </c>
      <c r="R61" s="31">
        <v>12160679.068996115</v>
      </c>
      <c r="T61">
        <v>0.109390986189231</v>
      </c>
      <c r="U61">
        <v>0.14655452660284701</v>
      </c>
      <c r="W61">
        <v>0.890179121002868</v>
      </c>
      <c r="X61">
        <v>0.20628718347071501</v>
      </c>
      <c r="Y61">
        <v>0.114359022704437</v>
      </c>
      <c r="Z61" t="s">
        <v>256</v>
      </c>
      <c r="AA61" t="s">
        <v>23</v>
      </c>
      <c r="AB61" t="s">
        <v>257</v>
      </c>
      <c r="AC61" t="s">
        <v>258</v>
      </c>
    </row>
    <row r="62" spans="1:29">
      <c r="A62" t="s">
        <v>259</v>
      </c>
      <c r="B62">
        <v>2.38</v>
      </c>
      <c r="C62">
        <v>1</v>
      </c>
      <c r="D62">
        <v>756</v>
      </c>
      <c r="E62">
        <v>83.946076694659894</v>
      </c>
      <c r="F62">
        <v>4.89404296875</v>
      </c>
      <c r="H62" s="31">
        <v>9717155.2293076664</v>
      </c>
      <c r="I62" t="s">
        <v>21</v>
      </c>
      <c r="J62" s="31">
        <v>2393831.7898701043</v>
      </c>
      <c r="L62" s="31">
        <v>25772537.16658603</v>
      </c>
      <c r="M62" t="s">
        <v>21</v>
      </c>
      <c r="N62" s="31">
        <v>9243175.2399931699</v>
      </c>
      <c r="P62" s="31">
        <v>0</v>
      </c>
      <c r="Q62" t="s">
        <v>21</v>
      </c>
      <c r="R62" s="31">
        <v>0</v>
      </c>
      <c r="T62">
        <v>2.43587436019619E-9</v>
      </c>
      <c r="U62">
        <v>5.9448961657934997E-9</v>
      </c>
      <c r="W62">
        <v>6.5964278483931997E-10</v>
      </c>
      <c r="X62">
        <v>4.2033218698094399E-2</v>
      </c>
      <c r="Y62">
        <v>2.3590951414576001E-10</v>
      </c>
      <c r="Z62" t="s">
        <v>260</v>
      </c>
      <c r="AA62" t="s">
        <v>23</v>
      </c>
      <c r="AB62" t="s">
        <v>261</v>
      </c>
      <c r="AC62" t="s">
        <v>262</v>
      </c>
    </row>
    <row r="63" spans="1:29">
      <c r="A63" t="s">
        <v>263</v>
      </c>
      <c r="B63">
        <v>8.35</v>
      </c>
      <c r="C63">
        <v>3</v>
      </c>
      <c r="D63">
        <v>443</v>
      </c>
      <c r="E63">
        <v>47.086785684659901</v>
      </c>
      <c r="F63">
        <v>8.63134765625</v>
      </c>
      <c r="H63" s="31">
        <v>37744740.549527965</v>
      </c>
      <c r="I63" t="s">
        <v>21</v>
      </c>
      <c r="J63" s="31">
        <v>7526195.0333475508</v>
      </c>
      <c r="L63" s="31">
        <v>123734757.36923434</v>
      </c>
      <c r="M63" t="s">
        <v>21</v>
      </c>
      <c r="N63" s="31">
        <v>11357068.301878126</v>
      </c>
      <c r="P63" s="31">
        <v>75891407.696767792</v>
      </c>
      <c r="Q63" t="s">
        <v>21</v>
      </c>
      <c r="R63" s="31">
        <v>7960303.8910976816</v>
      </c>
      <c r="T63">
        <v>5.1351401940503299E-4</v>
      </c>
      <c r="U63">
        <v>1.0747609761460699E-3</v>
      </c>
      <c r="W63">
        <v>6.5146468837966598E-3</v>
      </c>
      <c r="X63">
        <v>4.1926415138560102E-4</v>
      </c>
      <c r="Y63">
        <v>3.5126729309821199E-2</v>
      </c>
      <c r="Z63" t="s">
        <v>264</v>
      </c>
      <c r="AA63" t="s">
        <v>265</v>
      </c>
      <c r="AB63" t="s">
        <v>261</v>
      </c>
      <c r="AC63" t="s">
        <v>262</v>
      </c>
    </row>
    <row r="64" spans="1:29">
      <c r="A64" t="s">
        <v>266</v>
      </c>
      <c r="B64">
        <v>8</v>
      </c>
      <c r="C64">
        <v>1</v>
      </c>
      <c r="D64">
        <v>175</v>
      </c>
      <c r="E64">
        <v>18.223972654659999</v>
      </c>
      <c r="F64">
        <v>8.55810546875</v>
      </c>
      <c r="H64" s="31">
        <v>55097676.648353599</v>
      </c>
      <c r="I64" t="s">
        <v>21</v>
      </c>
      <c r="J64" s="31">
        <v>12883939.261603821</v>
      </c>
      <c r="L64" s="31">
        <v>54079165.907829858</v>
      </c>
      <c r="M64" t="s">
        <v>21</v>
      </c>
      <c r="N64" s="31">
        <v>3949211.1670538574</v>
      </c>
      <c r="P64" s="31">
        <v>66339546.155566223</v>
      </c>
      <c r="Q64" t="s">
        <v>21</v>
      </c>
      <c r="R64" s="31">
        <v>8494460.5932140667</v>
      </c>
      <c r="T64">
        <v>0.37381182110788103</v>
      </c>
      <c r="U64">
        <v>0.43446645782070897</v>
      </c>
      <c r="W64">
        <v>0.42854778165649599</v>
      </c>
      <c r="X64">
        <v>0.999590385841022</v>
      </c>
      <c r="Y64">
        <v>0.44155855073966099</v>
      </c>
      <c r="Z64" t="s">
        <v>267</v>
      </c>
      <c r="AA64" t="s">
        <v>268</v>
      </c>
      <c r="AB64" t="s">
        <v>261</v>
      </c>
      <c r="AC64" t="s">
        <v>262</v>
      </c>
    </row>
    <row r="65" spans="1:29">
      <c r="A65" t="s">
        <v>269</v>
      </c>
      <c r="B65">
        <v>3.02</v>
      </c>
      <c r="C65">
        <v>1</v>
      </c>
      <c r="D65">
        <v>398</v>
      </c>
      <c r="E65">
        <v>40.033888594659999</v>
      </c>
      <c r="F65">
        <v>10.09619140625</v>
      </c>
      <c r="H65" s="31">
        <v>0</v>
      </c>
      <c r="I65" t="s">
        <v>21</v>
      </c>
      <c r="J65" s="31">
        <v>0</v>
      </c>
      <c r="L65" s="31">
        <v>0</v>
      </c>
      <c r="M65" t="s">
        <v>21</v>
      </c>
      <c r="N65" s="31">
        <v>0</v>
      </c>
      <c r="P65" s="31">
        <v>4639227.4372711936</v>
      </c>
      <c r="Q65" t="s">
        <v>21</v>
      </c>
      <c r="R65" s="31">
        <v>861821.91522105958</v>
      </c>
      <c r="T65">
        <v>1.32218526195042E-11</v>
      </c>
      <c r="U65">
        <v>7.6271513457966194E-11</v>
      </c>
      <c r="W65">
        <v>6.4170890823333998E-14</v>
      </c>
      <c r="X65">
        <v>1</v>
      </c>
      <c r="Y65">
        <v>6.4170890823333998E-14</v>
      </c>
      <c r="Z65" t="s">
        <v>270</v>
      </c>
      <c r="AA65" t="s">
        <v>271</v>
      </c>
      <c r="AB65" t="s">
        <v>261</v>
      </c>
      <c r="AC65" t="s">
        <v>262</v>
      </c>
    </row>
    <row r="66" spans="1:29">
      <c r="A66" t="s">
        <v>272</v>
      </c>
      <c r="B66">
        <v>1.76</v>
      </c>
      <c r="C66">
        <v>2</v>
      </c>
      <c r="D66">
        <v>1249</v>
      </c>
      <c r="E66">
        <v>130.98535835465901</v>
      </c>
      <c r="F66">
        <v>8.06005859375</v>
      </c>
      <c r="H66" s="31">
        <v>13416587.887564898</v>
      </c>
      <c r="I66" t="s">
        <v>21</v>
      </c>
      <c r="J66" s="31">
        <v>761932.92748855008</v>
      </c>
      <c r="L66" s="31">
        <v>11159644.942274701</v>
      </c>
      <c r="M66" t="s">
        <v>21</v>
      </c>
      <c r="N66" s="31">
        <v>6305938.4700095663</v>
      </c>
      <c r="P66" s="31">
        <v>5961535.9564566268</v>
      </c>
      <c r="Q66" t="s">
        <v>21</v>
      </c>
      <c r="R66" s="31">
        <v>511368.59743059054</v>
      </c>
      <c r="T66">
        <v>0.25047772242370597</v>
      </c>
      <c r="U66">
        <v>0.30326704293451301</v>
      </c>
      <c r="W66">
        <v>0.225550811740031</v>
      </c>
      <c r="X66">
        <v>0.62986625885967396</v>
      </c>
      <c r="Y66">
        <v>0.64718911308935601</v>
      </c>
      <c r="Z66" t="s">
        <v>273</v>
      </c>
      <c r="AA66" t="s">
        <v>23</v>
      </c>
      <c r="AB66" t="s">
        <v>261</v>
      </c>
      <c r="AC66" t="s">
        <v>262</v>
      </c>
    </row>
    <row r="67" spans="1:29">
      <c r="A67" t="s">
        <v>274</v>
      </c>
      <c r="B67">
        <v>23.55</v>
      </c>
      <c r="C67">
        <v>5</v>
      </c>
      <c r="D67">
        <v>344</v>
      </c>
      <c r="E67">
        <v>39.332511144660003</v>
      </c>
      <c r="F67">
        <v>6.32861328125</v>
      </c>
      <c r="H67" s="31">
        <v>104191106.3279555</v>
      </c>
      <c r="I67" t="s">
        <v>21</v>
      </c>
      <c r="J67" s="31">
        <v>25061026.57066996</v>
      </c>
      <c r="L67" s="31">
        <v>94984353.597771123</v>
      </c>
      <c r="M67" t="s">
        <v>21</v>
      </c>
      <c r="N67" s="31">
        <v>35074614.948857658</v>
      </c>
      <c r="P67" s="31">
        <v>63538123.047095895</v>
      </c>
      <c r="Q67" t="s">
        <v>21</v>
      </c>
      <c r="R67" s="31">
        <v>8292215.0861456394</v>
      </c>
      <c r="T67">
        <v>0.37408931396883399</v>
      </c>
      <c r="U67">
        <v>0.43446645782070897</v>
      </c>
      <c r="W67">
        <v>0.35828528694411799</v>
      </c>
      <c r="X67">
        <v>0.884852089072798</v>
      </c>
      <c r="Y67">
        <v>0.59392335628852</v>
      </c>
      <c r="Z67" t="s">
        <v>275</v>
      </c>
      <c r="AA67" t="s">
        <v>276</v>
      </c>
      <c r="AB67" t="s">
        <v>277</v>
      </c>
      <c r="AC67" t="s">
        <v>278</v>
      </c>
    </row>
    <row r="68" spans="1:29">
      <c r="A68" t="s">
        <v>279</v>
      </c>
      <c r="B68">
        <v>13.19</v>
      </c>
      <c r="C68">
        <v>14</v>
      </c>
      <c r="D68">
        <v>1493</v>
      </c>
      <c r="E68">
        <v>155.94141759466001</v>
      </c>
      <c r="F68">
        <v>4.70361328125</v>
      </c>
      <c r="H68" s="31">
        <v>85732374.77205053</v>
      </c>
      <c r="I68" t="s">
        <v>21</v>
      </c>
      <c r="J68" s="31">
        <v>18904932.246629301</v>
      </c>
      <c r="L68" s="31">
        <v>94075757.951316357</v>
      </c>
      <c r="M68" t="s">
        <v>21</v>
      </c>
      <c r="N68" s="31">
        <v>31271237.999998286</v>
      </c>
      <c r="P68" s="31">
        <v>55677195.746072032</v>
      </c>
      <c r="Q68" t="s">
        <v>21</v>
      </c>
      <c r="R68" s="31">
        <v>2714607.4309718069</v>
      </c>
      <c r="T68">
        <v>0.25981030636006602</v>
      </c>
      <c r="U68">
        <v>0.313750162351775</v>
      </c>
      <c r="W68">
        <v>0.35685148435497099</v>
      </c>
      <c r="X68">
        <v>0.98122616547855102</v>
      </c>
      <c r="Y68">
        <v>0.28616891683380302</v>
      </c>
      <c r="Z68" t="s">
        <v>280</v>
      </c>
      <c r="AA68" t="s">
        <v>23</v>
      </c>
      <c r="AB68" t="s">
        <v>281</v>
      </c>
      <c r="AC68" t="s">
        <v>282</v>
      </c>
    </row>
    <row r="69" spans="1:29">
      <c r="A69" t="s">
        <v>283</v>
      </c>
      <c r="B69">
        <v>6.15</v>
      </c>
      <c r="C69">
        <v>1</v>
      </c>
      <c r="D69">
        <v>244</v>
      </c>
      <c r="E69">
        <v>27.63509596466</v>
      </c>
      <c r="F69">
        <v>5.84619140625</v>
      </c>
      <c r="H69" s="31">
        <v>51300867.272330463</v>
      </c>
      <c r="I69" t="s">
        <v>21</v>
      </c>
      <c r="J69" s="31">
        <v>11033722.138225844</v>
      </c>
      <c r="L69" s="31">
        <v>79516528.720341623</v>
      </c>
      <c r="M69" t="s">
        <v>21</v>
      </c>
      <c r="N69" s="31">
        <v>2775126.836512892</v>
      </c>
      <c r="P69" s="31">
        <v>0</v>
      </c>
      <c r="Q69" t="s">
        <v>21</v>
      </c>
      <c r="R69" s="31">
        <v>0</v>
      </c>
      <c r="T69">
        <v>7.7110634074845402E-12</v>
      </c>
      <c r="U69">
        <v>5.2492464200357199E-11</v>
      </c>
      <c r="W69">
        <v>6.4170890823333998E-14</v>
      </c>
      <c r="X69">
        <v>1.9656666888318401E-2</v>
      </c>
      <c r="Y69">
        <v>6.4170890823333998E-14</v>
      </c>
      <c r="Z69" t="s">
        <v>284</v>
      </c>
      <c r="AA69" t="s">
        <v>23</v>
      </c>
      <c r="AB69" t="s">
        <v>285</v>
      </c>
      <c r="AC69" t="s">
        <v>286</v>
      </c>
    </row>
    <row r="70" spans="1:29">
      <c r="A70" t="s">
        <v>287</v>
      </c>
      <c r="B70">
        <v>5.24</v>
      </c>
      <c r="C70">
        <v>2</v>
      </c>
      <c r="D70">
        <v>477</v>
      </c>
      <c r="E70">
        <v>52.459813374660001</v>
      </c>
      <c r="F70">
        <v>6.46826171875</v>
      </c>
      <c r="H70" s="31">
        <v>40504833.074207507</v>
      </c>
      <c r="I70" t="s">
        <v>21</v>
      </c>
      <c r="J70" s="31">
        <v>10040988.012570299</v>
      </c>
      <c r="L70" s="31">
        <v>32519094.694028769</v>
      </c>
      <c r="M70" t="s">
        <v>21</v>
      </c>
      <c r="N70" s="31">
        <v>3305654.3742887648</v>
      </c>
      <c r="P70" s="31">
        <v>0</v>
      </c>
      <c r="Q70" t="s">
        <v>21</v>
      </c>
      <c r="R70" s="31">
        <v>0</v>
      </c>
      <c r="T70">
        <v>3.6284581749251699E-11</v>
      </c>
      <c r="U70">
        <v>1.5829148788111001E-10</v>
      </c>
      <c r="W70">
        <v>6.4170890823333998E-14</v>
      </c>
      <c r="X70">
        <v>0.438393904053893</v>
      </c>
      <c r="Y70">
        <v>6.4170890823333998E-14</v>
      </c>
      <c r="Z70" t="s">
        <v>288</v>
      </c>
      <c r="AA70" t="s">
        <v>289</v>
      </c>
      <c r="AB70" t="s">
        <v>290</v>
      </c>
      <c r="AC70" t="s">
        <v>291</v>
      </c>
    </row>
    <row r="71" spans="1:29">
      <c r="A71" t="s">
        <v>292</v>
      </c>
      <c r="B71">
        <v>11.75</v>
      </c>
      <c r="C71">
        <v>4</v>
      </c>
      <c r="D71">
        <v>349</v>
      </c>
      <c r="E71">
        <v>38.892541404660001</v>
      </c>
      <c r="F71">
        <v>6.52197265625</v>
      </c>
      <c r="H71" s="31">
        <v>24829447.885949761</v>
      </c>
      <c r="I71" t="s">
        <v>21</v>
      </c>
      <c r="J71" s="31">
        <v>11222707.830888245</v>
      </c>
      <c r="L71" s="31">
        <v>15753885.229740808</v>
      </c>
      <c r="M71" t="s">
        <v>21</v>
      </c>
      <c r="N71" s="31">
        <v>6269908.845458529</v>
      </c>
      <c r="P71" s="31">
        <v>29330156.40160067</v>
      </c>
      <c r="Q71" t="s">
        <v>21</v>
      </c>
      <c r="R71" s="31">
        <v>12121548.873928236</v>
      </c>
      <c r="T71">
        <v>0.483884476585343</v>
      </c>
      <c r="U71">
        <v>0.54213702192065705</v>
      </c>
      <c r="W71">
        <v>0.88576539010979105</v>
      </c>
      <c r="X71">
        <v>0.71996264301947099</v>
      </c>
      <c r="Y71">
        <v>0.46091934602962997</v>
      </c>
      <c r="Z71" t="s">
        <v>293</v>
      </c>
      <c r="AA71" t="s">
        <v>294</v>
      </c>
      <c r="AB71" t="s">
        <v>295</v>
      </c>
      <c r="AC71" t="s">
        <v>296</v>
      </c>
    </row>
    <row r="72" spans="1:29">
      <c r="A72" t="s">
        <v>297</v>
      </c>
      <c r="B72">
        <v>3.96</v>
      </c>
      <c r="C72">
        <v>1</v>
      </c>
      <c r="D72">
        <v>328</v>
      </c>
      <c r="E72">
        <v>36.817766444660002</v>
      </c>
      <c r="F72">
        <v>7.67919921875</v>
      </c>
      <c r="H72" s="31">
        <v>48780972.940390073</v>
      </c>
      <c r="I72" t="s">
        <v>21</v>
      </c>
      <c r="J72" s="31">
        <v>25099549.395174231</v>
      </c>
      <c r="L72" s="31">
        <v>58870644.108772792</v>
      </c>
      <c r="M72" t="s">
        <v>21</v>
      </c>
      <c r="N72" s="31">
        <v>5095745.2735436568</v>
      </c>
      <c r="P72" s="31">
        <v>58864197.487290166</v>
      </c>
      <c r="Q72" t="s">
        <v>21</v>
      </c>
      <c r="R72" s="31">
        <v>1638357.4830947465</v>
      </c>
      <c r="T72">
        <v>0.55551464277200802</v>
      </c>
      <c r="U72">
        <v>0.60585815727322101</v>
      </c>
      <c r="W72">
        <v>0.60811679894749104</v>
      </c>
      <c r="X72">
        <v>0.613499908091517</v>
      </c>
      <c r="Y72">
        <v>0.999949349469896</v>
      </c>
      <c r="Z72" t="s">
        <v>298</v>
      </c>
      <c r="AA72" t="s">
        <v>299</v>
      </c>
      <c r="AB72" t="s">
        <v>300</v>
      </c>
      <c r="AC72" t="s">
        <v>301</v>
      </c>
    </row>
    <row r="73" spans="1:29">
      <c r="A73" t="s">
        <v>302</v>
      </c>
      <c r="B73">
        <v>1.52</v>
      </c>
      <c r="C73">
        <v>1</v>
      </c>
      <c r="D73">
        <v>394</v>
      </c>
      <c r="E73">
        <v>45.41042777466</v>
      </c>
      <c r="F73">
        <v>5.74462890625</v>
      </c>
      <c r="H73" s="31">
        <v>10393029.064934736</v>
      </c>
      <c r="I73" t="s">
        <v>21</v>
      </c>
      <c r="J73" s="31">
        <v>3540674.1937846798</v>
      </c>
      <c r="L73" s="31">
        <v>0</v>
      </c>
      <c r="M73" t="s">
        <v>21</v>
      </c>
      <c r="N73" s="31">
        <v>0</v>
      </c>
      <c r="P73" s="31">
        <v>0</v>
      </c>
      <c r="Q73" t="s">
        <v>21</v>
      </c>
      <c r="R73" s="31">
        <v>0</v>
      </c>
      <c r="T73">
        <v>2.6222881495811098E-10</v>
      </c>
      <c r="U73">
        <v>7.49420148711428E-10</v>
      </c>
      <c r="W73">
        <v>8.0158102377936302E-14</v>
      </c>
      <c r="X73">
        <v>8.0158102377936302E-14</v>
      </c>
      <c r="Y73">
        <v>1</v>
      </c>
      <c r="Z73" t="s">
        <v>303</v>
      </c>
      <c r="AA73" t="s">
        <v>23</v>
      </c>
      <c r="AB73" t="s">
        <v>304</v>
      </c>
      <c r="AC73" t="s">
        <v>305</v>
      </c>
    </row>
    <row r="74" spans="1:29">
      <c r="A74" t="s">
        <v>306</v>
      </c>
      <c r="B74">
        <v>3.31</v>
      </c>
      <c r="C74">
        <v>1</v>
      </c>
      <c r="D74">
        <v>635</v>
      </c>
      <c r="E74">
        <v>71.940544694660105</v>
      </c>
      <c r="F74">
        <v>7.53271484375</v>
      </c>
      <c r="H74" s="31">
        <v>38590862.239244275</v>
      </c>
      <c r="I74" t="s">
        <v>21</v>
      </c>
      <c r="J74" s="31">
        <v>6489955.8946086494</v>
      </c>
      <c r="L74" s="31">
        <v>24184392.037608463</v>
      </c>
      <c r="M74" t="s">
        <v>21</v>
      </c>
      <c r="N74" s="31">
        <v>2859637.0817826791</v>
      </c>
      <c r="P74" s="31">
        <v>0</v>
      </c>
      <c r="Q74" t="s">
        <v>21</v>
      </c>
      <c r="R74" s="31">
        <v>0</v>
      </c>
      <c r="T74">
        <v>1.3993157388349E-11</v>
      </c>
      <c r="U74">
        <v>7.8451597245522698E-11</v>
      </c>
      <c r="W74">
        <v>6.4170890823333998E-14</v>
      </c>
      <c r="X74">
        <v>2.5172849318413099E-2</v>
      </c>
      <c r="Y74">
        <v>6.4170890823333998E-14</v>
      </c>
      <c r="Z74" t="s">
        <v>307</v>
      </c>
      <c r="AA74" t="s">
        <v>308</v>
      </c>
      <c r="AB74" t="s">
        <v>304</v>
      </c>
      <c r="AC74" t="s">
        <v>305</v>
      </c>
    </row>
    <row r="75" spans="1:29">
      <c r="A75" t="s">
        <v>309</v>
      </c>
      <c r="B75">
        <v>6.72</v>
      </c>
      <c r="C75">
        <v>3</v>
      </c>
      <c r="D75">
        <v>521</v>
      </c>
      <c r="E75">
        <v>51.719743634660098</v>
      </c>
      <c r="F75">
        <v>6.80029296875</v>
      </c>
      <c r="H75" s="31">
        <v>27366537.999141365</v>
      </c>
      <c r="I75" t="s">
        <v>21</v>
      </c>
      <c r="J75" s="31">
        <v>3260425.4662625957</v>
      </c>
      <c r="L75" s="31">
        <v>35446616.413206466</v>
      </c>
      <c r="M75" t="s">
        <v>21</v>
      </c>
      <c r="N75" s="31">
        <v>23364492.835146129</v>
      </c>
      <c r="P75" s="31">
        <v>0</v>
      </c>
      <c r="Q75" t="s">
        <v>21</v>
      </c>
      <c r="R75" s="31">
        <v>0</v>
      </c>
      <c r="T75">
        <v>7.6898188298837405E-8</v>
      </c>
      <c r="U75">
        <v>1.7420029570478101E-7</v>
      </c>
      <c r="W75">
        <v>2.3848192842734798E-7</v>
      </c>
      <c r="X75">
        <v>0.99186311055784804</v>
      </c>
      <c r="Y75">
        <v>2.4394342990063901E-7</v>
      </c>
      <c r="Z75" t="s">
        <v>310</v>
      </c>
      <c r="AA75" t="s">
        <v>311</v>
      </c>
      <c r="AB75" t="s">
        <v>304</v>
      </c>
      <c r="AC75" t="s">
        <v>305</v>
      </c>
    </row>
    <row r="76" spans="1:29">
      <c r="A76" t="s">
        <v>312</v>
      </c>
      <c r="B76">
        <v>7.42</v>
      </c>
      <c r="C76">
        <v>3</v>
      </c>
      <c r="D76">
        <v>660</v>
      </c>
      <c r="E76">
        <v>66.322495224660202</v>
      </c>
      <c r="F76">
        <v>7.67919921875</v>
      </c>
      <c r="H76" s="31">
        <v>8533703.7101598401</v>
      </c>
      <c r="I76" t="s">
        <v>21</v>
      </c>
      <c r="J76" s="31">
        <v>1877003.3243509305</v>
      </c>
      <c r="L76" s="31">
        <v>8027070.3846816318</v>
      </c>
      <c r="M76" t="s">
        <v>21</v>
      </c>
      <c r="N76" s="31">
        <v>367851.51471940934</v>
      </c>
      <c r="P76" s="31">
        <v>8039953.9271459999</v>
      </c>
      <c r="Q76" t="s">
        <v>21</v>
      </c>
      <c r="R76" s="31">
        <v>897316.55486568832</v>
      </c>
      <c r="T76">
        <v>0.94178245480798595</v>
      </c>
      <c r="U76">
        <v>0.95272753855243297</v>
      </c>
      <c r="W76">
        <v>0.94793264555878598</v>
      </c>
      <c r="X76">
        <v>0.95546503814799999</v>
      </c>
      <c r="Y76">
        <v>0.99967510905214796</v>
      </c>
      <c r="Z76" t="s">
        <v>310</v>
      </c>
      <c r="AA76" t="s">
        <v>313</v>
      </c>
      <c r="AB76" t="s">
        <v>304</v>
      </c>
      <c r="AC76" t="s">
        <v>305</v>
      </c>
    </row>
    <row r="77" spans="1:29">
      <c r="A77" t="s">
        <v>314</v>
      </c>
      <c r="B77">
        <v>7.01</v>
      </c>
      <c r="C77">
        <v>1</v>
      </c>
      <c r="D77">
        <v>157</v>
      </c>
      <c r="E77">
        <v>17.465204294660001</v>
      </c>
      <c r="F77">
        <v>8.74853515625</v>
      </c>
      <c r="H77" s="31">
        <v>0</v>
      </c>
      <c r="I77" t="s">
        <v>21</v>
      </c>
      <c r="J77" s="31">
        <v>0</v>
      </c>
      <c r="L77" s="31">
        <v>0</v>
      </c>
      <c r="M77" t="s">
        <v>21</v>
      </c>
      <c r="N77" s="31">
        <v>0</v>
      </c>
      <c r="P77" s="31">
        <v>1617415.3927888765</v>
      </c>
      <c r="Q77" t="s">
        <v>21</v>
      </c>
      <c r="R77" s="31">
        <v>285396.39682470541</v>
      </c>
      <c r="T77">
        <v>1.4278528743883799E-11</v>
      </c>
      <c r="U77">
        <v>7.9413649906222302E-11</v>
      </c>
      <c r="W77">
        <v>6.4170890823333998E-14</v>
      </c>
      <c r="X77">
        <v>1</v>
      </c>
      <c r="Y77">
        <v>6.4170890823333998E-14</v>
      </c>
      <c r="Z77" t="s">
        <v>315</v>
      </c>
      <c r="AA77" t="s">
        <v>23</v>
      </c>
      <c r="AB77" t="s">
        <v>304</v>
      </c>
      <c r="AC77" t="s">
        <v>305</v>
      </c>
    </row>
    <row r="78" spans="1:29">
      <c r="A78" t="s">
        <v>316</v>
      </c>
      <c r="B78">
        <v>0.84</v>
      </c>
      <c r="C78">
        <v>1</v>
      </c>
      <c r="D78">
        <v>1070</v>
      </c>
      <c r="E78">
        <v>108.80710117466</v>
      </c>
      <c r="F78">
        <v>8.92431640625</v>
      </c>
      <c r="H78" s="31">
        <v>0</v>
      </c>
      <c r="I78" t="s">
        <v>21</v>
      </c>
      <c r="J78" s="31">
        <v>0</v>
      </c>
      <c r="L78" s="31">
        <v>0</v>
      </c>
      <c r="M78" t="s">
        <v>21</v>
      </c>
      <c r="N78" s="31">
        <v>0</v>
      </c>
      <c r="P78" s="31">
        <v>2641927.4592277766</v>
      </c>
      <c r="Q78" t="s">
        <v>21</v>
      </c>
      <c r="R78" s="31">
        <v>594461.58831591159</v>
      </c>
      <c r="T78">
        <v>6.2315009059697501E-11</v>
      </c>
      <c r="U78">
        <v>2.41643757353716E-10</v>
      </c>
      <c r="W78">
        <v>6.4170890823333998E-14</v>
      </c>
      <c r="X78">
        <v>1</v>
      </c>
      <c r="Y78">
        <v>6.4170890823333998E-14</v>
      </c>
      <c r="Z78" t="s">
        <v>317</v>
      </c>
      <c r="AA78" t="s">
        <v>23</v>
      </c>
      <c r="AB78" t="s">
        <v>304</v>
      </c>
      <c r="AC78" t="s">
        <v>305</v>
      </c>
    </row>
    <row r="79" spans="1:29">
      <c r="A79" t="s">
        <v>318</v>
      </c>
      <c r="B79">
        <v>0.8</v>
      </c>
      <c r="C79">
        <v>1</v>
      </c>
      <c r="D79">
        <v>1502</v>
      </c>
      <c r="E79">
        <v>156.305208014659</v>
      </c>
      <c r="F79">
        <v>4.91943359375</v>
      </c>
      <c r="H79" s="31">
        <v>12282172.513373753</v>
      </c>
      <c r="I79" t="s">
        <v>21</v>
      </c>
      <c r="J79" s="31">
        <v>3324470.8536281507</v>
      </c>
      <c r="L79" s="31">
        <v>0</v>
      </c>
      <c r="M79" t="s">
        <v>21</v>
      </c>
      <c r="N79" s="31">
        <v>0</v>
      </c>
      <c r="P79" s="31">
        <v>0</v>
      </c>
      <c r="Q79" t="s">
        <v>21</v>
      </c>
      <c r="R79" s="31">
        <v>0</v>
      </c>
      <c r="T79">
        <v>1.5887986211669599E-10</v>
      </c>
      <c r="U79">
        <v>4.9508099891720602E-10</v>
      </c>
      <c r="W79">
        <v>6.4614980033184098E-14</v>
      </c>
      <c r="X79">
        <v>6.4614980033184098E-14</v>
      </c>
      <c r="Y79">
        <v>1</v>
      </c>
      <c r="Z79" t="s">
        <v>319</v>
      </c>
      <c r="AA79" t="s">
        <v>23</v>
      </c>
      <c r="AB79" t="s">
        <v>304</v>
      </c>
      <c r="AC79" t="s">
        <v>305</v>
      </c>
    </row>
    <row r="80" spans="1:29">
      <c r="A80" t="s">
        <v>320</v>
      </c>
      <c r="B80">
        <v>0.51</v>
      </c>
      <c r="C80">
        <v>1</v>
      </c>
      <c r="D80">
        <v>1975</v>
      </c>
      <c r="E80">
        <v>206.60506714466101</v>
      </c>
      <c r="F80">
        <v>5.87158203125</v>
      </c>
      <c r="H80" s="31">
        <v>9496639.073953351</v>
      </c>
      <c r="I80" t="s">
        <v>21</v>
      </c>
      <c r="J80" s="31">
        <v>3195968.9373196615</v>
      </c>
      <c r="L80" s="31">
        <v>0</v>
      </c>
      <c r="M80" t="s">
        <v>21</v>
      </c>
      <c r="N80" s="31">
        <v>0</v>
      </c>
      <c r="P80" s="31">
        <v>0</v>
      </c>
      <c r="Q80" t="s">
        <v>21</v>
      </c>
      <c r="R80" s="31">
        <v>0</v>
      </c>
      <c r="T80">
        <v>2.4681054059069198E-10</v>
      </c>
      <c r="U80">
        <v>7.1187503029877197E-10</v>
      </c>
      <c r="W80">
        <v>7.5051076464660595E-14</v>
      </c>
      <c r="X80">
        <v>7.5051076464660595E-14</v>
      </c>
      <c r="Y80">
        <v>1</v>
      </c>
      <c r="Z80" t="s">
        <v>321</v>
      </c>
      <c r="AA80" t="s">
        <v>322</v>
      </c>
      <c r="AB80" t="s">
        <v>304</v>
      </c>
      <c r="AC80" t="s">
        <v>305</v>
      </c>
    </row>
    <row r="81" spans="1:29">
      <c r="A81" t="s">
        <v>323</v>
      </c>
      <c r="B81">
        <v>1.74</v>
      </c>
      <c r="C81">
        <v>1</v>
      </c>
      <c r="D81">
        <v>516</v>
      </c>
      <c r="E81">
        <v>56.750051844660099</v>
      </c>
      <c r="F81">
        <v>4.90673828125</v>
      </c>
      <c r="H81" s="31">
        <v>2460944.2215611767</v>
      </c>
      <c r="I81" t="s">
        <v>21</v>
      </c>
      <c r="J81" s="31">
        <v>869728.0188092778</v>
      </c>
      <c r="L81" s="31">
        <v>0</v>
      </c>
      <c r="M81" t="s">
        <v>21</v>
      </c>
      <c r="N81" s="31">
        <v>0</v>
      </c>
      <c r="P81" s="31">
        <v>0</v>
      </c>
      <c r="Q81" t="s">
        <v>21</v>
      </c>
      <c r="R81" s="31">
        <v>0</v>
      </c>
      <c r="T81">
        <v>6.1327251389426004E-10</v>
      </c>
      <c r="U81">
        <v>1.5854230174007201E-9</v>
      </c>
      <c r="W81">
        <v>1.86228810150624E-12</v>
      </c>
      <c r="X81">
        <v>1.86228810150624E-12</v>
      </c>
      <c r="Y81">
        <v>1</v>
      </c>
      <c r="Z81" t="s">
        <v>324</v>
      </c>
      <c r="AA81" t="s">
        <v>325</v>
      </c>
      <c r="AB81" t="s">
        <v>304</v>
      </c>
      <c r="AC81" t="s">
        <v>305</v>
      </c>
    </row>
    <row r="82" spans="1:29">
      <c r="A82" t="s">
        <v>326</v>
      </c>
      <c r="B82">
        <v>14.13</v>
      </c>
      <c r="C82">
        <v>3</v>
      </c>
      <c r="D82">
        <v>269</v>
      </c>
      <c r="E82">
        <v>29.527016174660002</v>
      </c>
      <c r="F82">
        <v>5.12255859375</v>
      </c>
      <c r="H82" s="31">
        <v>27358948.09084807</v>
      </c>
      <c r="I82" t="s">
        <v>21</v>
      </c>
      <c r="J82" s="31">
        <v>3914742.9679152058</v>
      </c>
      <c r="L82" s="31">
        <v>21721411.5224845</v>
      </c>
      <c r="M82" t="s">
        <v>21</v>
      </c>
      <c r="N82" s="31">
        <v>12595618.243127726</v>
      </c>
      <c r="P82" s="31">
        <v>0</v>
      </c>
      <c r="Q82" t="s">
        <v>21</v>
      </c>
      <c r="R82" s="31">
        <v>0</v>
      </c>
      <c r="T82">
        <v>2.4868205903072399E-8</v>
      </c>
      <c r="U82">
        <v>5.7192776673293403E-8</v>
      </c>
      <c r="W82">
        <v>5.4244787772716998E-8</v>
      </c>
      <c r="X82">
        <v>0.57806627713548797</v>
      </c>
      <c r="Y82">
        <v>6.8448168466517205E-8</v>
      </c>
      <c r="Z82" t="s">
        <v>327</v>
      </c>
      <c r="AA82" t="s">
        <v>328</v>
      </c>
      <c r="AB82" t="s">
        <v>304</v>
      </c>
      <c r="AC82" t="s">
        <v>305</v>
      </c>
    </row>
    <row r="83" spans="1:29">
      <c r="A83" t="s">
        <v>329</v>
      </c>
      <c r="B83">
        <v>24.42</v>
      </c>
      <c r="C83">
        <v>4</v>
      </c>
      <c r="D83">
        <v>172</v>
      </c>
      <c r="E83">
        <v>18.367988454660001</v>
      </c>
      <c r="F83">
        <v>7.78173828125</v>
      </c>
      <c r="H83" s="31">
        <v>213318640.94596633</v>
      </c>
      <c r="I83" t="s">
        <v>21</v>
      </c>
      <c r="J83" s="31">
        <v>60076176.996867463</v>
      </c>
      <c r="L83" s="31">
        <v>232594831.97224867</v>
      </c>
      <c r="M83" t="s">
        <v>21</v>
      </c>
      <c r="N83" s="31">
        <v>6575528.2948210379</v>
      </c>
      <c r="P83" s="31">
        <v>74685998.984594777</v>
      </c>
      <c r="Q83" t="s">
        <v>21</v>
      </c>
      <c r="R83" s="31">
        <v>20816974.302251816</v>
      </c>
      <c r="T83">
        <v>3.5800508419022402E-3</v>
      </c>
      <c r="U83">
        <v>6.79042252078196E-3</v>
      </c>
      <c r="W83">
        <v>8.0495687903647806E-3</v>
      </c>
      <c r="X83">
        <v>0.84362495956011896</v>
      </c>
      <c r="Y83">
        <v>4.6183094315876997E-3</v>
      </c>
      <c r="Z83" t="s">
        <v>330</v>
      </c>
      <c r="AA83" t="s">
        <v>23</v>
      </c>
      <c r="AB83" t="s">
        <v>331</v>
      </c>
      <c r="AC83" t="s">
        <v>332</v>
      </c>
    </row>
    <row r="84" spans="1:29">
      <c r="A84" t="s">
        <v>333</v>
      </c>
      <c r="B84">
        <v>22.43</v>
      </c>
      <c r="C84">
        <v>4</v>
      </c>
      <c r="D84">
        <v>214</v>
      </c>
      <c r="E84">
        <v>22.663903364660001</v>
      </c>
      <c r="F84">
        <v>9.48095703125</v>
      </c>
      <c r="H84" s="31">
        <v>128588136.47834401</v>
      </c>
      <c r="I84" t="s">
        <v>21</v>
      </c>
      <c r="J84" s="31">
        <v>21352101.818799824</v>
      </c>
      <c r="L84" s="31">
        <v>57312712.23651474</v>
      </c>
      <c r="M84" t="s">
        <v>21</v>
      </c>
      <c r="N84" s="31">
        <v>2171092.7942212434</v>
      </c>
      <c r="P84" s="31">
        <v>9586867.1817657165</v>
      </c>
      <c r="Q84" t="s">
        <v>21</v>
      </c>
      <c r="R84" s="31">
        <v>4232400.0476623997</v>
      </c>
      <c r="T84">
        <v>5.1979129574769101E-4</v>
      </c>
      <c r="U84">
        <v>1.0862704324308E-3</v>
      </c>
      <c r="W84">
        <v>4.7965393202498201E-4</v>
      </c>
      <c r="X84">
        <v>0.12229860773391001</v>
      </c>
      <c r="Y84">
        <v>3.0503940481431098E-3</v>
      </c>
      <c r="Z84" t="s">
        <v>330</v>
      </c>
      <c r="AA84" t="s">
        <v>23</v>
      </c>
      <c r="AB84" t="s">
        <v>331</v>
      </c>
      <c r="AC84" t="s">
        <v>332</v>
      </c>
    </row>
    <row r="85" spans="1:29">
      <c r="A85" t="s">
        <v>334</v>
      </c>
      <c r="B85">
        <v>24.5</v>
      </c>
      <c r="C85">
        <v>5</v>
      </c>
      <c r="D85">
        <v>200</v>
      </c>
      <c r="E85">
        <v>21.15575795466</v>
      </c>
      <c r="F85">
        <v>9.34912109375</v>
      </c>
      <c r="H85" s="31">
        <v>51216846.157104932</v>
      </c>
      <c r="I85" t="s">
        <v>21</v>
      </c>
      <c r="J85" s="31">
        <v>4710555.3675834062</v>
      </c>
      <c r="L85" s="31">
        <v>45706560.642185599</v>
      </c>
      <c r="M85" t="s">
        <v>21</v>
      </c>
      <c r="N85" s="31">
        <v>13568441.927784897</v>
      </c>
      <c r="P85" s="31">
        <v>146171344.96372774</v>
      </c>
      <c r="Q85" t="s">
        <v>21</v>
      </c>
      <c r="R85" s="31">
        <v>62447717.390368007</v>
      </c>
      <c r="T85">
        <v>5.0336005118073401E-2</v>
      </c>
      <c r="U85">
        <v>7.41234843299899E-2</v>
      </c>
      <c r="W85">
        <v>9.6710626497238994E-2</v>
      </c>
      <c r="X85">
        <v>0.91122745991103504</v>
      </c>
      <c r="Y85">
        <v>5.7424238320895597E-2</v>
      </c>
      <c r="Z85" t="s">
        <v>335</v>
      </c>
      <c r="AA85" t="s">
        <v>23</v>
      </c>
      <c r="AB85" t="s">
        <v>331</v>
      </c>
      <c r="AC85" t="s">
        <v>332</v>
      </c>
    </row>
    <row r="86" spans="1:29">
      <c r="A86" t="s">
        <v>336</v>
      </c>
      <c r="B86">
        <v>5.35</v>
      </c>
      <c r="C86">
        <v>1</v>
      </c>
      <c r="D86">
        <v>187</v>
      </c>
      <c r="E86">
        <v>20.945443774659999</v>
      </c>
      <c r="F86">
        <v>7.89892578125</v>
      </c>
      <c r="H86" s="31">
        <v>0</v>
      </c>
      <c r="I86" t="s">
        <v>21</v>
      </c>
      <c r="J86" s="31">
        <v>0</v>
      </c>
      <c r="L86" s="31">
        <v>3966681.6232861266</v>
      </c>
      <c r="M86" t="s">
        <v>21</v>
      </c>
      <c r="N86" s="31">
        <v>747365.64812419901</v>
      </c>
      <c r="P86" s="31">
        <v>0</v>
      </c>
      <c r="Q86" t="s">
        <v>21</v>
      </c>
      <c r="R86" s="31">
        <v>0</v>
      </c>
      <c r="T86">
        <v>1.9489593893956098E-11</v>
      </c>
      <c r="U86">
        <v>9.8221924461959302E-11</v>
      </c>
      <c r="W86">
        <v>1</v>
      </c>
      <c r="X86">
        <v>6.4170890823333998E-14</v>
      </c>
      <c r="Y86">
        <v>6.4170890823333998E-14</v>
      </c>
      <c r="Z86" t="s">
        <v>330</v>
      </c>
      <c r="AA86" t="s">
        <v>337</v>
      </c>
      <c r="AB86" t="s">
        <v>331</v>
      </c>
      <c r="AC86" t="s">
        <v>332</v>
      </c>
    </row>
    <row r="87" spans="1:29">
      <c r="A87" t="s">
        <v>338</v>
      </c>
      <c r="B87">
        <v>27.57</v>
      </c>
      <c r="C87">
        <v>5</v>
      </c>
      <c r="D87">
        <v>243</v>
      </c>
      <c r="E87">
        <v>25.536083054660001</v>
      </c>
      <c r="F87">
        <v>9.78857421875</v>
      </c>
      <c r="H87" s="31">
        <v>65608353.369781792</v>
      </c>
      <c r="I87" t="s">
        <v>21</v>
      </c>
      <c r="J87" s="31">
        <v>4498674.8829126898</v>
      </c>
      <c r="L87" s="31">
        <v>53225652.713808693</v>
      </c>
      <c r="M87" t="s">
        <v>21</v>
      </c>
      <c r="N87" s="31">
        <v>3455645.2478216016</v>
      </c>
      <c r="P87" s="31">
        <v>75241482.512178659</v>
      </c>
      <c r="Q87" t="s">
        <v>21</v>
      </c>
      <c r="R87" s="31">
        <v>6166405.5479709571</v>
      </c>
      <c r="T87">
        <v>9.3682890954947494E-3</v>
      </c>
      <c r="U87">
        <v>1.6512792395594299E-2</v>
      </c>
      <c r="W87">
        <v>0.23171080986725801</v>
      </c>
      <c r="X87">
        <v>6.5542624135214805E-2</v>
      </c>
      <c r="Y87">
        <v>7.8991985846459407E-3</v>
      </c>
      <c r="Z87" t="s">
        <v>330</v>
      </c>
      <c r="AA87" t="s">
        <v>23</v>
      </c>
      <c r="AB87" t="s">
        <v>331</v>
      </c>
      <c r="AC87" t="s">
        <v>332</v>
      </c>
    </row>
    <row r="88" spans="1:29">
      <c r="A88" t="s">
        <v>339</v>
      </c>
      <c r="B88">
        <v>10.36</v>
      </c>
      <c r="C88">
        <v>3</v>
      </c>
      <c r="D88">
        <v>280</v>
      </c>
      <c r="E88">
        <v>29.10888891466</v>
      </c>
      <c r="F88">
        <v>9.78857421875</v>
      </c>
      <c r="H88" s="31">
        <v>73820695.089067474</v>
      </c>
      <c r="I88" t="s">
        <v>21</v>
      </c>
      <c r="J88" s="31">
        <v>10872312.542126035</v>
      </c>
      <c r="L88" s="31">
        <v>32424875.870551798</v>
      </c>
      <c r="M88" t="s">
        <v>21</v>
      </c>
      <c r="N88" s="31">
        <v>8027473.7117967159</v>
      </c>
      <c r="P88" s="31">
        <v>50665479.230110765</v>
      </c>
      <c r="Q88" t="s">
        <v>21</v>
      </c>
      <c r="R88" s="31">
        <v>15384877.001914488</v>
      </c>
      <c r="T88">
        <v>3.58204260809524E-2</v>
      </c>
      <c r="U88">
        <v>5.5015197209977197E-2</v>
      </c>
      <c r="W88">
        <v>0.272609953312408</v>
      </c>
      <c r="X88">
        <v>2.9949134795021998E-2</v>
      </c>
      <c r="Y88">
        <v>0.25686284017327898</v>
      </c>
      <c r="Z88" t="s">
        <v>330</v>
      </c>
      <c r="AA88" t="s">
        <v>23</v>
      </c>
      <c r="AB88" t="s">
        <v>331</v>
      </c>
      <c r="AC88" t="s">
        <v>332</v>
      </c>
    </row>
    <row r="89" spans="1:29">
      <c r="A89" t="s">
        <v>340</v>
      </c>
      <c r="B89">
        <v>5.44</v>
      </c>
      <c r="C89">
        <v>1</v>
      </c>
      <c r="D89">
        <v>349</v>
      </c>
      <c r="E89">
        <v>37.28501711466</v>
      </c>
      <c r="F89">
        <v>5.33837890625</v>
      </c>
      <c r="H89" s="31">
        <v>0</v>
      </c>
      <c r="I89" t="s">
        <v>21</v>
      </c>
      <c r="J89" s="31">
        <v>0</v>
      </c>
      <c r="L89" s="31">
        <v>31567601.739779364</v>
      </c>
      <c r="M89" t="s">
        <v>21</v>
      </c>
      <c r="N89" s="31">
        <v>12806894.619190738</v>
      </c>
      <c r="P89" s="31">
        <v>0</v>
      </c>
      <c r="Q89" t="s">
        <v>21</v>
      </c>
      <c r="R89" s="31">
        <v>0</v>
      </c>
      <c r="T89">
        <v>2.6347135952576898E-9</v>
      </c>
      <c r="U89">
        <v>6.4077703466545803E-9</v>
      </c>
      <c r="W89">
        <v>1</v>
      </c>
      <c r="X89">
        <v>4.9396198242845902E-10</v>
      </c>
      <c r="Y89">
        <v>4.9396198242845902E-10</v>
      </c>
      <c r="Z89" t="s">
        <v>341</v>
      </c>
      <c r="AA89" t="s">
        <v>342</v>
      </c>
      <c r="AB89" t="s">
        <v>331</v>
      </c>
      <c r="AC89" t="s">
        <v>332</v>
      </c>
    </row>
    <row r="90" spans="1:29">
      <c r="A90" t="s">
        <v>343</v>
      </c>
      <c r="B90">
        <v>16.73</v>
      </c>
      <c r="C90">
        <v>3</v>
      </c>
      <c r="D90">
        <v>269</v>
      </c>
      <c r="E90">
        <v>28.613185714659998</v>
      </c>
      <c r="F90">
        <v>9.64208984375</v>
      </c>
      <c r="H90" s="31">
        <v>82432496.015435338</v>
      </c>
      <c r="I90" t="s">
        <v>21</v>
      </c>
      <c r="J90" s="31">
        <v>2737556.3751083002</v>
      </c>
      <c r="L90" s="31">
        <v>104054204.09982063</v>
      </c>
      <c r="M90" t="s">
        <v>21</v>
      </c>
      <c r="N90" s="31">
        <v>4696317.0839604018</v>
      </c>
      <c r="P90" s="31">
        <v>74284217.376141429</v>
      </c>
      <c r="Q90" t="s">
        <v>21</v>
      </c>
      <c r="R90" s="31">
        <v>5558542.3047773112</v>
      </c>
      <c r="T90">
        <v>2.2241343699435099E-3</v>
      </c>
      <c r="U90">
        <v>4.3730867330157002E-3</v>
      </c>
      <c r="W90">
        <v>0.20780118817064</v>
      </c>
      <c r="X90">
        <v>1.2864948833218899E-2</v>
      </c>
      <c r="Y90">
        <v>2.0014774895719101E-3</v>
      </c>
      <c r="Z90" t="s">
        <v>344</v>
      </c>
      <c r="AA90" t="s">
        <v>23</v>
      </c>
      <c r="AB90" t="s">
        <v>345</v>
      </c>
      <c r="AC90" t="s">
        <v>346</v>
      </c>
    </row>
    <row r="91" spans="1:29">
      <c r="A91" t="s">
        <v>347</v>
      </c>
      <c r="B91">
        <v>12.61</v>
      </c>
      <c r="C91">
        <v>7</v>
      </c>
      <c r="D91">
        <v>817</v>
      </c>
      <c r="E91">
        <v>90.174086524659899</v>
      </c>
      <c r="F91">
        <v>5.43994140625</v>
      </c>
      <c r="H91" s="31">
        <v>49290602.533991732</v>
      </c>
      <c r="I91" t="s">
        <v>21</v>
      </c>
      <c r="J91" s="31">
        <v>12556214.452928204</v>
      </c>
      <c r="L91" s="31">
        <v>48803851.043168165</v>
      </c>
      <c r="M91" t="s">
        <v>21</v>
      </c>
      <c r="N91" s="31">
        <v>5209877.2951335851</v>
      </c>
      <c r="P91" s="31">
        <v>33160065.982559334</v>
      </c>
      <c r="Q91" t="s">
        <v>21</v>
      </c>
      <c r="R91" s="31">
        <v>14090021.597246289</v>
      </c>
      <c r="T91">
        <v>0.32615653678178802</v>
      </c>
      <c r="U91">
        <v>0.38488125557681802</v>
      </c>
      <c r="W91">
        <v>0.39785666011309201</v>
      </c>
      <c r="X91">
        <v>0.998619946905277</v>
      </c>
      <c r="Y91">
        <v>0.375823989297005</v>
      </c>
      <c r="Z91" t="s">
        <v>348</v>
      </c>
      <c r="AA91" t="s">
        <v>349</v>
      </c>
      <c r="AB91" t="s">
        <v>345</v>
      </c>
      <c r="AC91" t="s">
        <v>346</v>
      </c>
    </row>
    <row r="92" spans="1:29">
      <c r="A92" t="s">
        <v>350</v>
      </c>
      <c r="B92">
        <v>0.78</v>
      </c>
      <c r="C92">
        <v>1</v>
      </c>
      <c r="D92">
        <v>1274</v>
      </c>
      <c r="E92">
        <v>140.78492716465999</v>
      </c>
      <c r="F92">
        <v>6.46826171875</v>
      </c>
      <c r="H92" s="31">
        <v>0</v>
      </c>
      <c r="I92" t="s">
        <v>21</v>
      </c>
      <c r="J92" s="31">
        <v>0</v>
      </c>
      <c r="L92" s="31">
        <v>0</v>
      </c>
      <c r="M92" t="s">
        <v>21</v>
      </c>
      <c r="N92" s="31">
        <v>0</v>
      </c>
      <c r="P92" s="31">
        <v>25717347.6879186</v>
      </c>
      <c r="Q92" t="s">
        <v>21</v>
      </c>
      <c r="R92" s="31">
        <v>6545515.4891152512</v>
      </c>
      <c r="T92">
        <v>5.3896891675053798E-11</v>
      </c>
      <c r="U92">
        <v>2.17456823058888E-10</v>
      </c>
      <c r="W92">
        <v>6.4170890823333998E-14</v>
      </c>
      <c r="X92">
        <v>1</v>
      </c>
      <c r="Y92">
        <v>6.4170890823333998E-14</v>
      </c>
      <c r="Z92" t="s">
        <v>351</v>
      </c>
      <c r="AA92" t="s">
        <v>352</v>
      </c>
      <c r="AB92" t="s">
        <v>345</v>
      </c>
      <c r="AC92" t="s">
        <v>346</v>
      </c>
    </row>
    <row r="93" spans="1:29">
      <c r="A93" t="s">
        <v>353</v>
      </c>
      <c r="B93">
        <v>6.07</v>
      </c>
      <c r="C93">
        <v>1</v>
      </c>
      <c r="D93">
        <v>313</v>
      </c>
      <c r="E93">
        <v>32.650112424660001</v>
      </c>
      <c r="F93">
        <v>10.68212890625</v>
      </c>
      <c r="H93" s="31">
        <v>72530710.691929102</v>
      </c>
      <c r="I93" t="s">
        <v>21</v>
      </c>
      <c r="J93" s="31">
        <v>37338618.483673118</v>
      </c>
      <c r="L93" s="31">
        <v>90151565.684932962</v>
      </c>
      <c r="M93" t="s">
        <v>21</v>
      </c>
      <c r="N93" s="31">
        <v>2180433.4947646018</v>
      </c>
      <c r="P93" s="31">
        <v>60511729.641549326</v>
      </c>
      <c r="Q93" t="s">
        <v>21</v>
      </c>
      <c r="R93" s="31">
        <v>8458422.524097899</v>
      </c>
      <c r="T93">
        <v>0.49361549320590198</v>
      </c>
      <c r="U93">
        <v>0.55126978281235095</v>
      </c>
      <c r="W93">
        <v>0.99734224932486504</v>
      </c>
      <c r="X93">
        <v>0.57220836462667501</v>
      </c>
      <c r="Y93">
        <v>0.53443872366268297</v>
      </c>
      <c r="Z93" t="s">
        <v>354</v>
      </c>
      <c r="AA93" t="s">
        <v>23</v>
      </c>
      <c r="AB93" t="s">
        <v>355</v>
      </c>
      <c r="AC93" t="s">
        <v>356</v>
      </c>
    </row>
    <row r="94" spans="1:29">
      <c r="A94" t="s">
        <v>357</v>
      </c>
      <c r="B94">
        <v>4.1399999999999997</v>
      </c>
      <c r="C94">
        <v>1</v>
      </c>
      <c r="D94">
        <v>314</v>
      </c>
      <c r="E94">
        <v>32.973291554660001</v>
      </c>
      <c r="F94">
        <v>5.66845703125</v>
      </c>
      <c r="H94" s="31">
        <v>0</v>
      </c>
      <c r="I94" t="s">
        <v>21</v>
      </c>
      <c r="J94" s="31">
        <v>0</v>
      </c>
      <c r="L94" s="31">
        <v>0</v>
      </c>
      <c r="M94" t="s">
        <v>21</v>
      </c>
      <c r="N94" s="31">
        <v>0</v>
      </c>
      <c r="P94" s="31">
        <v>27233574.555611368</v>
      </c>
      <c r="Q94" t="s">
        <v>21</v>
      </c>
      <c r="R94" s="31">
        <v>5059137.9058661219</v>
      </c>
      <c r="T94">
        <v>6.8655971964815599E-12</v>
      </c>
      <c r="U94">
        <v>4.86516430776054E-11</v>
      </c>
      <c r="W94">
        <v>6.4170890823333998E-14</v>
      </c>
      <c r="X94">
        <v>1</v>
      </c>
      <c r="Y94">
        <v>6.4170890823333998E-14</v>
      </c>
      <c r="Z94" t="s">
        <v>358</v>
      </c>
      <c r="AA94" t="s">
        <v>359</v>
      </c>
      <c r="AB94" t="s">
        <v>360</v>
      </c>
      <c r="AC94" t="s">
        <v>361</v>
      </c>
    </row>
    <row r="95" spans="1:29">
      <c r="A95" t="s">
        <v>362</v>
      </c>
      <c r="B95">
        <v>0.97</v>
      </c>
      <c r="C95">
        <v>1</v>
      </c>
      <c r="D95">
        <v>1238</v>
      </c>
      <c r="E95">
        <v>139.12555315466</v>
      </c>
      <c r="F95">
        <v>6.07470703125</v>
      </c>
      <c r="H95" s="31">
        <v>21716094.401210401</v>
      </c>
      <c r="I95" t="s">
        <v>21</v>
      </c>
      <c r="J95" s="31">
        <v>4520535.9983007796</v>
      </c>
      <c r="L95" s="31">
        <v>0</v>
      </c>
      <c r="M95" t="s">
        <v>21</v>
      </c>
      <c r="N95" s="31">
        <v>0</v>
      </c>
      <c r="P95" s="31">
        <v>0</v>
      </c>
      <c r="Q95" t="s">
        <v>21</v>
      </c>
      <c r="R95" s="31">
        <v>0</v>
      </c>
      <c r="T95">
        <v>2.0868276729919199E-11</v>
      </c>
      <c r="U95">
        <v>1.04416180340384E-10</v>
      </c>
      <c r="W95">
        <v>6.4170890823333998E-14</v>
      </c>
      <c r="X95">
        <v>6.4170890823333998E-14</v>
      </c>
      <c r="Y95">
        <v>1</v>
      </c>
      <c r="Z95" t="s">
        <v>363</v>
      </c>
      <c r="AA95" t="s">
        <v>23</v>
      </c>
      <c r="AB95" t="s">
        <v>360</v>
      </c>
      <c r="AC95" t="s">
        <v>361</v>
      </c>
    </row>
    <row r="96" spans="1:29">
      <c r="A96" t="s">
        <v>364</v>
      </c>
      <c r="B96">
        <v>16.420000000000002</v>
      </c>
      <c r="C96">
        <v>7</v>
      </c>
      <c r="D96">
        <v>530</v>
      </c>
      <c r="E96">
        <v>56.1757096146601</v>
      </c>
      <c r="F96">
        <v>9.39306640625</v>
      </c>
      <c r="H96" s="31">
        <v>106504664.29777567</v>
      </c>
      <c r="I96" t="s">
        <v>21</v>
      </c>
      <c r="J96" s="31">
        <v>3341444.7079055374</v>
      </c>
      <c r="L96" s="31">
        <v>56590143.504127659</v>
      </c>
      <c r="M96" t="s">
        <v>21</v>
      </c>
      <c r="N96" s="31">
        <v>17860168.666431233</v>
      </c>
      <c r="P96" s="31">
        <v>99692654.255856633</v>
      </c>
      <c r="Q96" t="s">
        <v>21</v>
      </c>
      <c r="R96" s="31">
        <v>11306574.943070643</v>
      </c>
      <c r="T96">
        <v>1.8568783427029899E-2</v>
      </c>
      <c r="U96">
        <v>3.0604512000157898E-2</v>
      </c>
      <c r="W96">
        <v>0.91920366977698598</v>
      </c>
      <c r="X96">
        <v>2.3114726826176501E-2</v>
      </c>
      <c r="Y96">
        <v>3.6749018268002101E-2</v>
      </c>
      <c r="Z96" t="s">
        <v>365</v>
      </c>
      <c r="AA96" t="s">
        <v>23</v>
      </c>
      <c r="AB96" t="s">
        <v>360</v>
      </c>
      <c r="AC96" t="s">
        <v>361</v>
      </c>
    </row>
    <row r="97" spans="1:29">
      <c r="A97" t="s">
        <v>366</v>
      </c>
      <c r="B97">
        <v>1.39</v>
      </c>
      <c r="C97">
        <v>1</v>
      </c>
      <c r="D97">
        <v>1008</v>
      </c>
      <c r="E97">
        <v>107.54505806466</v>
      </c>
      <c r="F97">
        <v>5.37646484375</v>
      </c>
      <c r="H97" s="31">
        <v>22967197.591435533</v>
      </c>
      <c r="I97" t="s">
        <v>21</v>
      </c>
      <c r="J97" s="31">
        <v>1946381.7782082616</v>
      </c>
      <c r="L97" s="31">
        <v>6047575.1539270235</v>
      </c>
      <c r="M97" t="s">
        <v>21</v>
      </c>
      <c r="N97" s="31">
        <v>1355335.8716474632</v>
      </c>
      <c r="P97" s="31">
        <v>0</v>
      </c>
      <c r="Q97" t="s">
        <v>21</v>
      </c>
      <c r="R97" s="31">
        <v>0</v>
      </c>
      <c r="T97">
        <v>2.5946583611280501E-11</v>
      </c>
      <c r="U97">
        <v>1.2195767919645699E-10</v>
      </c>
      <c r="W97">
        <v>6.4170890823333998E-14</v>
      </c>
      <c r="X97">
        <v>1.2515760634246301E-4</v>
      </c>
      <c r="Y97">
        <v>6.4170890823333998E-14</v>
      </c>
      <c r="Z97" t="s">
        <v>367</v>
      </c>
      <c r="AA97" t="s">
        <v>23</v>
      </c>
      <c r="AB97" t="s">
        <v>360</v>
      </c>
      <c r="AC97" t="s">
        <v>361</v>
      </c>
    </row>
    <row r="98" spans="1:29">
      <c r="A98" t="s">
        <v>368</v>
      </c>
      <c r="B98">
        <v>0.74</v>
      </c>
      <c r="C98">
        <v>1</v>
      </c>
      <c r="D98">
        <v>2149</v>
      </c>
      <c r="E98">
        <v>214.60537119465999</v>
      </c>
      <c r="F98">
        <v>8.20654296875</v>
      </c>
      <c r="H98" s="31">
        <v>0</v>
      </c>
      <c r="I98" t="s">
        <v>21</v>
      </c>
      <c r="J98" s="31">
        <v>0</v>
      </c>
      <c r="L98" s="31">
        <v>17866481.410700202</v>
      </c>
      <c r="M98" t="s">
        <v>21</v>
      </c>
      <c r="N98" s="31">
        <v>2415876.357065083</v>
      </c>
      <c r="P98" s="31">
        <v>0</v>
      </c>
      <c r="Q98" t="s">
        <v>21</v>
      </c>
      <c r="R98" s="31">
        <v>0</v>
      </c>
      <c r="T98">
        <v>1.33897029446608E-12</v>
      </c>
      <c r="U98">
        <v>1.65416153192447E-11</v>
      </c>
      <c r="W98">
        <v>1</v>
      </c>
      <c r="X98">
        <v>6.4170890823333998E-14</v>
      </c>
      <c r="Y98">
        <v>6.4170890823333998E-14</v>
      </c>
      <c r="Z98" t="s">
        <v>369</v>
      </c>
      <c r="AA98" t="s">
        <v>23</v>
      </c>
      <c r="AB98" t="s">
        <v>360</v>
      </c>
      <c r="AC98" t="s">
        <v>361</v>
      </c>
    </row>
    <row r="99" spans="1:29">
      <c r="A99" t="s">
        <v>370</v>
      </c>
      <c r="B99">
        <v>17.559999999999999</v>
      </c>
      <c r="C99">
        <v>2</v>
      </c>
      <c r="D99">
        <v>131</v>
      </c>
      <c r="E99">
        <v>13.89481402466</v>
      </c>
      <c r="F99">
        <v>4.75439453125</v>
      </c>
      <c r="H99" s="31">
        <v>28176182.240451831</v>
      </c>
      <c r="I99" t="s">
        <v>21</v>
      </c>
      <c r="J99" s="31">
        <v>7067512.1851396039</v>
      </c>
      <c r="L99" s="31">
        <v>28837522.581531033</v>
      </c>
      <c r="M99" t="s">
        <v>21</v>
      </c>
      <c r="N99" s="31">
        <v>926706.69097891683</v>
      </c>
      <c r="P99" s="31">
        <v>27734897.260960598</v>
      </c>
      <c r="Q99" t="s">
        <v>21</v>
      </c>
      <c r="R99" s="31">
        <v>7313727.4552917415</v>
      </c>
      <c r="T99">
        <v>0.93974875217062004</v>
      </c>
      <c r="U99">
        <v>0.95202413500013505</v>
      </c>
      <c r="W99">
        <v>0.99439864700978298</v>
      </c>
      <c r="X99">
        <v>0.96796906052404097</v>
      </c>
      <c r="Y99">
        <v>0.93728380135650602</v>
      </c>
      <c r="Z99" t="s">
        <v>371</v>
      </c>
      <c r="AA99" t="s">
        <v>372</v>
      </c>
      <c r="AB99" t="s">
        <v>360</v>
      </c>
      <c r="AC99" t="s">
        <v>361</v>
      </c>
    </row>
    <row r="100" spans="1:29">
      <c r="A100" t="s">
        <v>373</v>
      </c>
      <c r="B100">
        <v>9.2799999999999994</v>
      </c>
      <c r="C100">
        <v>1</v>
      </c>
      <c r="D100">
        <v>237</v>
      </c>
      <c r="E100">
        <v>26.52022828466</v>
      </c>
      <c r="F100">
        <v>9.46630859375</v>
      </c>
      <c r="H100" s="31">
        <v>16005416.145364</v>
      </c>
      <c r="I100" t="s">
        <v>21</v>
      </c>
      <c r="J100" s="31">
        <v>3656752.9684351799</v>
      </c>
      <c r="L100" s="31">
        <v>0</v>
      </c>
      <c r="M100" t="s">
        <v>21</v>
      </c>
      <c r="N100" s="31">
        <v>0</v>
      </c>
      <c r="P100" s="31">
        <v>0</v>
      </c>
      <c r="Q100" t="s">
        <v>21</v>
      </c>
      <c r="R100" s="31">
        <v>0</v>
      </c>
      <c r="T100">
        <v>4.3925138221532302E-11</v>
      </c>
      <c r="U100">
        <v>1.8581664532502701E-10</v>
      </c>
      <c r="W100">
        <v>6.4170890823333998E-14</v>
      </c>
      <c r="X100">
        <v>6.4170890823333998E-14</v>
      </c>
      <c r="Y100">
        <v>1</v>
      </c>
      <c r="Z100" t="s">
        <v>374</v>
      </c>
      <c r="AA100" t="s">
        <v>23</v>
      </c>
      <c r="AB100" t="s">
        <v>360</v>
      </c>
      <c r="AC100" t="s">
        <v>361</v>
      </c>
    </row>
    <row r="101" spans="1:29">
      <c r="A101" t="s">
        <v>375</v>
      </c>
      <c r="B101">
        <v>28.38</v>
      </c>
      <c r="C101">
        <v>9</v>
      </c>
      <c r="D101">
        <v>377</v>
      </c>
      <c r="E101">
        <v>41.80890322466</v>
      </c>
      <c r="F101">
        <v>5.47802734375</v>
      </c>
      <c r="H101" s="31">
        <v>252062589.15720701</v>
      </c>
      <c r="I101" t="s">
        <v>21</v>
      </c>
      <c r="J101" s="31">
        <v>30755529.670100525</v>
      </c>
      <c r="L101" s="31">
        <v>192677288.84552231</v>
      </c>
      <c r="M101" t="s">
        <v>21</v>
      </c>
      <c r="N101" s="31">
        <v>17930173.257395133</v>
      </c>
      <c r="P101" s="31">
        <v>128097574.12138933</v>
      </c>
      <c r="Q101" t="s">
        <v>21</v>
      </c>
      <c r="R101" s="31">
        <v>4884036.9027117323</v>
      </c>
      <c r="T101">
        <v>9.0172951967993297E-4</v>
      </c>
      <c r="U101">
        <v>1.83768526930392E-3</v>
      </c>
      <c r="W101">
        <v>7.4374452931391698E-4</v>
      </c>
      <c r="X101">
        <v>5.78273634097436E-2</v>
      </c>
      <c r="Y101">
        <v>9.8899034397698093E-3</v>
      </c>
      <c r="Z101" t="s">
        <v>376</v>
      </c>
      <c r="AA101" t="s">
        <v>377</v>
      </c>
      <c r="AB101" t="s">
        <v>360</v>
      </c>
      <c r="AC101" t="s">
        <v>361</v>
      </c>
    </row>
    <row r="102" spans="1:29">
      <c r="A102" t="s">
        <v>378</v>
      </c>
      <c r="B102">
        <v>2.8</v>
      </c>
      <c r="C102">
        <v>2</v>
      </c>
      <c r="D102">
        <v>786</v>
      </c>
      <c r="E102">
        <v>86.618252624660002</v>
      </c>
      <c r="F102">
        <v>7.38623046875</v>
      </c>
      <c r="H102" s="31">
        <v>20275248.303462267</v>
      </c>
      <c r="I102" t="s">
        <v>21</v>
      </c>
      <c r="J102" s="31">
        <v>4200087.7470736783</v>
      </c>
      <c r="L102" s="31">
        <v>0</v>
      </c>
      <c r="M102" t="s">
        <v>21</v>
      </c>
      <c r="N102" s="31">
        <v>0</v>
      </c>
      <c r="P102" s="31">
        <v>0</v>
      </c>
      <c r="Q102" t="s">
        <v>21</v>
      </c>
      <c r="R102" s="31">
        <v>0</v>
      </c>
      <c r="T102">
        <v>8.5230244110461694E-12</v>
      </c>
      <c r="U102">
        <v>5.6389298947016401E-11</v>
      </c>
      <c r="W102">
        <v>6.4170890823333998E-14</v>
      </c>
      <c r="X102">
        <v>6.4170890823333998E-14</v>
      </c>
      <c r="Y102">
        <v>1</v>
      </c>
      <c r="Z102" t="s">
        <v>379</v>
      </c>
      <c r="AA102" t="s">
        <v>380</v>
      </c>
      <c r="AB102" t="s">
        <v>360</v>
      </c>
      <c r="AC102" t="s">
        <v>361</v>
      </c>
    </row>
    <row r="103" spans="1:29">
      <c r="A103" t="s">
        <v>381</v>
      </c>
      <c r="B103">
        <v>1.25</v>
      </c>
      <c r="C103">
        <v>1</v>
      </c>
      <c r="D103">
        <v>961</v>
      </c>
      <c r="E103">
        <v>99.709681334659706</v>
      </c>
      <c r="F103">
        <v>5.08447265625</v>
      </c>
      <c r="H103" s="31">
        <v>0</v>
      </c>
      <c r="I103" t="s">
        <v>21</v>
      </c>
      <c r="J103" s="31">
        <v>0</v>
      </c>
      <c r="L103" s="31">
        <v>12160721.262294823</v>
      </c>
      <c r="M103" t="s">
        <v>21</v>
      </c>
      <c r="N103" s="31">
        <v>2214826.2753212284</v>
      </c>
      <c r="P103" s="31">
        <v>0</v>
      </c>
      <c r="Q103" t="s">
        <v>21</v>
      </c>
      <c r="R103" s="31">
        <v>0</v>
      </c>
      <c r="T103">
        <v>1.02808826176159E-11</v>
      </c>
      <c r="U103">
        <v>6.3787165040852194E-11</v>
      </c>
      <c r="W103">
        <v>1</v>
      </c>
      <c r="X103">
        <v>6.4170890823333998E-14</v>
      </c>
      <c r="Y103">
        <v>6.4170890823333998E-14</v>
      </c>
      <c r="Z103" t="s">
        <v>382</v>
      </c>
      <c r="AA103" t="s">
        <v>23</v>
      </c>
      <c r="AB103" t="s">
        <v>360</v>
      </c>
      <c r="AC103" t="s">
        <v>361</v>
      </c>
    </row>
    <row r="104" spans="1:29">
      <c r="A104" t="s">
        <v>383</v>
      </c>
      <c r="B104">
        <v>25.28</v>
      </c>
      <c r="C104">
        <v>10</v>
      </c>
      <c r="D104">
        <v>451</v>
      </c>
      <c r="E104">
        <v>49.554519924660099</v>
      </c>
      <c r="F104">
        <v>5.13525390625</v>
      </c>
      <c r="H104" s="31">
        <v>597965776.59138358</v>
      </c>
      <c r="I104" t="s">
        <v>21</v>
      </c>
      <c r="J104" s="31">
        <v>44688952.921783134</v>
      </c>
      <c r="L104" s="31">
        <v>646188572.66055667</v>
      </c>
      <c r="M104" t="s">
        <v>21</v>
      </c>
      <c r="N104" s="31">
        <v>120539906.78890021</v>
      </c>
      <c r="P104" s="31">
        <v>480633477.81131166</v>
      </c>
      <c r="Q104" t="s">
        <v>21</v>
      </c>
      <c r="R104" s="31">
        <v>65426521.320384711</v>
      </c>
      <c r="T104">
        <v>0.19085716208769299</v>
      </c>
      <c r="U104">
        <v>0.240249412330405</v>
      </c>
      <c r="W104">
        <v>0.328796974073297</v>
      </c>
      <c r="X104">
        <v>0.90402528569638196</v>
      </c>
      <c r="Y104">
        <v>0.19345270710331799</v>
      </c>
      <c r="Z104" t="s">
        <v>384</v>
      </c>
      <c r="AA104" t="s">
        <v>385</v>
      </c>
      <c r="AB104" t="s">
        <v>386</v>
      </c>
      <c r="AC104" t="s">
        <v>387</v>
      </c>
    </row>
    <row r="105" spans="1:29">
      <c r="A105" t="s">
        <v>388</v>
      </c>
      <c r="B105">
        <v>30.93</v>
      </c>
      <c r="C105">
        <v>13</v>
      </c>
      <c r="D105">
        <v>443</v>
      </c>
      <c r="E105">
        <v>49.586801934660102</v>
      </c>
      <c r="F105">
        <v>4.91943359375</v>
      </c>
      <c r="H105" s="31">
        <v>1083457851.5591817</v>
      </c>
      <c r="I105" t="s">
        <v>21</v>
      </c>
      <c r="J105" s="31">
        <v>77662984.7383973</v>
      </c>
      <c r="L105" s="31">
        <v>752154731.51479638</v>
      </c>
      <c r="M105" t="s">
        <v>21</v>
      </c>
      <c r="N105" s="31">
        <v>90358511.595512927</v>
      </c>
      <c r="P105" s="31">
        <v>449883445.30058432</v>
      </c>
      <c r="Q105" t="s">
        <v>21</v>
      </c>
      <c r="R105" s="31">
        <v>62331564.778303824</v>
      </c>
      <c r="T105">
        <v>7.0554477291405904E-4</v>
      </c>
      <c r="U105">
        <v>1.46786960206859E-3</v>
      </c>
      <c r="W105">
        <v>5.7327402710449804E-4</v>
      </c>
      <c r="X105">
        <v>3.9924293830903103E-2</v>
      </c>
      <c r="Y105">
        <v>9.2852589579717204E-3</v>
      </c>
      <c r="Z105" t="s">
        <v>389</v>
      </c>
      <c r="AA105" t="s">
        <v>390</v>
      </c>
      <c r="AB105" t="s">
        <v>386</v>
      </c>
      <c r="AC105" t="s">
        <v>387</v>
      </c>
    </row>
    <row r="106" spans="1:29">
      <c r="A106" t="s">
        <v>391</v>
      </c>
      <c r="B106">
        <v>3.33</v>
      </c>
      <c r="C106">
        <v>1</v>
      </c>
      <c r="D106">
        <v>511</v>
      </c>
      <c r="E106">
        <v>55.911950694660099</v>
      </c>
      <c r="F106">
        <v>5.51611328125</v>
      </c>
      <c r="H106" s="31">
        <v>47994039.874773465</v>
      </c>
      <c r="I106" t="s">
        <v>21</v>
      </c>
      <c r="J106" s="31">
        <v>4781064.1362121701</v>
      </c>
      <c r="L106" s="31">
        <v>35921149.154423565</v>
      </c>
      <c r="M106" t="s">
        <v>21</v>
      </c>
      <c r="N106" s="31">
        <v>2062357.6680408875</v>
      </c>
      <c r="P106" s="31">
        <v>0</v>
      </c>
      <c r="Q106" t="s">
        <v>21</v>
      </c>
      <c r="R106" s="31">
        <v>0</v>
      </c>
      <c r="T106">
        <v>3.14177723874988E-13</v>
      </c>
      <c r="U106">
        <v>7.0032387228378303E-12</v>
      </c>
      <c r="W106">
        <v>6.4170890823333998E-14</v>
      </c>
      <c r="X106">
        <v>1.3464103228682399E-2</v>
      </c>
      <c r="Y106">
        <v>6.4170890823333998E-14</v>
      </c>
      <c r="Z106" t="s">
        <v>392</v>
      </c>
      <c r="AA106" t="s">
        <v>393</v>
      </c>
      <c r="AB106" t="s">
        <v>394</v>
      </c>
      <c r="AC106" t="s">
        <v>395</v>
      </c>
    </row>
    <row r="107" spans="1:29">
      <c r="A107" t="s">
        <v>396</v>
      </c>
      <c r="B107">
        <v>3.36</v>
      </c>
      <c r="C107">
        <v>3</v>
      </c>
      <c r="D107">
        <v>982</v>
      </c>
      <c r="E107">
        <v>107.66818012466</v>
      </c>
      <c r="F107">
        <v>4.67822265625</v>
      </c>
      <c r="H107" s="31">
        <v>8768155.3134127334</v>
      </c>
      <c r="I107" t="s">
        <v>21</v>
      </c>
      <c r="J107" s="31">
        <v>3349526.1889140732</v>
      </c>
      <c r="L107" s="31">
        <v>19390858.127873134</v>
      </c>
      <c r="M107" t="s">
        <v>21</v>
      </c>
      <c r="N107" s="31">
        <v>4356790.4049934447</v>
      </c>
      <c r="P107" s="31">
        <v>11119866.366341019</v>
      </c>
      <c r="Q107" t="s">
        <v>21</v>
      </c>
      <c r="R107" s="31">
        <v>1716486.5002586558</v>
      </c>
      <c r="T107">
        <v>5.3987526375791899E-2</v>
      </c>
      <c r="U107">
        <v>7.92498284128344E-2</v>
      </c>
      <c r="W107">
        <v>0.55465074644211598</v>
      </c>
      <c r="X107">
        <v>4.8251493658457899E-2</v>
      </c>
      <c r="Y107">
        <v>0.19080515314514801</v>
      </c>
      <c r="Z107" t="s">
        <v>397</v>
      </c>
      <c r="AA107" t="s">
        <v>398</v>
      </c>
      <c r="AB107" t="s">
        <v>394</v>
      </c>
      <c r="AC107" t="s">
        <v>395</v>
      </c>
    </row>
    <row r="108" spans="1:29">
      <c r="A108" t="s">
        <v>399</v>
      </c>
      <c r="B108">
        <v>8.18</v>
      </c>
      <c r="C108">
        <v>6</v>
      </c>
      <c r="D108">
        <v>966</v>
      </c>
      <c r="E108">
        <v>104.73248998466001</v>
      </c>
      <c r="F108">
        <v>5.94775390625</v>
      </c>
      <c r="H108" s="31">
        <v>62276813.915863179</v>
      </c>
      <c r="I108" t="s">
        <v>21</v>
      </c>
      <c r="J108" s="31">
        <v>7044403.7963685757</v>
      </c>
      <c r="L108" s="31">
        <v>38605880.506932765</v>
      </c>
      <c r="M108" t="s">
        <v>21</v>
      </c>
      <c r="N108" s="31">
        <v>18726284.250828229</v>
      </c>
      <c r="P108" s="31">
        <v>40467134.769385971</v>
      </c>
      <c r="Q108" t="s">
        <v>21</v>
      </c>
      <c r="R108" s="31">
        <v>7170226.3654708518</v>
      </c>
      <c r="T108">
        <v>0.33546910063916602</v>
      </c>
      <c r="U108">
        <v>0.394869194344246</v>
      </c>
      <c r="W108">
        <v>0.56829860277764299</v>
      </c>
      <c r="X108">
        <v>0.31825938622423999</v>
      </c>
      <c r="Y108">
        <v>0.85971431839805901</v>
      </c>
      <c r="Z108" t="s">
        <v>400</v>
      </c>
      <c r="AA108" t="s">
        <v>401</v>
      </c>
      <c r="AB108" t="s">
        <v>394</v>
      </c>
      <c r="AC108" t="s">
        <v>395</v>
      </c>
    </row>
    <row r="109" spans="1:29">
      <c r="A109" t="s">
        <v>402</v>
      </c>
      <c r="B109">
        <v>9.9</v>
      </c>
      <c r="C109">
        <v>8</v>
      </c>
      <c r="D109">
        <v>899</v>
      </c>
      <c r="E109">
        <v>98.466974214659899</v>
      </c>
      <c r="F109">
        <v>5.23681640625</v>
      </c>
      <c r="H109" s="31">
        <v>16498666.636481633</v>
      </c>
      <c r="I109" t="s">
        <v>21</v>
      </c>
      <c r="J109" s="31">
        <v>1473865.1173301286</v>
      </c>
      <c r="L109" s="31">
        <v>26342617.649103973</v>
      </c>
      <c r="M109" t="s">
        <v>21</v>
      </c>
      <c r="N109" s="31">
        <v>18211850.255843427</v>
      </c>
      <c r="P109" s="31">
        <v>14570288.6632748</v>
      </c>
      <c r="Q109" t="s">
        <v>21</v>
      </c>
      <c r="R109" s="31">
        <v>492634.81461740483</v>
      </c>
      <c r="T109">
        <v>0.89615098684602601</v>
      </c>
      <c r="U109">
        <v>0.91249217916633996</v>
      </c>
      <c r="W109">
        <v>0.99370624158667997</v>
      </c>
      <c r="X109">
        <v>0.89529694161545403</v>
      </c>
      <c r="Y109">
        <v>0.93713070818842104</v>
      </c>
      <c r="Z109" t="s">
        <v>403</v>
      </c>
      <c r="AA109" t="s">
        <v>404</v>
      </c>
      <c r="AB109" t="s">
        <v>394</v>
      </c>
      <c r="AC109" t="s">
        <v>395</v>
      </c>
    </row>
    <row r="110" spans="1:29">
      <c r="A110" t="s">
        <v>405</v>
      </c>
      <c r="B110">
        <v>6.87</v>
      </c>
      <c r="C110">
        <v>3</v>
      </c>
      <c r="D110">
        <v>859</v>
      </c>
      <c r="E110">
        <v>91.166321614659793</v>
      </c>
      <c r="F110">
        <v>4.98291015625</v>
      </c>
      <c r="H110" s="31">
        <v>56745742.83652731</v>
      </c>
      <c r="I110" t="s">
        <v>21</v>
      </c>
      <c r="J110" s="31">
        <v>7156558.258752876</v>
      </c>
      <c r="L110" s="31">
        <v>78214676.736395806</v>
      </c>
      <c r="M110" t="s">
        <v>21</v>
      </c>
      <c r="N110" s="31">
        <v>10608039.817172257</v>
      </c>
      <c r="P110" s="31">
        <v>12667555.8109072</v>
      </c>
      <c r="Q110" t="s">
        <v>21</v>
      </c>
      <c r="R110" s="31">
        <v>10932799.412309164</v>
      </c>
      <c r="T110">
        <v>8.5705834708371207E-3</v>
      </c>
      <c r="U110">
        <v>1.5222054103420601E-2</v>
      </c>
      <c r="W110">
        <v>2.06027482307427E-2</v>
      </c>
      <c r="X110">
        <v>0.79624976001282999</v>
      </c>
      <c r="Y110">
        <v>1.0055268353943299E-2</v>
      </c>
      <c r="Z110" t="s">
        <v>406</v>
      </c>
      <c r="AA110" t="s">
        <v>23</v>
      </c>
      <c r="AB110" t="s">
        <v>394</v>
      </c>
      <c r="AC110" t="s">
        <v>395</v>
      </c>
    </row>
    <row r="111" spans="1:29">
      <c r="A111" t="s">
        <v>407</v>
      </c>
      <c r="B111">
        <v>1.55</v>
      </c>
      <c r="C111">
        <v>1</v>
      </c>
      <c r="D111">
        <v>1161</v>
      </c>
      <c r="E111">
        <v>122.47411562465901</v>
      </c>
      <c r="F111">
        <v>7.06396484375</v>
      </c>
      <c r="H111" s="31">
        <v>0</v>
      </c>
      <c r="I111" t="s">
        <v>21</v>
      </c>
      <c r="J111" s="31">
        <v>0</v>
      </c>
      <c r="L111" s="31">
        <v>11373940.254054703</v>
      </c>
      <c r="M111" t="s">
        <v>21</v>
      </c>
      <c r="N111" s="31">
        <v>2956282.8092782232</v>
      </c>
      <c r="P111" s="31">
        <v>0</v>
      </c>
      <c r="Q111" t="s">
        <v>21</v>
      </c>
      <c r="R111" s="31">
        <v>0</v>
      </c>
      <c r="T111">
        <v>1.2026037966428401E-10</v>
      </c>
      <c r="U111">
        <v>4.016351435678E-10</v>
      </c>
      <c r="W111">
        <v>1</v>
      </c>
      <c r="X111">
        <v>6.4170890823333998E-14</v>
      </c>
      <c r="Y111">
        <v>6.4170890823333998E-14</v>
      </c>
      <c r="Z111" t="s">
        <v>408</v>
      </c>
      <c r="AA111" t="s">
        <v>409</v>
      </c>
      <c r="AB111" t="s">
        <v>394</v>
      </c>
      <c r="AC111" t="s">
        <v>395</v>
      </c>
    </row>
    <row r="112" spans="1:29">
      <c r="A112" t="s">
        <v>410</v>
      </c>
      <c r="B112">
        <v>8.27</v>
      </c>
      <c r="C112">
        <v>7</v>
      </c>
      <c r="D112">
        <v>1245</v>
      </c>
      <c r="E112">
        <v>136.93967346465999</v>
      </c>
      <c r="F112">
        <v>7.10791015625</v>
      </c>
      <c r="H112" s="31">
        <v>33789653.691453636</v>
      </c>
      <c r="I112" t="s">
        <v>21</v>
      </c>
      <c r="J112" s="31">
        <v>1923789.9414198841</v>
      </c>
      <c r="L112" s="31">
        <v>17060102.665915135</v>
      </c>
      <c r="M112" t="s">
        <v>21</v>
      </c>
      <c r="N112" s="31">
        <v>4452048.622543578</v>
      </c>
      <c r="P112" s="31">
        <v>26605012.948967036</v>
      </c>
      <c r="Q112" t="s">
        <v>21</v>
      </c>
      <c r="R112" s="31">
        <v>10936863.714315031</v>
      </c>
      <c r="T112">
        <v>9.3881352803531798E-2</v>
      </c>
      <c r="U112">
        <v>0.129121545333725</v>
      </c>
      <c r="W112">
        <v>0.50363430140726795</v>
      </c>
      <c r="X112">
        <v>8.1464369075233106E-2</v>
      </c>
      <c r="Y112">
        <v>0.35813533181052098</v>
      </c>
      <c r="Z112" t="s">
        <v>411</v>
      </c>
      <c r="AA112" t="s">
        <v>412</v>
      </c>
      <c r="AB112" t="s">
        <v>394</v>
      </c>
      <c r="AC112" t="s">
        <v>395</v>
      </c>
    </row>
    <row r="113" spans="1:29">
      <c r="A113" t="s">
        <v>413</v>
      </c>
      <c r="B113">
        <v>4.1500000000000004</v>
      </c>
      <c r="C113">
        <v>1</v>
      </c>
      <c r="D113">
        <v>554</v>
      </c>
      <c r="E113">
        <v>55.2557489846603</v>
      </c>
      <c r="F113">
        <v>5.02099609375</v>
      </c>
      <c r="H113" s="31">
        <v>20061825.691336367</v>
      </c>
      <c r="I113" t="s">
        <v>21</v>
      </c>
      <c r="J113" s="31">
        <v>3779041.1670565694</v>
      </c>
      <c r="L113" s="31">
        <v>0</v>
      </c>
      <c r="M113" t="s">
        <v>21</v>
      </c>
      <c r="N113" s="31">
        <v>0</v>
      </c>
      <c r="P113" s="31">
        <v>0</v>
      </c>
      <c r="Q113" t="s">
        <v>21</v>
      </c>
      <c r="R113" s="31">
        <v>0</v>
      </c>
      <c r="T113">
        <v>1.09796119757783E-11</v>
      </c>
      <c r="U113">
        <v>6.7522195234301594E-11</v>
      </c>
      <c r="W113">
        <v>6.4170890823333998E-14</v>
      </c>
      <c r="X113">
        <v>6.4170890823333998E-14</v>
      </c>
      <c r="Y113">
        <v>1</v>
      </c>
      <c r="Z113" t="s">
        <v>414</v>
      </c>
      <c r="AA113" t="s">
        <v>23</v>
      </c>
      <c r="AB113" t="s">
        <v>394</v>
      </c>
      <c r="AC113" t="s">
        <v>395</v>
      </c>
    </row>
    <row r="114" spans="1:29">
      <c r="A114" t="s">
        <v>415</v>
      </c>
      <c r="B114">
        <v>13.19</v>
      </c>
      <c r="C114">
        <v>2</v>
      </c>
      <c r="D114">
        <v>288</v>
      </c>
      <c r="E114">
        <v>31.57566892466</v>
      </c>
      <c r="F114">
        <v>5.19873046875</v>
      </c>
      <c r="H114" s="31">
        <v>32706360.718275666</v>
      </c>
      <c r="I114" t="s">
        <v>21</v>
      </c>
      <c r="J114" s="31">
        <v>4092721.67977214</v>
      </c>
      <c r="L114" s="31">
        <v>26288500.156903401</v>
      </c>
      <c r="M114" t="s">
        <v>21</v>
      </c>
      <c r="N114" s="31">
        <v>1524706.6502571553</v>
      </c>
      <c r="P114" s="31">
        <v>21210906.757030334</v>
      </c>
      <c r="Q114" t="s">
        <v>21</v>
      </c>
      <c r="R114" s="31">
        <v>2405776.748132803</v>
      </c>
      <c r="T114">
        <v>1.5709125111947199E-2</v>
      </c>
      <c r="U114">
        <v>2.62633995883573E-2</v>
      </c>
      <c r="W114">
        <v>1.2898627757358099E-2</v>
      </c>
      <c r="X114">
        <v>0.173208621089144</v>
      </c>
      <c r="Y114">
        <v>0.15910284621837001</v>
      </c>
      <c r="Z114" t="s">
        <v>416</v>
      </c>
      <c r="AA114" t="s">
        <v>417</v>
      </c>
      <c r="AB114" t="s">
        <v>394</v>
      </c>
      <c r="AC114" t="s">
        <v>395</v>
      </c>
    </row>
    <row r="115" spans="1:29">
      <c r="A115" t="s">
        <v>418</v>
      </c>
      <c r="B115">
        <v>1.26</v>
      </c>
      <c r="C115">
        <v>1</v>
      </c>
      <c r="D115">
        <v>876</v>
      </c>
      <c r="E115">
        <v>92.744984944659606</v>
      </c>
      <c r="F115">
        <v>7.34228515625</v>
      </c>
      <c r="H115" s="31">
        <v>11632688.971121579</v>
      </c>
      <c r="I115" t="s">
        <v>21</v>
      </c>
      <c r="J115" s="31">
        <v>4317019.4736527773</v>
      </c>
      <c r="L115" s="31">
        <v>0</v>
      </c>
      <c r="M115" t="s">
        <v>21</v>
      </c>
      <c r="N115" s="31">
        <v>0</v>
      </c>
      <c r="P115" s="31">
        <v>0</v>
      </c>
      <c r="Q115" t="s">
        <v>21</v>
      </c>
      <c r="R115" s="31">
        <v>0</v>
      </c>
      <c r="T115">
        <v>4.9669507106260998E-10</v>
      </c>
      <c r="U115">
        <v>1.3009124187681099E-9</v>
      </c>
      <c r="W115">
        <v>6.9055872131684696E-13</v>
      </c>
      <c r="X115">
        <v>6.9055872131684696E-13</v>
      </c>
      <c r="Y115">
        <v>1</v>
      </c>
      <c r="Z115" t="s">
        <v>419</v>
      </c>
      <c r="AA115" t="s">
        <v>420</v>
      </c>
      <c r="AB115" t="s">
        <v>394</v>
      </c>
      <c r="AC115" t="s">
        <v>395</v>
      </c>
    </row>
    <row r="116" spans="1:29">
      <c r="A116" t="s">
        <v>421</v>
      </c>
      <c r="B116">
        <v>8.5500000000000007</v>
      </c>
      <c r="C116">
        <v>10</v>
      </c>
      <c r="D116">
        <v>1707</v>
      </c>
      <c r="E116">
        <v>189.20589348466001</v>
      </c>
      <c r="F116">
        <v>5.84619140625</v>
      </c>
      <c r="H116" s="31">
        <v>42345809.723373264</v>
      </c>
      <c r="I116" t="s">
        <v>21</v>
      </c>
      <c r="J116" s="31">
        <v>16650500.133715184</v>
      </c>
      <c r="L116" s="31">
        <v>53814553.541617803</v>
      </c>
      <c r="M116" t="s">
        <v>21</v>
      </c>
      <c r="N116" s="31">
        <v>4632547.0676986873</v>
      </c>
      <c r="P116" s="31">
        <v>11067317.17230472</v>
      </c>
      <c r="Q116" t="s">
        <v>21</v>
      </c>
      <c r="R116" s="31">
        <v>1468599.0147303324</v>
      </c>
      <c r="T116">
        <v>4.4337249876454802E-3</v>
      </c>
      <c r="U116">
        <v>8.2857832433106907E-3</v>
      </c>
      <c r="W116">
        <v>1.4731095490499901E-2</v>
      </c>
      <c r="X116">
        <v>0.52989516473945597</v>
      </c>
      <c r="Y116">
        <v>4.6169206766212296E-3</v>
      </c>
      <c r="Z116" t="s">
        <v>422</v>
      </c>
      <c r="AA116" t="s">
        <v>423</v>
      </c>
      <c r="AB116" t="s">
        <v>394</v>
      </c>
      <c r="AC116" t="s">
        <v>395</v>
      </c>
    </row>
    <row r="117" spans="1:29">
      <c r="A117" t="s">
        <v>424</v>
      </c>
      <c r="B117">
        <v>7.09</v>
      </c>
      <c r="C117">
        <v>2</v>
      </c>
      <c r="D117">
        <v>296</v>
      </c>
      <c r="E117">
        <v>31.523230314660001</v>
      </c>
      <c r="F117">
        <v>6.32861328125</v>
      </c>
      <c r="H117" s="31">
        <v>52948328.560555972</v>
      </c>
      <c r="I117" t="s">
        <v>21</v>
      </c>
      <c r="J117" s="31">
        <v>15976627.435066026</v>
      </c>
      <c r="L117" s="31">
        <v>49264942.03781113</v>
      </c>
      <c r="M117" t="s">
        <v>21</v>
      </c>
      <c r="N117" s="31">
        <v>2132162.595038157</v>
      </c>
      <c r="P117" s="31">
        <v>10049896.192551894</v>
      </c>
      <c r="Q117" t="s">
        <v>21</v>
      </c>
      <c r="R117" s="31">
        <v>3170173.8011805331</v>
      </c>
      <c r="T117">
        <v>6.8768487186076505E-4</v>
      </c>
      <c r="U117">
        <v>1.43284788226512E-3</v>
      </c>
      <c r="W117">
        <v>1.13403976982296E-3</v>
      </c>
      <c r="X117">
        <v>0.99134449796501101</v>
      </c>
      <c r="Y117">
        <v>1.25175660386501E-3</v>
      </c>
      <c r="Z117" t="s">
        <v>425</v>
      </c>
      <c r="AA117" t="s">
        <v>426</v>
      </c>
      <c r="AB117" t="s">
        <v>427</v>
      </c>
      <c r="AC117" t="s">
        <v>428</v>
      </c>
    </row>
    <row r="118" spans="1:29">
      <c r="A118" t="s">
        <v>429</v>
      </c>
      <c r="B118">
        <v>17.11</v>
      </c>
      <c r="C118">
        <v>1</v>
      </c>
      <c r="D118">
        <v>187</v>
      </c>
      <c r="E118">
        <v>20.63542375466</v>
      </c>
      <c r="F118">
        <v>6.39208984375</v>
      </c>
      <c r="H118" s="31">
        <v>0</v>
      </c>
      <c r="I118" t="s">
        <v>21</v>
      </c>
      <c r="J118" s="31">
        <v>0</v>
      </c>
      <c r="L118" s="31">
        <v>25008517.150776032</v>
      </c>
      <c r="M118" t="s">
        <v>21</v>
      </c>
      <c r="N118" s="31">
        <v>3725420.8467258061</v>
      </c>
      <c r="P118" s="31">
        <v>0</v>
      </c>
      <c r="Q118" t="s">
        <v>21</v>
      </c>
      <c r="R118" s="31">
        <v>0</v>
      </c>
      <c r="T118">
        <v>2.0827976816218E-12</v>
      </c>
      <c r="U118">
        <v>2.3260684508352301E-11</v>
      </c>
      <c r="W118">
        <v>1</v>
      </c>
      <c r="X118">
        <v>6.4170890823333998E-14</v>
      </c>
      <c r="Y118">
        <v>6.4170890823333998E-14</v>
      </c>
      <c r="Z118" t="s">
        <v>4479</v>
      </c>
      <c r="AA118" t="s">
        <v>23</v>
      </c>
      <c r="AB118" t="s">
        <v>427</v>
      </c>
      <c r="AC118" t="s">
        <v>430</v>
      </c>
    </row>
    <row r="119" spans="1:29">
      <c r="A119" t="s">
        <v>431</v>
      </c>
      <c r="B119">
        <v>5.56</v>
      </c>
      <c r="C119">
        <v>1</v>
      </c>
      <c r="D119">
        <v>216</v>
      </c>
      <c r="E119">
        <v>23.59813017466</v>
      </c>
      <c r="F119">
        <v>8.90966796875</v>
      </c>
      <c r="H119" s="31">
        <v>12528233.384478332</v>
      </c>
      <c r="I119" t="s">
        <v>21</v>
      </c>
      <c r="J119" s="31">
        <v>890114.80709777155</v>
      </c>
      <c r="L119" s="31">
        <v>7045675.4296270302</v>
      </c>
      <c r="M119" t="s">
        <v>21</v>
      </c>
      <c r="N119" s="31">
        <v>513017.38202449033</v>
      </c>
      <c r="P119" s="31">
        <v>0</v>
      </c>
      <c r="Q119" t="s">
        <v>21</v>
      </c>
      <c r="R119" s="31">
        <v>0</v>
      </c>
      <c r="T119">
        <v>2.38776934633607E-13</v>
      </c>
      <c r="U119">
        <v>6.4020545045597503E-12</v>
      </c>
      <c r="W119">
        <v>6.4170890823333998E-14</v>
      </c>
      <c r="X119">
        <v>1.7437735113312599E-4</v>
      </c>
      <c r="Y119">
        <v>6.4170890823333998E-14</v>
      </c>
      <c r="Z119" t="s">
        <v>432</v>
      </c>
      <c r="AA119" t="s">
        <v>23</v>
      </c>
      <c r="AB119" t="s">
        <v>427</v>
      </c>
      <c r="AC119" t="s">
        <v>430</v>
      </c>
    </row>
    <row r="120" spans="1:29">
      <c r="A120" t="s">
        <v>433</v>
      </c>
      <c r="B120">
        <v>5.1100000000000003</v>
      </c>
      <c r="C120">
        <v>2</v>
      </c>
      <c r="D120">
        <v>567</v>
      </c>
      <c r="E120">
        <v>63.690739244660101</v>
      </c>
      <c r="F120">
        <v>6.77099609375</v>
      </c>
      <c r="H120" s="31">
        <v>13699764.404793799</v>
      </c>
      <c r="I120" t="s">
        <v>21</v>
      </c>
      <c r="J120" s="31">
        <v>629544.80210713483</v>
      </c>
      <c r="L120" s="31">
        <v>25282824.049956735</v>
      </c>
      <c r="M120" t="s">
        <v>21</v>
      </c>
      <c r="N120" s="31">
        <v>2510100.3880750863</v>
      </c>
      <c r="P120" s="31">
        <v>11013652.918168932</v>
      </c>
      <c r="Q120" t="s">
        <v>21</v>
      </c>
      <c r="R120" s="31">
        <v>533359.66302696953</v>
      </c>
      <c r="T120">
        <v>5.96942429334939E-5</v>
      </c>
      <c r="U120">
        <v>1.3000493468823301E-4</v>
      </c>
      <c r="W120">
        <v>4.8449726838543899E-2</v>
      </c>
      <c r="X120">
        <v>3.2847366959931601E-4</v>
      </c>
      <c r="Y120">
        <v>5.7490433566620398E-5</v>
      </c>
      <c r="Z120" t="s">
        <v>434</v>
      </c>
      <c r="AA120" t="s">
        <v>23</v>
      </c>
      <c r="AB120" t="s">
        <v>427</v>
      </c>
      <c r="AC120" t="s">
        <v>430</v>
      </c>
    </row>
    <row r="121" spans="1:29">
      <c r="A121" t="s">
        <v>435</v>
      </c>
      <c r="B121">
        <v>5.14</v>
      </c>
      <c r="C121">
        <v>1</v>
      </c>
      <c r="D121">
        <v>370</v>
      </c>
      <c r="E121">
        <v>40.224531884660102</v>
      </c>
      <c r="F121">
        <v>9.20263671875</v>
      </c>
      <c r="H121" s="31">
        <v>87747512.756088093</v>
      </c>
      <c r="I121" t="s">
        <v>21</v>
      </c>
      <c r="J121" s="31">
        <v>21673675.77015616</v>
      </c>
      <c r="L121" s="31">
        <v>86881653.525920704</v>
      </c>
      <c r="M121" t="s">
        <v>21</v>
      </c>
      <c r="N121" s="31">
        <v>3163288.7119909604</v>
      </c>
      <c r="P121" s="31">
        <v>74068606.149448574</v>
      </c>
      <c r="Q121" t="s">
        <v>21</v>
      </c>
      <c r="R121" s="31">
        <v>4422152.1191738816</v>
      </c>
      <c r="T121">
        <v>0.49454118953757897</v>
      </c>
      <c r="U121">
        <v>0.55186211078693903</v>
      </c>
      <c r="W121">
        <v>0.59063830631627401</v>
      </c>
      <c r="X121">
        <v>0.99139374588956697</v>
      </c>
      <c r="Y121">
        <v>0.52243583902423696</v>
      </c>
      <c r="Z121" t="s">
        <v>436</v>
      </c>
      <c r="AA121" t="s">
        <v>23</v>
      </c>
      <c r="AB121" t="s">
        <v>427</v>
      </c>
      <c r="AC121" t="s">
        <v>430</v>
      </c>
    </row>
    <row r="122" spans="1:29">
      <c r="A122" t="s">
        <v>437</v>
      </c>
      <c r="B122">
        <v>1.58</v>
      </c>
      <c r="C122">
        <v>1</v>
      </c>
      <c r="D122">
        <v>633</v>
      </c>
      <c r="E122">
        <v>66.702923944660199</v>
      </c>
      <c r="F122">
        <v>7.03466796875</v>
      </c>
      <c r="H122" s="31">
        <v>0</v>
      </c>
      <c r="I122" t="s">
        <v>21</v>
      </c>
      <c r="J122" s="31">
        <v>0</v>
      </c>
      <c r="L122" s="31">
        <v>0</v>
      </c>
      <c r="M122" t="s">
        <v>21</v>
      </c>
      <c r="N122" s="31">
        <v>0</v>
      </c>
      <c r="P122" s="31">
        <v>1888530.8367614264</v>
      </c>
      <c r="Q122" t="s">
        <v>21</v>
      </c>
      <c r="R122" s="31">
        <v>444359.42123348027</v>
      </c>
      <c r="T122">
        <v>9.8024664996238305E-11</v>
      </c>
      <c r="U122">
        <v>3.42106080836872E-10</v>
      </c>
      <c r="W122">
        <v>6.4170890823333998E-14</v>
      </c>
      <c r="X122">
        <v>1</v>
      </c>
      <c r="Y122">
        <v>6.4170890823333998E-14</v>
      </c>
      <c r="Z122" t="s">
        <v>438</v>
      </c>
      <c r="AA122" t="s">
        <v>439</v>
      </c>
      <c r="AB122" t="s">
        <v>440</v>
      </c>
      <c r="AC122" t="s">
        <v>441</v>
      </c>
    </row>
    <row r="123" spans="1:29">
      <c r="A123" t="s">
        <v>442</v>
      </c>
      <c r="B123">
        <v>5.23</v>
      </c>
      <c r="C123">
        <v>1</v>
      </c>
      <c r="D123">
        <v>459</v>
      </c>
      <c r="E123">
        <v>47.161766564659999</v>
      </c>
      <c r="F123">
        <v>6.39208984375</v>
      </c>
      <c r="H123" s="31">
        <v>18084212.814673368</v>
      </c>
      <c r="I123" t="s">
        <v>21</v>
      </c>
      <c r="J123" s="31">
        <v>2717116.9372409652</v>
      </c>
      <c r="L123" s="31">
        <v>0</v>
      </c>
      <c r="M123" t="s">
        <v>21</v>
      </c>
      <c r="N123" s="31">
        <v>0</v>
      </c>
      <c r="P123" s="31">
        <v>0</v>
      </c>
      <c r="Q123" t="s">
        <v>21</v>
      </c>
      <c r="R123" s="31">
        <v>0</v>
      </c>
      <c r="T123">
        <v>2.5822712912370998E-12</v>
      </c>
      <c r="U123">
        <v>2.6857458082887398E-11</v>
      </c>
      <c r="W123">
        <v>6.4170890823333998E-14</v>
      </c>
      <c r="X123">
        <v>6.4170890823333998E-14</v>
      </c>
      <c r="Y123">
        <v>1</v>
      </c>
      <c r="Z123" t="s">
        <v>443</v>
      </c>
      <c r="AA123" t="s">
        <v>23</v>
      </c>
      <c r="AB123" t="s">
        <v>444</v>
      </c>
      <c r="AC123" t="s">
        <v>445</v>
      </c>
    </row>
    <row r="124" spans="1:29">
      <c r="A124" t="s">
        <v>446</v>
      </c>
      <c r="B124">
        <v>2.4700000000000002</v>
      </c>
      <c r="C124">
        <v>2</v>
      </c>
      <c r="D124">
        <v>932</v>
      </c>
      <c r="E124">
        <v>96.210119204659904</v>
      </c>
      <c r="F124">
        <v>5.33837890625</v>
      </c>
      <c r="H124" s="31">
        <v>3466066.4038871531</v>
      </c>
      <c r="I124" t="s">
        <v>21</v>
      </c>
      <c r="J124" s="31">
        <v>709664.23794598074</v>
      </c>
      <c r="L124" s="31">
        <v>0</v>
      </c>
      <c r="M124" t="s">
        <v>21</v>
      </c>
      <c r="N124" s="31">
        <v>0</v>
      </c>
      <c r="P124" s="31">
        <v>8614313.1219613682</v>
      </c>
      <c r="Q124" t="s">
        <v>21</v>
      </c>
      <c r="R124" s="31">
        <v>1251526.2894943405</v>
      </c>
      <c r="T124">
        <v>6.8994075035276803E-11</v>
      </c>
      <c r="U124">
        <v>2.5961112870416803E-10</v>
      </c>
      <c r="W124">
        <v>1.95368218035996E-3</v>
      </c>
      <c r="X124">
        <v>6.4170890823333998E-14</v>
      </c>
      <c r="Y124">
        <v>6.4170890823333998E-14</v>
      </c>
      <c r="Z124" t="s">
        <v>447</v>
      </c>
      <c r="AA124" t="s">
        <v>23</v>
      </c>
      <c r="AB124" t="s">
        <v>448</v>
      </c>
      <c r="AC124" t="s">
        <v>449</v>
      </c>
    </row>
    <row r="125" spans="1:29">
      <c r="A125" t="s">
        <v>450</v>
      </c>
      <c r="B125">
        <v>8.48</v>
      </c>
      <c r="C125">
        <v>1</v>
      </c>
      <c r="D125">
        <v>224</v>
      </c>
      <c r="E125">
        <v>23.15103021466</v>
      </c>
      <c r="F125">
        <v>9.11474609375</v>
      </c>
      <c r="H125" s="31">
        <v>183075679.19949499</v>
      </c>
      <c r="I125" t="s">
        <v>21</v>
      </c>
      <c r="J125" s="31">
        <v>20325360.507333186</v>
      </c>
      <c r="L125" s="31">
        <v>128478538.07059801</v>
      </c>
      <c r="M125" t="s">
        <v>21</v>
      </c>
      <c r="N125" s="31">
        <v>11363980.590164337</v>
      </c>
      <c r="P125" s="31">
        <v>137779760.90232301</v>
      </c>
      <c r="Q125" t="s">
        <v>21</v>
      </c>
      <c r="R125" s="31">
        <v>19272501.345033504</v>
      </c>
      <c r="T125">
        <v>4.2610305990079603E-2</v>
      </c>
      <c r="U125">
        <v>6.4030126116416702E-2</v>
      </c>
      <c r="W125">
        <v>9.3863281285820402E-2</v>
      </c>
      <c r="X125">
        <v>4.5829578245624697E-2</v>
      </c>
      <c r="Y125">
        <v>0.83878326191616903</v>
      </c>
      <c r="Z125" t="s">
        <v>451</v>
      </c>
      <c r="AA125" t="s">
        <v>23</v>
      </c>
      <c r="AB125" t="s">
        <v>452</v>
      </c>
      <c r="AC125" t="s">
        <v>453</v>
      </c>
    </row>
    <row r="126" spans="1:29">
      <c r="A126" t="s">
        <v>454</v>
      </c>
      <c r="B126">
        <v>5.61</v>
      </c>
      <c r="C126">
        <v>1</v>
      </c>
      <c r="D126">
        <v>196</v>
      </c>
      <c r="E126">
        <v>20.743597034659999</v>
      </c>
      <c r="F126">
        <v>5.40185546875</v>
      </c>
      <c r="H126" s="31">
        <v>20352332.728400398</v>
      </c>
      <c r="I126" t="s">
        <v>21</v>
      </c>
      <c r="J126" s="31">
        <v>6522913.9561666464</v>
      </c>
      <c r="L126" s="31">
        <v>0</v>
      </c>
      <c r="M126" t="s">
        <v>21</v>
      </c>
      <c r="N126" s="31">
        <v>0</v>
      </c>
      <c r="P126" s="31">
        <v>0</v>
      </c>
      <c r="Q126" t="s">
        <v>21</v>
      </c>
      <c r="R126" s="31">
        <v>0</v>
      </c>
      <c r="T126">
        <v>1.2916172670157499E-10</v>
      </c>
      <c r="U126">
        <v>4.2525889263065702E-10</v>
      </c>
      <c r="W126">
        <v>6.4392935428259105E-14</v>
      </c>
      <c r="X126">
        <v>6.4392935428259105E-14</v>
      </c>
      <c r="Y126">
        <v>1</v>
      </c>
      <c r="Z126" t="s">
        <v>455</v>
      </c>
      <c r="AA126" t="s">
        <v>23</v>
      </c>
      <c r="AB126" t="s">
        <v>456</v>
      </c>
      <c r="AC126" t="s">
        <v>457</v>
      </c>
    </row>
    <row r="127" spans="1:29">
      <c r="A127" t="s">
        <v>458</v>
      </c>
      <c r="B127">
        <v>0.71</v>
      </c>
      <c r="C127">
        <v>1</v>
      </c>
      <c r="D127">
        <v>2682</v>
      </c>
      <c r="E127">
        <v>290.08700300466</v>
      </c>
      <c r="F127">
        <v>7.48876953125</v>
      </c>
      <c r="H127" s="31">
        <v>0</v>
      </c>
      <c r="I127" t="s">
        <v>21</v>
      </c>
      <c r="J127" s="31">
        <v>0</v>
      </c>
      <c r="L127" s="31">
        <v>28951988.781058703</v>
      </c>
      <c r="M127" t="s">
        <v>21</v>
      </c>
      <c r="N127" s="31">
        <v>2887902.4125633049</v>
      </c>
      <c r="P127" s="31">
        <v>0</v>
      </c>
      <c r="Q127" t="s">
        <v>21</v>
      </c>
      <c r="R127" s="31">
        <v>0</v>
      </c>
      <c r="T127">
        <v>1.6419613249115201E-13</v>
      </c>
      <c r="U127">
        <v>5.0937289101699701E-12</v>
      </c>
      <c r="W127">
        <v>1</v>
      </c>
      <c r="X127">
        <v>6.4170890823333998E-14</v>
      </c>
      <c r="Y127">
        <v>6.4170890823333998E-14</v>
      </c>
      <c r="Z127" t="s">
        <v>459</v>
      </c>
      <c r="AA127" t="s">
        <v>460</v>
      </c>
      <c r="AB127" t="s">
        <v>461</v>
      </c>
      <c r="AC127" t="s">
        <v>462</v>
      </c>
    </row>
    <row r="128" spans="1:29">
      <c r="A128" t="s">
        <v>463</v>
      </c>
      <c r="B128">
        <v>5.88</v>
      </c>
      <c r="C128">
        <v>1</v>
      </c>
      <c r="D128">
        <v>187</v>
      </c>
      <c r="E128">
        <v>21.15287208466</v>
      </c>
      <c r="F128">
        <v>8.27978515625</v>
      </c>
      <c r="H128" s="31">
        <v>0</v>
      </c>
      <c r="I128" t="s">
        <v>21</v>
      </c>
      <c r="J128" s="31">
        <v>0</v>
      </c>
      <c r="L128" s="31">
        <v>38074083.476209305</v>
      </c>
      <c r="M128" t="s">
        <v>21</v>
      </c>
      <c r="N128" s="31">
        <v>5847759.1427843347</v>
      </c>
      <c r="P128" s="31">
        <v>0</v>
      </c>
      <c r="Q128" t="s">
        <v>21</v>
      </c>
      <c r="R128" s="31">
        <v>0</v>
      </c>
      <c r="T128">
        <v>2.33190654717433E-12</v>
      </c>
      <c r="U128">
        <v>2.5632610550042198E-11</v>
      </c>
      <c r="W128">
        <v>1</v>
      </c>
      <c r="X128">
        <v>6.4170890823333998E-14</v>
      </c>
      <c r="Y128">
        <v>6.4170890823333998E-14</v>
      </c>
      <c r="Z128" t="s">
        <v>464</v>
      </c>
      <c r="AA128" t="s">
        <v>4471</v>
      </c>
      <c r="AB128" t="s">
        <v>465</v>
      </c>
      <c r="AC128" t="s">
        <v>466</v>
      </c>
    </row>
    <row r="129" spans="1:29">
      <c r="A129" t="s">
        <v>467</v>
      </c>
      <c r="B129">
        <v>3.96</v>
      </c>
      <c r="C129">
        <v>1</v>
      </c>
      <c r="D129">
        <v>278</v>
      </c>
      <c r="E129">
        <v>28.75285995466</v>
      </c>
      <c r="F129">
        <v>6.13818359375</v>
      </c>
      <c r="H129" s="31">
        <v>17444812.038831603</v>
      </c>
      <c r="I129" t="s">
        <v>21</v>
      </c>
      <c r="J129" s="31">
        <v>5799497.4288437031</v>
      </c>
      <c r="L129" s="31">
        <v>0</v>
      </c>
      <c r="M129" t="s">
        <v>21</v>
      </c>
      <c r="N129" s="31">
        <v>0</v>
      </c>
      <c r="P129" s="31">
        <v>0</v>
      </c>
      <c r="Q129" t="s">
        <v>21</v>
      </c>
      <c r="R129" s="31">
        <v>0</v>
      </c>
      <c r="T129">
        <v>1.7976435586594901E-10</v>
      </c>
      <c r="U129">
        <v>5.5275559645124504E-10</v>
      </c>
      <c r="W129">
        <v>6.5503158452884198E-14</v>
      </c>
      <c r="X129">
        <v>6.5503158452884198E-14</v>
      </c>
      <c r="Y129">
        <v>1</v>
      </c>
      <c r="Z129" t="s">
        <v>468</v>
      </c>
      <c r="AA129" t="s">
        <v>23</v>
      </c>
      <c r="AB129" t="s">
        <v>465</v>
      </c>
      <c r="AC129" t="s">
        <v>466</v>
      </c>
    </row>
    <row r="130" spans="1:29">
      <c r="A130" t="s">
        <v>469</v>
      </c>
      <c r="B130">
        <v>2.48</v>
      </c>
      <c r="C130">
        <v>1</v>
      </c>
      <c r="D130">
        <v>404</v>
      </c>
      <c r="E130">
        <v>42.069005544660001</v>
      </c>
      <c r="F130">
        <v>8.51416015625</v>
      </c>
      <c r="H130" s="31">
        <v>0</v>
      </c>
      <c r="I130" t="s">
        <v>21</v>
      </c>
      <c r="J130" s="31">
        <v>0</v>
      </c>
      <c r="L130" s="31">
        <v>5665071.2383817434</v>
      </c>
      <c r="M130" t="s">
        <v>21</v>
      </c>
      <c r="N130" s="31">
        <v>2002329.577846138</v>
      </c>
      <c r="P130" s="31">
        <v>360191.54356427171</v>
      </c>
      <c r="Q130" t="s">
        <v>21</v>
      </c>
      <c r="R130" s="31">
        <v>437769.535766994</v>
      </c>
      <c r="T130">
        <v>4.2546310373605401E-6</v>
      </c>
      <c r="U130">
        <v>9.4127811856661005E-6</v>
      </c>
      <c r="W130">
        <v>2.0673481322841501E-5</v>
      </c>
      <c r="X130">
        <v>3.9260016000408601E-6</v>
      </c>
      <c r="Y130">
        <v>1.19215043029308E-2</v>
      </c>
      <c r="Z130" t="s">
        <v>470</v>
      </c>
      <c r="AA130" t="s">
        <v>23</v>
      </c>
      <c r="AB130" t="s">
        <v>465</v>
      </c>
      <c r="AC130" t="s">
        <v>466</v>
      </c>
    </row>
    <row r="131" spans="1:29">
      <c r="A131" t="s">
        <v>471</v>
      </c>
      <c r="B131">
        <v>5.16</v>
      </c>
      <c r="C131">
        <v>1</v>
      </c>
      <c r="D131">
        <v>213</v>
      </c>
      <c r="E131">
        <v>23.198968534660001</v>
      </c>
      <c r="F131">
        <v>6.87353515625</v>
      </c>
      <c r="H131" s="31">
        <v>0</v>
      </c>
      <c r="I131" t="s">
        <v>21</v>
      </c>
      <c r="J131" s="31">
        <v>0</v>
      </c>
      <c r="L131" s="31">
        <v>0</v>
      </c>
      <c r="M131" t="s">
        <v>21</v>
      </c>
      <c r="N131" s="31">
        <v>0</v>
      </c>
      <c r="P131" s="31">
        <v>7496834.5919763772</v>
      </c>
      <c r="Q131" t="s">
        <v>21</v>
      </c>
      <c r="R131" s="31">
        <v>944255.76680409245</v>
      </c>
      <c r="T131">
        <v>1.1243007432311299E-12</v>
      </c>
      <c r="U131">
        <v>1.4532628125469E-11</v>
      </c>
      <c r="W131">
        <v>6.4170890823333998E-14</v>
      </c>
      <c r="X131">
        <v>1</v>
      </c>
      <c r="Y131">
        <v>6.4170890823333998E-14</v>
      </c>
      <c r="Z131" t="s">
        <v>472</v>
      </c>
      <c r="AA131" t="s">
        <v>473</v>
      </c>
      <c r="AB131" t="s">
        <v>465</v>
      </c>
      <c r="AC131" t="s">
        <v>466</v>
      </c>
    </row>
    <row r="132" spans="1:29">
      <c r="A132" t="s">
        <v>474</v>
      </c>
      <c r="B132">
        <v>5.75</v>
      </c>
      <c r="C132">
        <v>2</v>
      </c>
      <c r="D132">
        <v>557</v>
      </c>
      <c r="E132">
        <v>57.33864970466</v>
      </c>
      <c r="F132">
        <v>6.12548828125</v>
      </c>
      <c r="H132" s="31">
        <v>4858808.203413453</v>
      </c>
      <c r="I132" t="s">
        <v>21</v>
      </c>
      <c r="J132" s="31">
        <v>909764.97354730463</v>
      </c>
      <c r="L132" s="31">
        <v>16592530.9918247</v>
      </c>
      <c r="M132" t="s">
        <v>21</v>
      </c>
      <c r="N132" s="31">
        <v>1574194.4622599403</v>
      </c>
      <c r="P132" s="31">
        <v>8909484.2843270376</v>
      </c>
      <c r="Q132" t="s">
        <v>21</v>
      </c>
      <c r="R132" s="31">
        <v>798459.94686266559</v>
      </c>
      <c r="T132">
        <v>2.6866514897801402E-4</v>
      </c>
      <c r="U132">
        <v>5.7173254264223598E-4</v>
      </c>
      <c r="W132">
        <v>8.2649611695269094E-3</v>
      </c>
      <c r="X132">
        <v>2.1177294030683101E-4</v>
      </c>
      <c r="Y132">
        <v>8.21074191726456E-3</v>
      </c>
      <c r="Z132" t="s">
        <v>475</v>
      </c>
      <c r="AA132" t="s">
        <v>23</v>
      </c>
      <c r="AB132" t="s">
        <v>465</v>
      </c>
      <c r="AC132" t="s">
        <v>466</v>
      </c>
    </row>
    <row r="133" spans="1:29">
      <c r="A133" t="s">
        <v>476</v>
      </c>
      <c r="B133">
        <v>1.79</v>
      </c>
      <c r="C133">
        <v>2</v>
      </c>
      <c r="D133">
        <v>1506</v>
      </c>
      <c r="E133">
        <v>163.77206325466</v>
      </c>
      <c r="F133">
        <v>6.43017578125</v>
      </c>
      <c r="H133" s="31">
        <v>0</v>
      </c>
      <c r="I133" t="s">
        <v>21</v>
      </c>
      <c r="J133" s="31">
        <v>0</v>
      </c>
      <c r="L133" s="31">
        <v>2992040.9484748896</v>
      </c>
      <c r="M133" t="s">
        <v>21</v>
      </c>
      <c r="N133" s="31">
        <v>596583.71112792578</v>
      </c>
      <c r="P133" s="31">
        <v>0</v>
      </c>
      <c r="Q133" t="s">
        <v>21</v>
      </c>
      <c r="R133" s="31">
        <v>0</v>
      </c>
      <c r="T133">
        <v>3.2324363977108103E-11</v>
      </c>
      <c r="U133">
        <v>1.43709592713513E-10</v>
      </c>
      <c r="W133">
        <v>1</v>
      </c>
      <c r="X133">
        <v>6.4170890823333998E-14</v>
      </c>
      <c r="Y133">
        <v>6.4170890823333998E-14</v>
      </c>
      <c r="Z133" t="s">
        <v>477</v>
      </c>
      <c r="AA133" t="s">
        <v>23</v>
      </c>
      <c r="AB133" t="s">
        <v>465</v>
      </c>
      <c r="AC133" t="s">
        <v>466</v>
      </c>
    </row>
    <row r="134" spans="1:29">
      <c r="A134" t="s">
        <v>478</v>
      </c>
      <c r="B134">
        <v>9.09</v>
      </c>
      <c r="C134">
        <v>2</v>
      </c>
      <c r="D134">
        <v>231</v>
      </c>
      <c r="E134">
        <v>26.156028774660001</v>
      </c>
      <c r="F134">
        <v>8.10400390625</v>
      </c>
      <c r="H134" s="31">
        <v>26620660.615582436</v>
      </c>
      <c r="I134" t="s">
        <v>21</v>
      </c>
      <c r="J134" s="31">
        <v>16512157.959097628</v>
      </c>
      <c r="L134" s="31">
        <v>79770360.70642966</v>
      </c>
      <c r="M134" t="s">
        <v>21</v>
      </c>
      <c r="N134" s="31">
        <v>8915123.4629013035</v>
      </c>
      <c r="P134" s="31">
        <v>29858374.159272462</v>
      </c>
      <c r="Q134" t="s">
        <v>21</v>
      </c>
      <c r="R134" s="31">
        <v>6519671.8378991885</v>
      </c>
      <c r="T134">
        <v>7.9383230694554399E-2</v>
      </c>
      <c r="U134">
        <v>0.111938373787473</v>
      </c>
      <c r="W134">
        <v>0.751917982380092</v>
      </c>
      <c r="X134">
        <v>7.6521246542987101E-2</v>
      </c>
      <c r="Y134">
        <v>0.195383127496639</v>
      </c>
      <c r="Z134" t="s">
        <v>479</v>
      </c>
      <c r="AA134" t="s">
        <v>23</v>
      </c>
      <c r="AB134" t="s">
        <v>465</v>
      </c>
      <c r="AC134" t="s">
        <v>466</v>
      </c>
    </row>
    <row r="135" spans="1:29">
      <c r="A135" t="s">
        <v>480</v>
      </c>
      <c r="B135">
        <v>2.74</v>
      </c>
      <c r="C135">
        <v>2</v>
      </c>
      <c r="D135">
        <v>838</v>
      </c>
      <c r="E135">
        <v>89.647918644660095</v>
      </c>
      <c r="F135">
        <v>5.08447265625</v>
      </c>
      <c r="H135" s="31">
        <v>0</v>
      </c>
      <c r="I135" t="s">
        <v>21</v>
      </c>
      <c r="J135" s="31">
        <v>0</v>
      </c>
      <c r="L135" s="31">
        <v>14289242.881089568</v>
      </c>
      <c r="M135" t="s">
        <v>21</v>
      </c>
      <c r="N135" s="31">
        <v>2849135.3206759696</v>
      </c>
      <c r="P135" s="31">
        <v>0</v>
      </c>
      <c r="Q135" t="s">
        <v>21</v>
      </c>
      <c r="R135" s="31">
        <v>0</v>
      </c>
      <c r="T135">
        <v>1.77583075533655E-11</v>
      </c>
      <c r="U135">
        <v>9.3197734377812996E-11</v>
      </c>
      <c r="W135">
        <v>1</v>
      </c>
      <c r="X135">
        <v>6.4170890823333998E-14</v>
      </c>
      <c r="Y135">
        <v>6.4170890823333998E-14</v>
      </c>
      <c r="Z135" t="s">
        <v>481</v>
      </c>
      <c r="AA135" t="s">
        <v>23</v>
      </c>
      <c r="AB135" t="s">
        <v>465</v>
      </c>
      <c r="AC135" t="s">
        <v>466</v>
      </c>
    </row>
    <row r="136" spans="1:29">
      <c r="A136" t="s">
        <v>482</v>
      </c>
      <c r="B136">
        <v>1.87</v>
      </c>
      <c r="C136">
        <v>1</v>
      </c>
      <c r="D136">
        <v>697</v>
      </c>
      <c r="E136">
        <v>74.746701824660207</v>
      </c>
      <c r="F136">
        <v>4.50048828125</v>
      </c>
      <c r="H136" s="31">
        <v>28236656.927753597</v>
      </c>
      <c r="I136" t="s">
        <v>21</v>
      </c>
      <c r="J136" s="31">
        <v>5044707.9019308714</v>
      </c>
      <c r="L136" s="31">
        <v>0</v>
      </c>
      <c r="M136" t="s">
        <v>21</v>
      </c>
      <c r="N136" s="31">
        <v>0</v>
      </c>
      <c r="P136" s="31">
        <v>0</v>
      </c>
      <c r="Q136" t="s">
        <v>21</v>
      </c>
      <c r="R136" s="31">
        <v>0</v>
      </c>
      <c r="T136">
        <v>6.84831577010877E-12</v>
      </c>
      <c r="U136">
        <v>4.86516430776054E-11</v>
      </c>
      <c r="W136">
        <v>6.4170890823333998E-14</v>
      </c>
      <c r="X136">
        <v>6.4170890823333998E-14</v>
      </c>
      <c r="Y136">
        <v>1</v>
      </c>
      <c r="Z136" t="s">
        <v>483</v>
      </c>
      <c r="AA136" t="s">
        <v>23</v>
      </c>
      <c r="AB136" t="s">
        <v>465</v>
      </c>
      <c r="AC136" t="s">
        <v>466</v>
      </c>
    </row>
    <row r="137" spans="1:29">
      <c r="A137" t="s">
        <v>484</v>
      </c>
      <c r="B137">
        <v>1.1499999999999999</v>
      </c>
      <c r="C137">
        <v>1</v>
      </c>
      <c r="D137">
        <v>870</v>
      </c>
      <c r="E137">
        <v>86.201142224660202</v>
      </c>
      <c r="F137">
        <v>5.47802734375</v>
      </c>
      <c r="H137" s="31">
        <v>7326587.6090358868</v>
      </c>
      <c r="I137" t="s">
        <v>21</v>
      </c>
      <c r="J137" s="31">
        <v>2264158.999740215</v>
      </c>
      <c r="L137" s="31">
        <v>0</v>
      </c>
      <c r="M137" t="s">
        <v>21</v>
      </c>
      <c r="N137" s="31">
        <v>0</v>
      </c>
      <c r="P137" s="31">
        <v>0</v>
      </c>
      <c r="Q137" t="s">
        <v>21</v>
      </c>
      <c r="R137" s="31">
        <v>0</v>
      </c>
      <c r="T137">
        <v>1.44157359769959E-10</v>
      </c>
      <c r="U137">
        <v>4.6306415706297899E-10</v>
      </c>
      <c r="W137">
        <v>6.4392935428259105E-14</v>
      </c>
      <c r="X137">
        <v>6.4392935428259105E-14</v>
      </c>
      <c r="Y137">
        <v>1</v>
      </c>
      <c r="Z137" t="s">
        <v>485</v>
      </c>
      <c r="AA137" t="s">
        <v>23</v>
      </c>
      <c r="AB137" t="s">
        <v>486</v>
      </c>
      <c r="AC137" t="s">
        <v>487</v>
      </c>
    </row>
    <row r="138" spans="1:29">
      <c r="A138" t="s">
        <v>488</v>
      </c>
      <c r="B138">
        <v>21.9</v>
      </c>
      <c r="C138">
        <v>4</v>
      </c>
      <c r="D138">
        <v>242</v>
      </c>
      <c r="E138">
        <v>26.778011874659999</v>
      </c>
      <c r="F138">
        <v>5.13525390625</v>
      </c>
      <c r="H138" s="31">
        <v>67243325.874813601</v>
      </c>
      <c r="I138" t="s">
        <v>21</v>
      </c>
      <c r="J138" s="31">
        <v>3664196.4834209601</v>
      </c>
      <c r="L138" s="31">
        <v>78556090.255791441</v>
      </c>
      <c r="M138" t="s">
        <v>21</v>
      </c>
      <c r="N138" s="31">
        <v>13329899.082135752</v>
      </c>
      <c r="P138" s="31">
        <v>69411521.83533524</v>
      </c>
      <c r="Q138" t="s">
        <v>21</v>
      </c>
      <c r="R138" s="31">
        <v>7410474.1360016456</v>
      </c>
      <c r="T138">
        <v>0.46731899789790798</v>
      </c>
      <c r="U138">
        <v>0.524840966263459</v>
      </c>
      <c r="W138">
        <v>0.96881792206602702</v>
      </c>
      <c r="X138">
        <v>0.47466510089075997</v>
      </c>
      <c r="Y138">
        <v>0.60330418486688697</v>
      </c>
      <c r="Z138" t="s">
        <v>489</v>
      </c>
      <c r="AA138" t="s">
        <v>23</v>
      </c>
      <c r="AB138" t="s">
        <v>490</v>
      </c>
      <c r="AC138" t="s">
        <v>491</v>
      </c>
    </row>
    <row r="139" spans="1:29">
      <c r="A139" t="s">
        <v>492</v>
      </c>
      <c r="B139">
        <v>3.4</v>
      </c>
      <c r="C139">
        <v>3</v>
      </c>
      <c r="D139">
        <v>1500</v>
      </c>
      <c r="E139">
        <v>152.00626080466</v>
      </c>
      <c r="F139">
        <v>5.68115234375</v>
      </c>
      <c r="H139" s="31">
        <v>0</v>
      </c>
      <c r="I139" t="s">
        <v>21</v>
      </c>
      <c r="J139" s="31">
        <v>0</v>
      </c>
      <c r="L139" s="31">
        <v>0</v>
      </c>
      <c r="M139" t="s">
        <v>21</v>
      </c>
      <c r="N139" s="31">
        <v>0</v>
      </c>
      <c r="P139" s="31">
        <v>10441721.381701866</v>
      </c>
      <c r="Q139" t="s">
        <v>21</v>
      </c>
      <c r="R139" s="31">
        <v>2320693.3823514576</v>
      </c>
      <c r="T139">
        <v>2.82514490167173E-11</v>
      </c>
      <c r="U139">
        <v>1.3016179150936399E-10</v>
      </c>
      <c r="W139">
        <v>6.4170890823333998E-14</v>
      </c>
      <c r="X139">
        <v>1</v>
      </c>
      <c r="Y139">
        <v>6.4170890823333998E-14</v>
      </c>
      <c r="Z139" t="s">
        <v>493</v>
      </c>
      <c r="AA139" t="s">
        <v>23</v>
      </c>
      <c r="AB139" t="s">
        <v>490</v>
      </c>
      <c r="AC139" t="s">
        <v>491</v>
      </c>
    </row>
    <row r="140" spans="1:29">
      <c r="A140" t="s">
        <v>494</v>
      </c>
      <c r="B140">
        <v>18.86</v>
      </c>
      <c r="C140">
        <v>6</v>
      </c>
      <c r="D140">
        <v>350</v>
      </c>
      <c r="E140">
        <v>39.375752624660002</v>
      </c>
      <c r="F140">
        <v>4.67822265625</v>
      </c>
      <c r="H140" s="31">
        <v>136015667.41711965</v>
      </c>
      <c r="I140" t="s">
        <v>21</v>
      </c>
      <c r="J140" s="31">
        <v>21337096.758072615</v>
      </c>
      <c r="L140" s="31">
        <v>98959623.166359767</v>
      </c>
      <c r="M140" t="s">
        <v>21</v>
      </c>
      <c r="N140" s="31">
        <v>7758777.4856466837</v>
      </c>
      <c r="P140" s="31">
        <v>106743622.73572852</v>
      </c>
      <c r="Q140" t="s">
        <v>21</v>
      </c>
      <c r="R140" s="31">
        <v>19617513.093658105</v>
      </c>
      <c r="T140">
        <v>0.19457136367578101</v>
      </c>
      <c r="U140">
        <v>0.24470416548773899</v>
      </c>
      <c r="W140">
        <v>0.321835623342073</v>
      </c>
      <c r="X140">
        <v>0.20084539147847399</v>
      </c>
      <c r="Y140">
        <v>0.92305345136352901</v>
      </c>
      <c r="Z140" t="s">
        <v>495</v>
      </c>
      <c r="AA140" t="s">
        <v>496</v>
      </c>
      <c r="AB140" t="s">
        <v>497</v>
      </c>
      <c r="AC140" t="s">
        <v>498</v>
      </c>
    </row>
    <row r="141" spans="1:29">
      <c r="A141" t="s">
        <v>499</v>
      </c>
      <c r="B141">
        <v>5.0199999999999996</v>
      </c>
      <c r="C141">
        <v>1</v>
      </c>
      <c r="D141">
        <v>299</v>
      </c>
      <c r="E141">
        <v>33.765911254659997</v>
      </c>
      <c r="F141">
        <v>5.12255859375</v>
      </c>
      <c r="H141" s="31">
        <v>11835968.71489764</v>
      </c>
      <c r="I141" t="s">
        <v>21</v>
      </c>
      <c r="J141" s="31">
        <v>4081880.5559032299</v>
      </c>
      <c r="L141" s="31">
        <v>0</v>
      </c>
      <c r="M141" t="s">
        <v>21</v>
      </c>
      <c r="N141" s="31">
        <v>0</v>
      </c>
      <c r="P141" s="31">
        <v>0</v>
      </c>
      <c r="Q141" t="s">
        <v>21</v>
      </c>
      <c r="R141" s="31">
        <v>0</v>
      </c>
      <c r="T141">
        <v>2.7480188378670698E-10</v>
      </c>
      <c r="U141">
        <v>7.7499682781059101E-10</v>
      </c>
      <c r="W141">
        <v>8.5709217501062098E-14</v>
      </c>
      <c r="X141">
        <v>8.5709217501062098E-14</v>
      </c>
      <c r="Y141">
        <v>1</v>
      </c>
      <c r="Z141" t="s">
        <v>500</v>
      </c>
      <c r="AA141" t="s">
        <v>23</v>
      </c>
      <c r="AB141" t="s">
        <v>497</v>
      </c>
      <c r="AC141" t="s">
        <v>498</v>
      </c>
    </row>
    <row r="142" spans="1:29">
      <c r="A142" t="s">
        <v>501</v>
      </c>
      <c r="B142">
        <v>3.97</v>
      </c>
      <c r="C142">
        <v>2</v>
      </c>
      <c r="D142">
        <v>504</v>
      </c>
      <c r="E142">
        <v>56.1718886446601</v>
      </c>
      <c r="F142">
        <v>5.60498046875</v>
      </c>
      <c r="H142" s="31">
        <v>7490848.6423882069</v>
      </c>
      <c r="I142" t="s">
        <v>21</v>
      </c>
      <c r="J142" s="31">
        <v>2123312.2143491078</v>
      </c>
      <c r="L142" s="31">
        <v>10614117.721543267</v>
      </c>
      <c r="M142" t="s">
        <v>21</v>
      </c>
      <c r="N142" s="31">
        <v>431579.79186053341</v>
      </c>
      <c r="P142" s="31">
        <v>5518679.7640593769</v>
      </c>
      <c r="Q142" t="s">
        <v>21</v>
      </c>
      <c r="R142" s="31">
        <v>523175.99237173976</v>
      </c>
      <c r="T142">
        <v>4.2821045193442202E-2</v>
      </c>
      <c r="U142">
        <v>6.4277611924779904E-2</v>
      </c>
      <c r="W142">
        <v>0.43698467260667201</v>
      </c>
      <c r="X142">
        <v>0.19330409694009301</v>
      </c>
      <c r="Y142">
        <v>3.6985522592016901E-2</v>
      </c>
      <c r="Z142" t="s">
        <v>502</v>
      </c>
      <c r="AA142" t="s">
        <v>23</v>
      </c>
      <c r="AB142" t="s">
        <v>497</v>
      </c>
      <c r="AC142" t="s">
        <v>498</v>
      </c>
    </row>
    <row r="143" spans="1:29">
      <c r="A143" t="s">
        <v>503</v>
      </c>
      <c r="B143">
        <v>3.91</v>
      </c>
      <c r="C143">
        <v>1</v>
      </c>
      <c r="D143">
        <v>307</v>
      </c>
      <c r="E143">
        <v>33.381665624660002</v>
      </c>
      <c r="F143">
        <v>4.04345703125</v>
      </c>
      <c r="H143" s="31">
        <v>8574262.7417003438</v>
      </c>
      <c r="I143" t="s">
        <v>21</v>
      </c>
      <c r="J143" s="31">
        <v>5016607.9083539024</v>
      </c>
      <c r="L143" s="31">
        <v>19649370.623298436</v>
      </c>
      <c r="M143" t="s">
        <v>21</v>
      </c>
      <c r="N143" s="31">
        <v>1624117.5086658532</v>
      </c>
      <c r="P143" s="31">
        <v>13593765.257457567</v>
      </c>
      <c r="Q143" t="s">
        <v>21</v>
      </c>
      <c r="R143" s="31">
        <v>951392.37876992044</v>
      </c>
      <c r="T143">
        <v>0.13071857726496799</v>
      </c>
      <c r="U143">
        <v>0.171024492841513</v>
      </c>
      <c r="W143">
        <v>0.33000683819208798</v>
      </c>
      <c r="X143">
        <v>0.119960232098174</v>
      </c>
      <c r="Y143">
        <v>0.71097892479712499</v>
      </c>
      <c r="Z143" t="s">
        <v>504</v>
      </c>
      <c r="AA143" t="s">
        <v>23</v>
      </c>
      <c r="AB143" t="s">
        <v>497</v>
      </c>
      <c r="AC143" t="s">
        <v>498</v>
      </c>
    </row>
    <row r="144" spans="1:29">
      <c r="A144" t="s">
        <v>505</v>
      </c>
      <c r="B144">
        <v>36.229999999999997</v>
      </c>
      <c r="C144">
        <v>10</v>
      </c>
      <c r="D144">
        <v>334</v>
      </c>
      <c r="E144">
        <v>37.413100884659997</v>
      </c>
      <c r="F144">
        <v>4.38623046875</v>
      </c>
      <c r="H144" s="31">
        <v>201479580.78841057</v>
      </c>
      <c r="I144" t="s">
        <v>21</v>
      </c>
      <c r="J144" s="31">
        <v>87062660.671460509</v>
      </c>
      <c r="L144" s="31">
        <v>226317907.57443333</v>
      </c>
      <c r="M144" t="s">
        <v>21</v>
      </c>
      <c r="N144" s="31">
        <v>32502169.719707787</v>
      </c>
      <c r="P144" s="31">
        <v>194407196.83073297</v>
      </c>
      <c r="Q144" t="s">
        <v>21</v>
      </c>
      <c r="R144" s="31">
        <v>30549653.976405732</v>
      </c>
      <c r="T144">
        <v>0.79288554144005696</v>
      </c>
      <c r="U144">
        <v>0.819295496558342</v>
      </c>
      <c r="W144">
        <v>0.96566001409350499</v>
      </c>
      <c r="X144">
        <v>0.77954262837361799</v>
      </c>
      <c r="Y144">
        <v>0.90291153483331499</v>
      </c>
      <c r="Z144" t="s">
        <v>495</v>
      </c>
      <c r="AA144" t="s">
        <v>23</v>
      </c>
      <c r="AB144" t="s">
        <v>497</v>
      </c>
      <c r="AC144" t="s">
        <v>498</v>
      </c>
    </row>
    <row r="145" spans="1:29">
      <c r="A145" t="s">
        <v>506</v>
      </c>
      <c r="B145">
        <v>1.6</v>
      </c>
      <c r="C145">
        <v>1</v>
      </c>
      <c r="D145">
        <v>877</v>
      </c>
      <c r="E145">
        <v>91.963833384660106</v>
      </c>
      <c r="F145">
        <v>4.94482421875</v>
      </c>
      <c r="H145" s="31">
        <v>0</v>
      </c>
      <c r="I145" t="s">
        <v>21</v>
      </c>
      <c r="J145" s="31">
        <v>0</v>
      </c>
      <c r="L145" s="31">
        <v>0</v>
      </c>
      <c r="M145" t="s">
        <v>21</v>
      </c>
      <c r="N145" s="31">
        <v>0</v>
      </c>
      <c r="P145" s="31">
        <v>2786404.6895999033</v>
      </c>
      <c r="Q145" t="s">
        <v>21</v>
      </c>
      <c r="R145" s="31">
        <v>441541.1828468988</v>
      </c>
      <c r="T145">
        <v>5.5244401171911104E-12</v>
      </c>
      <c r="U145">
        <v>4.43225195609125E-11</v>
      </c>
      <c r="W145">
        <v>6.4170890823333998E-14</v>
      </c>
      <c r="X145">
        <v>1</v>
      </c>
      <c r="Y145">
        <v>6.4170890823333998E-14</v>
      </c>
      <c r="Z145" t="s">
        <v>507</v>
      </c>
      <c r="AA145" t="s">
        <v>23</v>
      </c>
      <c r="AB145" t="s">
        <v>497</v>
      </c>
      <c r="AC145" t="s">
        <v>498</v>
      </c>
    </row>
    <row r="146" spans="1:29">
      <c r="A146" t="s">
        <v>508</v>
      </c>
      <c r="B146">
        <v>5.81</v>
      </c>
      <c r="C146">
        <v>2</v>
      </c>
      <c r="D146">
        <v>465</v>
      </c>
      <c r="E146">
        <v>51.600627674659997</v>
      </c>
      <c r="F146">
        <v>5.13525390625</v>
      </c>
      <c r="H146" s="31">
        <v>18759193.483540066</v>
      </c>
      <c r="I146" t="s">
        <v>21</v>
      </c>
      <c r="J146" s="31">
        <v>5012570.3220967166</v>
      </c>
      <c r="L146" s="31">
        <v>0</v>
      </c>
      <c r="M146" t="s">
        <v>21</v>
      </c>
      <c r="N146" s="31">
        <v>0</v>
      </c>
      <c r="P146" s="31">
        <v>8345298.3073835177</v>
      </c>
      <c r="Q146" t="s">
        <v>21</v>
      </c>
      <c r="R146" s="31">
        <v>895508.37901717715</v>
      </c>
      <c r="T146">
        <v>7.8691930456740304E-11</v>
      </c>
      <c r="U146">
        <v>2.84595686315051E-10</v>
      </c>
      <c r="W146">
        <v>6.4670503257333598E-3</v>
      </c>
      <c r="X146">
        <v>6.4170890823333998E-14</v>
      </c>
      <c r="Y146">
        <v>6.4170890823333998E-14</v>
      </c>
      <c r="Z146" t="s">
        <v>502</v>
      </c>
      <c r="AA146" t="s">
        <v>23</v>
      </c>
      <c r="AB146" t="s">
        <v>497</v>
      </c>
      <c r="AC146" t="s">
        <v>498</v>
      </c>
    </row>
    <row r="147" spans="1:29">
      <c r="A147" t="s">
        <v>509</v>
      </c>
      <c r="B147">
        <v>17.75</v>
      </c>
      <c r="C147">
        <v>2</v>
      </c>
      <c r="D147">
        <v>169</v>
      </c>
      <c r="E147">
        <v>19.446750464659999</v>
      </c>
      <c r="F147">
        <v>4.80517578125</v>
      </c>
      <c r="H147" s="31">
        <v>126620072.44542468</v>
      </c>
      <c r="I147" t="s">
        <v>21</v>
      </c>
      <c r="J147" s="31">
        <v>2979685.2852706686</v>
      </c>
      <c r="L147" s="31">
        <v>122397889.84181267</v>
      </c>
      <c r="M147" t="s">
        <v>21</v>
      </c>
      <c r="N147" s="31">
        <v>18525539.583481058</v>
      </c>
      <c r="P147" s="31">
        <v>117192589.50588201</v>
      </c>
      <c r="Q147" t="s">
        <v>21</v>
      </c>
      <c r="R147" s="31">
        <v>2387530.1392224072</v>
      </c>
      <c r="T147">
        <v>0.696593380038522</v>
      </c>
      <c r="U147">
        <v>0.72951564781228495</v>
      </c>
      <c r="W147">
        <v>0.675472386493288</v>
      </c>
      <c r="X147">
        <v>0.87038314967750197</v>
      </c>
      <c r="Y147">
        <v>0.93006058155528604</v>
      </c>
      <c r="Z147" t="s">
        <v>510</v>
      </c>
      <c r="AA147" t="s">
        <v>511</v>
      </c>
      <c r="AB147" t="s">
        <v>497</v>
      </c>
      <c r="AC147" t="s">
        <v>498</v>
      </c>
    </row>
    <row r="148" spans="1:29">
      <c r="A148" t="s">
        <v>512</v>
      </c>
      <c r="B148">
        <v>5.75</v>
      </c>
      <c r="C148">
        <v>2</v>
      </c>
      <c r="D148">
        <v>435</v>
      </c>
      <c r="E148">
        <v>48.752624894660002</v>
      </c>
      <c r="F148">
        <v>6.16357421875</v>
      </c>
      <c r="H148" s="31">
        <v>28340104.313111831</v>
      </c>
      <c r="I148" t="s">
        <v>21</v>
      </c>
      <c r="J148" s="31">
        <v>2373868.5795728583</v>
      </c>
      <c r="L148" s="31">
        <v>68215346.051074862</v>
      </c>
      <c r="M148" t="s">
        <v>21</v>
      </c>
      <c r="N148" s="31">
        <v>4209652.3874472994</v>
      </c>
      <c r="P148" s="31">
        <v>50666240.852026336</v>
      </c>
      <c r="Q148" t="s">
        <v>21</v>
      </c>
      <c r="R148" s="31">
        <v>6949078.4010600364</v>
      </c>
      <c r="T148">
        <v>3.2639341776693299E-4</v>
      </c>
      <c r="U148">
        <v>6.9037153212520898E-4</v>
      </c>
      <c r="W148">
        <v>2.7936784976403399E-3</v>
      </c>
      <c r="X148">
        <v>2.8085158909640901E-4</v>
      </c>
      <c r="Y148">
        <v>4.9693560094469597E-2</v>
      </c>
      <c r="Z148" t="s">
        <v>513</v>
      </c>
      <c r="AA148" t="s">
        <v>514</v>
      </c>
      <c r="AB148" t="s">
        <v>497</v>
      </c>
      <c r="AC148" t="s">
        <v>498</v>
      </c>
    </row>
    <row r="149" spans="1:29">
      <c r="A149" t="s">
        <v>515</v>
      </c>
      <c r="B149">
        <v>0.46</v>
      </c>
      <c r="C149">
        <v>1</v>
      </c>
      <c r="D149">
        <v>2168</v>
      </c>
      <c r="E149">
        <v>240.21492121466</v>
      </c>
      <c r="F149">
        <v>5.55419921875</v>
      </c>
      <c r="H149" s="31">
        <v>4116258.349842493</v>
      </c>
      <c r="I149" t="s">
        <v>21</v>
      </c>
      <c r="J149" s="31">
        <v>940440.39860797883</v>
      </c>
      <c r="L149" s="31">
        <v>0</v>
      </c>
      <c r="M149" t="s">
        <v>21</v>
      </c>
      <c r="N149" s="31">
        <v>0</v>
      </c>
      <c r="P149" s="31">
        <v>0</v>
      </c>
      <c r="Q149" t="s">
        <v>21</v>
      </c>
      <c r="R149" s="31">
        <v>0</v>
      </c>
      <c r="T149">
        <v>7.3384784095183096E-11</v>
      </c>
      <c r="U149">
        <v>2.7173782121187201E-10</v>
      </c>
      <c r="W149">
        <v>6.4170890823333998E-14</v>
      </c>
      <c r="X149">
        <v>6.4170890823333998E-14</v>
      </c>
      <c r="Y149">
        <v>1</v>
      </c>
      <c r="Z149" t="s">
        <v>516</v>
      </c>
      <c r="AA149" t="s">
        <v>23</v>
      </c>
      <c r="AB149" t="s">
        <v>497</v>
      </c>
      <c r="AC149" t="s">
        <v>498</v>
      </c>
    </row>
    <row r="150" spans="1:29">
      <c r="A150" t="s">
        <v>517</v>
      </c>
      <c r="B150">
        <v>3.42</v>
      </c>
      <c r="C150">
        <v>1</v>
      </c>
      <c r="D150">
        <v>936</v>
      </c>
      <c r="E150">
        <v>105.51780689466</v>
      </c>
      <c r="F150">
        <v>5.13525390625</v>
      </c>
      <c r="H150" s="31">
        <v>7507661.1270057401</v>
      </c>
      <c r="I150" t="s">
        <v>21</v>
      </c>
      <c r="J150" s="31">
        <v>598192.31294105784</v>
      </c>
      <c r="L150" s="31">
        <v>0</v>
      </c>
      <c r="M150" t="s">
        <v>21</v>
      </c>
      <c r="N150" s="31">
        <v>0</v>
      </c>
      <c r="P150" s="31">
        <v>0</v>
      </c>
      <c r="Q150" t="s">
        <v>21</v>
      </c>
      <c r="R150" s="31">
        <v>0</v>
      </c>
      <c r="T150">
        <v>6.4054025441668898E-14</v>
      </c>
      <c r="U150">
        <v>2.7943568598928099E-12</v>
      </c>
      <c r="W150">
        <v>6.4170890823333998E-14</v>
      </c>
      <c r="X150">
        <v>6.4170890823333998E-14</v>
      </c>
      <c r="Y150">
        <v>1</v>
      </c>
      <c r="Z150" t="s">
        <v>518</v>
      </c>
      <c r="AA150" t="s">
        <v>519</v>
      </c>
      <c r="AB150" t="s">
        <v>497</v>
      </c>
      <c r="AC150" t="s">
        <v>498</v>
      </c>
    </row>
    <row r="151" spans="1:29">
      <c r="A151" t="s">
        <v>520</v>
      </c>
      <c r="B151">
        <v>12.4</v>
      </c>
      <c r="C151">
        <v>1</v>
      </c>
      <c r="D151">
        <v>121</v>
      </c>
      <c r="E151">
        <v>13.288233504660001</v>
      </c>
      <c r="F151">
        <v>10.03759765625</v>
      </c>
      <c r="H151" s="31">
        <v>6564707.8048332594</v>
      </c>
      <c r="I151" t="s">
        <v>21</v>
      </c>
      <c r="J151" s="31">
        <v>2220633.6000295412</v>
      </c>
      <c r="L151" s="31">
        <v>0</v>
      </c>
      <c r="M151" t="s">
        <v>21</v>
      </c>
      <c r="N151" s="31">
        <v>0</v>
      </c>
      <c r="P151" s="31">
        <v>0</v>
      </c>
      <c r="Q151" t="s">
        <v>21</v>
      </c>
      <c r="R151" s="31">
        <v>0</v>
      </c>
      <c r="T151">
        <v>1.05488552528441E-9</v>
      </c>
      <c r="U151">
        <v>2.64859746995869E-9</v>
      </c>
      <c r="W151">
        <v>1.9953594332378101E-11</v>
      </c>
      <c r="X151">
        <v>1.9953594332378101E-11</v>
      </c>
      <c r="Y151">
        <v>1</v>
      </c>
      <c r="Z151" t="s">
        <v>521</v>
      </c>
      <c r="AA151" t="s">
        <v>522</v>
      </c>
      <c r="AB151" t="s">
        <v>523</v>
      </c>
      <c r="AC151" t="s">
        <v>524</v>
      </c>
    </row>
    <row r="152" spans="1:29">
      <c r="A152" t="s">
        <v>525</v>
      </c>
      <c r="B152">
        <v>15.15</v>
      </c>
      <c r="C152">
        <v>2</v>
      </c>
      <c r="D152">
        <v>132</v>
      </c>
      <c r="E152">
        <v>13.832750454659999</v>
      </c>
      <c r="F152">
        <v>10.21337890625</v>
      </c>
      <c r="H152" s="31">
        <v>0</v>
      </c>
      <c r="I152" t="s">
        <v>21</v>
      </c>
      <c r="J152" s="31">
        <v>0</v>
      </c>
      <c r="L152" s="31">
        <v>43330514.559638031</v>
      </c>
      <c r="M152" t="s">
        <v>21</v>
      </c>
      <c r="N152" s="31">
        <v>6581375.0760907102</v>
      </c>
      <c r="P152" s="31">
        <v>16460018.531033834</v>
      </c>
      <c r="Q152" t="s">
        <v>21</v>
      </c>
      <c r="R152" s="31">
        <v>1691930.9389887934</v>
      </c>
      <c r="T152">
        <v>6.16263417674831E-12</v>
      </c>
      <c r="U152">
        <v>4.6943266290692599E-11</v>
      </c>
      <c r="W152">
        <v>6.4170890823333998E-14</v>
      </c>
      <c r="X152">
        <v>6.4170890823333998E-14</v>
      </c>
      <c r="Y152">
        <v>2.9464346799346102E-4</v>
      </c>
      <c r="Z152" t="s">
        <v>526</v>
      </c>
      <c r="AA152" t="s">
        <v>527</v>
      </c>
      <c r="AB152" t="s">
        <v>523</v>
      </c>
      <c r="AC152" t="s">
        <v>524</v>
      </c>
    </row>
    <row r="153" spans="1:29">
      <c r="A153" t="s">
        <v>528</v>
      </c>
      <c r="B153">
        <v>20.92</v>
      </c>
      <c r="C153">
        <v>1</v>
      </c>
      <c r="D153">
        <v>153</v>
      </c>
      <c r="E153">
        <v>16.577055624660002</v>
      </c>
      <c r="F153">
        <v>9.87646484375</v>
      </c>
      <c r="H153" s="31">
        <v>53325298.350128502</v>
      </c>
      <c r="I153" t="s">
        <v>21</v>
      </c>
      <c r="J153" s="31">
        <v>26435578.36217048</v>
      </c>
      <c r="L153" s="31">
        <v>11839310.709159955</v>
      </c>
      <c r="M153" t="s">
        <v>21</v>
      </c>
      <c r="N153" s="31">
        <v>8285020.6416967632</v>
      </c>
      <c r="P153" s="31">
        <v>7844437.8900033198</v>
      </c>
      <c r="Q153" t="s">
        <v>21</v>
      </c>
      <c r="R153" s="31">
        <v>983564.10228247056</v>
      </c>
      <c r="T153">
        <v>0.25263501002036798</v>
      </c>
      <c r="U153">
        <v>0.305613928932785</v>
      </c>
      <c r="W153">
        <v>0.46618527450726499</v>
      </c>
      <c r="X153">
        <v>0.2400500964058</v>
      </c>
      <c r="Y153">
        <v>0.84145414236678795</v>
      </c>
      <c r="Z153" t="s">
        <v>529</v>
      </c>
      <c r="AA153" t="s">
        <v>530</v>
      </c>
      <c r="AB153" t="s">
        <v>523</v>
      </c>
      <c r="AC153" t="s">
        <v>524</v>
      </c>
    </row>
    <row r="154" spans="1:29">
      <c r="A154" t="s">
        <v>531</v>
      </c>
      <c r="B154">
        <v>21.05</v>
      </c>
      <c r="C154">
        <v>1</v>
      </c>
      <c r="D154">
        <v>152</v>
      </c>
      <c r="E154">
        <v>16.519997764660001</v>
      </c>
      <c r="F154">
        <v>9.84716796875</v>
      </c>
      <c r="H154" s="31">
        <v>49984362.257963635</v>
      </c>
      <c r="I154" t="s">
        <v>21</v>
      </c>
      <c r="J154" s="31">
        <v>24071917.322994664</v>
      </c>
      <c r="L154" s="31">
        <v>8632205.1778961662</v>
      </c>
      <c r="M154" t="s">
        <v>21</v>
      </c>
      <c r="N154" s="31">
        <v>5688619.2849058416</v>
      </c>
      <c r="P154" s="31">
        <v>10239617.841185026</v>
      </c>
      <c r="Q154" t="s">
        <v>21</v>
      </c>
      <c r="R154" s="31">
        <v>1274953.1717444567</v>
      </c>
      <c r="T154">
        <v>3.4244273366934197E-2</v>
      </c>
      <c r="U154">
        <v>5.2940205559512898E-2</v>
      </c>
      <c r="W154">
        <v>8.3359172426371295E-2</v>
      </c>
      <c r="X154">
        <v>3.58056326072922E-2</v>
      </c>
      <c r="Y154">
        <v>0.78130192216974303</v>
      </c>
      <c r="Z154" t="s">
        <v>532</v>
      </c>
      <c r="AA154" t="s">
        <v>533</v>
      </c>
      <c r="AB154" t="s">
        <v>523</v>
      </c>
      <c r="AC154" t="s">
        <v>524</v>
      </c>
    </row>
    <row r="155" spans="1:29">
      <c r="A155" t="s">
        <v>534</v>
      </c>
      <c r="B155">
        <v>17.95</v>
      </c>
      <c r="C155">
        <v>1</v>
      </c>
      <c r="D155">
        <v>156</v>
      </c>
      <c r="E155">
        <v>16.893205154659999</v>
      </c>
      <c r="F155">
        <v>9.90576171875</v>
      </c>
      <c r="H155" s="31">
        <v>88237744.164073229</v>
      </c>
      <c r="I155" t="s">
        <v>21</v>
      </c>
      <c r="J155" s="31">
        <v>51136281.293749921</v>
      </c>
      <c r="L155" s="31">
        <v>0</v>
      </c>
      <c r="M155" t="s">
        <v>21</v>
      </c>
      <c r="N155" s="31">
        <v>0</v>
      </c>
      <c r="P155" s="31">
        <v>5698785.3102552742</v>
      </c>
      <c r="Q155" t="s">
        <v>21</v>
      </c>
      <c r="R155" s="31">
        <v>2284585.9073205316</v>
      </c>
      <c r="T155">
        <v>2.4030191884861899E-7</v>
      </c>
      <c r="U155">
        <v>5.4194099953582004E-7</v>
      </c>
      <c r="W155">
        <v>1.68925057347055E-2</v>
      </c>
      <c r="X155">
        <v>4.7629244170899199E-7</v>
      </c>
      <c r="Y155">
        <v>9.1155801174025399E-7</v>
      </c>
      <c r="Z155" t="s">
        <v>532</v>
      </c>
      <c r="AA155" t="s">
        <v>535</v>
      </c>
      <c r="AB155" t="s">
        <v>523</v>
      </c>
      <c r="AC155" t="s">
        <v>524</v>
      </c>
    </row>
    <row r="156" spans="1:29">
      <c r="A156" t="s">
        <v>536</v>
      </c>
      <c r="B156">
        <v>16.77</v>
      </c>
      <c r="C156">
        <v>1</v>
      </c>
      <c r="D156">
        <v>155</v>
      </c>
      <c r="E156">
        <v>16.73809929466</v>
      </c>
      <c r="F156">
        <v>9.86181640625</v>
      </c>
      <c r="H156" s="31">
        <v>56053624.055325426</v>
      </c>
      <c r="I156" t="s">
        <v>21</v>
      </c>
      <c r="J156" s="31">
        <v>19738277.826900028</v>
      </c>
      <c r="L156" s="31">
        <v>75679898.918459252</v>
      </c>
      <c r="M156" t="s">
        <v>21</v>
      </c>
      <c r="N156" s="31">
        <v>4775881.6196971927</v>
      </c>
      <c r="P156" s="31">
        <v>25355419.44057807</v>
      </c>
      <c r="Q156" t="s">
        <v>21</v>
      </c>
      <c r="R156" s="31">
        <v>3765322.8057933715</v>
      </c>
      <c r="T156">
        <v>1.5249804187178201E-2</v>
      </c>
      <c r="U156">
        <v>2.5680008016044399E-2</v>
      </c>
      <c r="W156">
        <v>7.3747435895135494E-2</v>
      </c>
      <c r="X156">
        <v>0.38048028559417901</v>
      </c>
      <c r="Y156">
        <v>1.34698498526387E-2</v>
      </c>
      <c r="Z156" t="s">
        <v>532</v>
      </c>
      <c r="AA156" t="s">
        <v>537</v>
      </c>
      <c r="AB156" t="s">
        <v>523</v>
      </c>
      <c r="AC156" t="s">
        <v>524</v>
      </c>
    </row>
    <row r="157" spans="1:29">
      <c r="A157" t="s">
        <v>538</v>
      </c>
      <c r="B157">
        <v>8.15</v>
      </c>
      <c r="C157">
        <v>1</v>
      </c>
      <c r="D157">
        <v>135</v>
      </c>
      <c r="E157">
        <v>15.300554544660001</v>
      </c>
      <c r="F157">
        <v>11.15087890625</v>
      </c>
      <c r="H157" s="31">
        <v>414367627.12059903</v>
      </c>
      <c r="I157" t="s">
        <v>21</v>
      </c>
      <c r="J157" s="31">
        <v>156413498.89519569</v>
      </c>
      <c r="L157" s="31">
        <v>198831566.86635375</v>
      </c>
      <c r="M157" t="s">
        <v>21</v>
      </c>
      <c r="N157" s="31">
        <v>85991656.298818156</v>
      </c>
      <c r="P157" s="31">
        <v>553894218.83396304</v>
      </c>
      <c r="Q157" t="s">
        <v>21</v>
      </c>
      <c r="R157" s="31">
        <v>78870475.492636502</v>
      </c>
      <c r="T157">
        <v>9.23949166455523E-2</v>
      </c>
      <c r="U157">
        <v>0.127529934730536</v>
      </c>
      <c r="W157">
        <v>0.68039382247162605</v>
      </c>
      <c r="X157">
        <v>0.25389168779612098</v>
      </c>
      <c r="Y157">
        <v>8.4976877365634404E-2</v>
      </c>
      <c r="Z157" t="s">
        <v>539</v>
      </c>
      <c r="AA157" t="s">
        <v>540</v>
      </c>
      <c r="AB157" t="s">
        <v>541</v>
      </c>
      <c r="AC157" t="s">
        <v>542</v>
      </c>
    </row>
    <row r="158" spans="1:29">
      <c r="A158" t="s">
        <v>543</v>
      </c>
      <c r="B158">
        <v>27.18</v>
      </c>
      <c r="C158">
        <v>3</v>
      </c>
      <c r="D158">
        <v>103</v>
      </c>
      <c r="E158">
        <v>11.45038883466</v>
      </c>
      <c r="F158">
        <v>11.47314453125</v>
      </c>
      <c r="H158" s="31">
        <v>269803458.421974</v>
      </c>
      <c r="I158" t="s">
        <v>21</v>
      </c>
      <c r="J158" s="31">
        <v>118627107.01912703</v>
      </c>
      <c r="L158" s="31">
        <v>310146436.30587238</v>
      </c>
      <c r="M158" t="s">
        <v>21</v>
      </c>
      <c r="N158" s="31">
        <v>65807026.083258025</v>
      </c>
      <c r="P158" s="31">
        <v>67311668.006071866</v>
      </c>
      <c r="Q158" t="s">
        <v>21</v>
      </c>
      <c r="R158" s="31">
        <v>12706435.933482738</v>
      </c>
      <c r="T158">
        <v>1.5315324865397601E-2</v>
      </c>
      <c r="U158">
        <v>2.5759269291680702E-2</v>
      </c>
      <c r="W158">
        <v>3.7333939143266201E-2</v>
      </c>
      <c r="X158">
        <v>0.78724410494171904</v>
      </c>
      <c r="Y158">
        <v>1.7103685328613099E-2</v>
      </c>
      <c r="Z158" t="s">
        <v>544</v>
      </c>
      <c r="AA158" t="s">
        <v>545</v>
      </c>
      <c r="AB158" t="s">
        <v>546</v>
      </c>
      <c r="AC158" t="s">
        <v>547</v>
      </c>
    </row>
    <row r="159" spans="1:29">
      <c r="A159" t="s">
        <v>548</v>
      </c>
      <c r="B159">
        <v>10.119999999999999</v>
      </c>
      <c r="C159">
        <v>1</v>
      </c>
      <c r="D159">
        <v>257</v>
      </c>
      <c r="E159">
        <v>27.963710484660002</v>
      </c>
      <c r="F159">
        <v>8.86572265625</v>
      </c>
      <c r="H159" s="31">
        <v>0</v>
      </c>
      <c r="I159" t="s">
        <v>21</v>
      </c>
      <c r="J159" s="31">
        <v>0</v>
      </c>
      <c r="L159" s="31">
        <v>0</v>
      </c>
      <c r="M159" t="s">
        <v>21</v>
      </c>
      <c r="N159" s="31">
        <v>0</v>
      </c>
      <c r="P159" s="31">
        <v>38763986.440643571</v>
      </c>
      <c r="Q159" t="s">
        <v>21</v>
      </c>
      <c r="R159" s="31">
        <v>7086972.057712581</v>
      </c>
      <c r="T159">
        <v>4.53659414485785E-12</v>
      </c>
      <c r="U159">
        <v>3.8616374550131503E-11</v>
      </c>
      <c r="W159">
        <v>6.4170890823333998E-14</v>
      </c>
      <c r="X159">
        <v>1</v>
      </c>
      <c r="Y159">
        <v>6.4170890823333998E-14</v>
      </c>
      <c r="Z159" t="s">
        <v>549</v>
      </c>
      <c r="AA159" t="s">
        <v>23</v>
      </c>
      <c r="AB159" t="s">
        <v>550</v>
      </c>
      <c r="AC159" t="s">
        <v>551</v>
      </c>
    </row>
    <row r="160" spans="1:29">
      <c r="A160" t="s">
        <v>552</v>
      </c>
      <c r="B160">
        <v>1.88</v>
      </c>
      <c r="C160">
        <v>1</v>
      </c>
      <c r="D160">
        <v>639</v>
      </c>
      <c r="E160">
        <v>73.071383434660106</v>
      </c>
      <c r="F160">
        <v>8.25048828125</v>
      </c>
      <c r="H160" s="31">
        <v>28949385.566120133</v>
      </c>
      <c r="I160" t="s">
        <v>21</v>
      </c>
      <c r="J160" s="31">
        <v>11227000.3300322</v>
      </c>
      <c r="L160" s="31">
        <v>37441663.625778235</v>
      </c>
      <c r="M160" t="s">
        <v>21</v>
      </c>
      <c r="N160" s="31">
        <v>4464886.4408625467</v>
      </c>
      <c r="P160" s="31">
        <v>0</v>
      </c>
      <c r="Q160" t="s">
        <v>21</v>
      </c>
      <c r="R160" s="31">
        <v>0</v>
      </c>
      <c r="T160">
        <v>2.0880182530705898E-9</v>
      </c>
      <c r="U160">
        <v>5.14087033736603E-9</v>
      </c>
      <c r="W160">
        <v>2.9160740488975999E-10</v>
      </c>
      <c r="X160">
        <v>0.48896351403863098</v>
      </c>
      <c r="Y160">
        <v>1.9582135912799001E-10</v>
      </c>
      <c r="Z160" t="s">
        <v>553</v>
      </c>
      <c r="AA160" t="s">
        <v>23</v>
      </c>
      <c r="AB160" t="s">
        <v>550</v>
      </c>
      <c r="AC160" t="s">
        <v>551</v>
      </c>
    </row>
    <row r="161" spans="1:29">
      <c r="A161" t="s">
        <v>554</v>
      </c>
      <c r="B161">
        <v>9.41</v>
      </c>
      <c r="C161">
        <v>3</v>
      </c>
      <c r="D161">
        <v>404</v>
      </c>
      <c r="E161">
        <v>42.294074604659997</v>
      </c>
      <c r="F161">
        <v>6.31591796875</v>
      </c>
      <c r="H161" s="31">
        <v>0</v>
      </c>
      <c r="I161" t="s">
        <v>21</v>
      </c>
      <c r="J161" s="31">
        <v>0</v>
      </c>
      <c r="L161" s="31">
        <v>6434626.7607951863</v>
      </c>
      <c r="M161" t="s">
        <v>21</v>
      </c>
      <c r="N161" s="31">
        <v>2338623.826369354</v>
      </c>
      <c r="P161" s="31">
        <v>31085035.405332834</v>
      </c>
      <c r="Q161" t="s">
        <v>21</v>
      </c>
      <c r="R161" s="31">
        <v>13994994.484203763</v>
      </c>
      <c r="T161">
        <v>1.5272512941230099E-8</v>
      </c>
      <c r="U161">
        <v>3.5534046776595402E-8</v>
      </c>
      <c r="W161">
        <v>1.8106109278548401E-8</v>
      </c>
      <c r="X161">
        <v>4.5746086474451899E-8</v>
      </c>
      <c r="Y161">
        <v>1.9416871825531101E-2</v>
      </c>
      <c r="Z161" t="s">
        <v>555</v>
      </c>
      <c r="AA161" t="s">
        <v>23</v>
      </c>
      <c r="AB161" t="s">
        <v>556</v>
      </c>
      <c r="AC161" t="s">
        <v>557</v>
      </c>
    </row>
    <row r="162" spans="1:29">
      <c r="A162" t="s">
        <v>558</v>
      </c>
      <c r="B162">
        <v>14.67</v>
      </c>
      <c r="C162">
        <v>6</v>
      </c>
      <c r="D162">
        <v>484</v>
      </c>
      <c r="E162">
        <v>53.224251164660103</v>
      </c>
      <c r="F162">
        <v>8.49951171875</v>
      </c>
      <c r="H162" s="31">
        <v>50643069.995673396</v>
      </c>
      <c r="I162" t="s">
        <v>21</v>
      </c>
      <c r="J162" s="31">
        <v>3689925.3062203224</v>
      </c>
      <c r="L162" s="31">
        <v>37101691.591188468</v>
      </c>
      <c r="M162" t="s">
        <v>21</v>
      </c>
      <c r="N162" s="31">
        <v>8456884.2222544607</v>
      </c>
      <c r="P162" s="31">
        <v>34969349.855538733</v>
      </c>
      <c r="Q162" t="s">
        <v>21</v>
      </c>
      <c r="R162" s="31">
        <v>9539914.000109937</v>
      </c>
      <c r="T162">
        <v>0.190560246941711</v>
      </c>
      <c r="U162">
        <v>0.24009215228396</v>
      </c>
      <c r="W162">
        <v>0.20214567285839</v>
      </c>
      <c r="X162">
        <v>0.30224435056103699</v>
      </c>
      <c r="Y162">
        <v>0.94362750086986502</v>
      </c>
      <c r="Z162" t="s">
        <v>559</v>
      </c>
      <c r="AA162" t="s">
        <v>560</v>
      </c>
      <c r="AB162" t="s">
        <v>561</v>
      </c>
      <c r="AC162" t="s">
        <v>562</v>
      </c>
    </row>
    <row r="163" spans="1:29">
      <c r="A163" t="s">
        <v>563</v>
      </c>
      <c r="B163">
        <v>28.78</v>
      </c>
      <c r="C163">
        <v>7</v>
      </c>
      <c r="D163">
        <v>417</v>
      </c>
      <c r="E163">
        <v>45.719669614660098</v>
      </c>
      <c r="F163">
        <v>6.30322265625</v>
      </c>
      <c r="H163" s="31">
        <v>224154923.27398732</v>
      </c>
      <c r="I163" t="s">
        <v>21</v>
      </c>
      <c r="J163" s="31">
        <v>78652221.495468557</v>
      </c>
      <c r="L163" s="31">
        <v>171258446.30122268</v>
      </c>
      <c r="M163" t="s">
        <v>21</v>
      </c>
      <c r="N163" s="31">
        <v>21010543.048190385</v>
      </c>
      <c r="P163" s="31">
        <v>75945737.273215473</v>
      </c>
      <c r="Q163" t="s">
        <v>21</v>
      </c>
      <c r="R163" s="31">
        <v>7277695.0896473052</v>
      </c>
      <c r="T163">
        <v>1.89886059556988E-2</v>
      </c>
      <c r="U163">
        <v>3.1222725458369301E-2</v>
      </c>
      <c r="W163">
        <v>2.0259477875953301E-2</v>
      </c>
      <c r="X163">
        <v>0.74636301328855903</v>
      </c>
      <c r="Y163">
        <v>4.9092506456828097E-2</v>
      </c>
      <c r="Z163" t="s">
        <v>564</v>
      </c>
      <c r="AA163" t="s">
        <v>565</v>
      </c>
      <c r="AB163" t="s">
        <v>566</v>
      </c>
      <c r="AC163" t="s">
        <v>567</v>
      </c>
    </row>
    <row r="164" spans="1:29">
      <c r="A164" t="s">
        <v>568</v>
      </c>
      <c r="B164">
        <v>30.7</v>
      </c>
      <c r="C164">
        <v>7</v>
      </c>
      <c r="D164">
        <v>355</v>
      </c>
      <c r="E164">
        <v>36.578466464660004</v>
      </c>
      <c r="F164">
        <v>8.27978515625</v>
      </c>
      <c r="H164" s="31">
        <v>375444563.01903993</v>
      </c>
      <c r="I164" t="s">
        <v>21</v>
      </c>
      <c r="J164" s="31">
        <v>109949507.93104027</v>
      </c>
      <c r="L164" s="31">
        <v>714698990.11033964</v>
      </c>
      <c r="M164" t="s">
        <v>21</v>
      </c>
      <c r="N164" s="31">
        <v>198893555.21686983</v>
      </c>
      <c r="P164" s="31">
        <v>577624138.59145772</v>
      </c>
      <c r="Q164" t="s">
        <v>21</v>
      </c>
      <c r="R164" s="31">
        <v>44218616.554119319</v>
      </c>
      <c r="T164">
        <v>0.12251370131634801</v>
      </c>
      <c r="U164">
        <v>0.161653239165994</v>
      </c>
      <c r="W164">
        <v>0.26073933822762602</v>
      </c>
      <c r="X164">
        <v>0.119525610734541</v>
      </c>
      <c r="Y164">
        <v>0.81616262431312203</v>
      </c>
      <c r="Z164" t="s">
        <v>569</v>
      </c>
      <c r="AA164" t="s">
        <v>570</v>
      </c>
      <c r="AB164" t="s">
        <v>571</v>
      </c>
      <c r="AC164" t="s">
        <v>572</v>
      </c>
    </row>
    <row r="165" spans="1:29">
      <c r="A165" t="s">
        <v>573</v>
      </c>
      <c r="B165">
        <v>6.8</v>
      </c>
      <c r="C165">
        <v>2</v>
      </c>
      <c r="D165">
        <v>353</v>
      </c>
      <c r="E165">
        <v>36.34726162466</v>
      </c>
      <c r="F165">
        <v>9.10009765625</v>
      </c>
      <c r="H165" s="31">
        <v>17836639.753359001</v>
      </c>
      <c r="I165" t="s">
        <v>21</v>
      </c>
      <c r="J165" s="31">
        <v>3919025.4627529248</v>
      </c>
      <c r="L165" s="31">
        <v>21289922.538524333</v>
      </c>
      <c r="M165" t="s">
        <v>21</v>
      </c>
      <c r="N165" s="31">
        <v>1035169.5488634296</v>
      </c>
      <c r="P165" s="31">
        <v>25647207.963373035</v>
      </c>
      <c r="Q165" t="s">
        <v>21</v>
      </c>
      <c r="R165" s="31">
        <v>596148.98301408021</v>
      </c>
      <c r="T165">
        <v>5.9577732331672698E-2</v>
      </c>
      <c r="U165">
        <v>8.6818931565218499E-2</v>
      </c>
      <c r="W165">
        <v>5.0554227737471299E-2</v>
      </c>
      <c r="X165">
        <v>0.325142152528343</v>
      </c>
      <c r="Y165">
        <v>0.36233187018834101</v>
      </c>
      <c r="Z165" t="s">
        <v>574</v>
      </c>
      <c r="AA165" t="s">
        <v>575</v>
      </c>
      <c r="AB165" t="s">
        <v>571</v>
      </c>
      <c r="AC165" t="s">
        <v>572</v>
      </c>
    </row>
    <row r="166" spans="1:29">
      <c r="A166" t="s">
        <v>576</v>
      </c>
      <c r="B166">
        <v>15.02</v>
      </c>
      <c r="C166">
        <v>6</v>
      </c>
      <c r="D166">
        <v>546</v>
      </c>
      <c r="E166">
        <v>60.669007124660098</v>
      </c>
      <c r="F166">
        <v>7.86962890625</v>
      </c>
      <c r="H166" s="31">
        <v>64800597.6516596</v>
      </c>
      <c r="I166" t="s">
        <v>21</v>
      </c>
      <c r="J166" s="31">
        <v>15026504.730253378</v>
      </c>
      <c r="L166" s="31">
        <v>56906136.527049504</v>
      </c>
      <c r="M166" t="s">
        <v>21</v>
      </c>
      <c r="N166" s="31">
        <v>6925344.4566180725</v>
      </c>
      <c r="P166" s="31">
        <v>60167421.517924368</v>
      </c>
      <c r="Q166" t="s">
        <v>21</v>
      </c>
      <c r="R166" s="31">
        <v>11266130.700777797</v>
      </c>
      <c r="T166">
        <v>0.86808546541317699</v>
      </c>
      <c r="U166">
        <v>0.88910294183183802</v>
      </c>
      <c r="W166">
        <v>0.95019923694603003</v>
      </c>
      <c r="X166">
        <v>0.85682558902171901</v>
      </c>
      <c r="Y166">
        <v>0.97120922187422598</v>
      </c>
      <c r="Z166" t="s">
        <v>577</v>
      </c>
      <c r="AA166" t="s">
        <v>578</v>
      </c>
      <c r="AB166" t="s">
        <v>579</v>
      </c>
      <c r="AC166" t="s">
        <v>580</v>
      </c>
    </row>
    <row r="167" spans="1:29">
      <c r="A167" t="s">
        <v>581</v>
      </c>
      <c r="B167">
        <v>14.75</v>
      </c>
      <c r="C167">
        <v>7</v>
      </c>
      <c r="D167">
        <v>610</v>
      </c>
      <c r="E167">
        <v>67.493793524660106</v>
      </c>
      <c r="F167">
        <v>7.37158203125</v>
      </c>
      <c r="H167" s="31">
        <v>111937483.56678687</v>
      </c>
      <c r="I167" t="s">
        <v>21</v>
      </c>
      <c r="J167" s="31">
        <v>16510358.726519462</v>
      </c>
      <c r="L167" s="31">
        <v>114730882.86451834</v>
      </c>
      <c r="M167" t="s">
        <v>21</v>
      </c>
      <c r="N167" s="31">
        <v>4594616.3880296974</v>
      </c>
      <c r="P167" s="31">
        <v>103332970.13336514</v>
      </c>
      <c r="Q167" t="s">
        <v>21</v>
      </c>
      <c r="R167" s="31">
        <v>8351425.3247227808</v>
      </c>
      <c r="T167">
        <v>0.58825132998947705</v>
      </c>
      <c r="U167">
        <v>0.63708212309178402</v>
      </c>
      <c r="W167">
        <v>0.76681285763910401</v>
      </c>
      <c r="X167">
        <v>0.93655941617443295</v>
      </c>
      <c r="Y167">
        <v>0.57192625959398802</v>
      </c>
      <c r="Z167" t="s">
        <v>582</v>
      </c>
      <c r="AA167" t="s">
        <v>583</v>
      </c>
      <c r="AB167" t="s">
        <v>584</v>
      </c>
      <c r="AC167" t="s">
        <v>585</v>
      </c>
    </row>
    <row r="168" spans="1:29">
      <c r="A168" t="s">
        <v>586</v>
      </c>
      <c r="B168">
        <v>7.47</v>
      </c>
      <c r="C168">
        <v>5</v>
      </c>
      <c r="D168">
        <v>950</v>
      </c>
      <c r="E168">
        <v>103.14919295465999</v>
      </c>
      <c r="F168">
        <v>5.31298828125</v>
      </c>
      <c r="H168" s="31">
        <v>45086876.50858146</v>
      </c>
      <c r="I168" t="s">
        <v>21</v>
      </c>
      <c r="J168" s="31">
        <v>5699786.1701497771</v>
      </c>
      <c r="L168" s="31">
        <v>47110187.971829206</v>
      </c>
      <c r="M168" t="s">
        <v>21</v>
      </c>
      <c r="N168" s="31">
        <v>14078386.836515436</v>
      </c>
      <c r="P168" s="31">
        <v>35756735.599947207</v>
      </c>
      <c r="Q168" t="s">
        <v>21</v>
      </c>
      <c r="R168" s="31">
        <v>3094058.8589714956</v>
      </c>
      <c r="T168">
        <v>0.40235827210527503</v>
      </c>
      <c r="U168">
        <v>0.46382506016429798</v>
      </c>
      <c r="W168">
        <v>0.479431858398355</v>
      </c>
      <c r="X168">
        <v>0.99791602908696797</v>
      </c>
      <c r="Y168">
        <v>0.44886473155038997</v>
      </c>
      <c r="Z168" t="s">
        <v>587</v>
      </c>
      <c r="AA168" t="s">
        <v>588</v>
      </c>
      <c r="AB168" t="s">
        <v>589</v>
      </c>
      <c r="AC168" t="s">
        <v>590</v>
      </c>
    </row>
    <row r="169" spans="1:29">
      <c r="A169" t="s">
        <v>591</v>
      </c>
      <c r="B169">
        <v>7.38</v>
      </c>
      <c r="C169">
        <v>3</v>
      </c>
      <c r="D169">
        <v>542</v>
      </c>
      <c r="E169">
        <v>55.8122510346602</v>
      </c>
      <c r="F169">
        <v>8.58740234375</v>
      </c>
      <c r="H169" s="31">
        <v>61296770.366873898</v>
      </c>
      <c r="I169" t="s">
        <v>21</v>
      </c>
      <c r="J169" s="31">
        <v>7094344.2186332569</v>
      </c>
      <c r="L169" s="31">
        <v>32234268.559494268</v>
      </c>
      <c r="M169" t="s">
        <v>21</v>
      </c>
      <c r="N169" s="31">
        <v>1607350.6152517297</v>
      </c>
      <c r="P169" s="31">
        <v>6360271.7755770339</v>
      </c>
      <c r="Q169" t="s">
        <v>21</v>
      </c>
      <c r="R169" s="31">
        <v>2696703.2726856098</v>
      </c>
      <c r="T169">
        <v>7.7158724912847502E-4</v>
      </c>
      <c r="U169">
        <v>1.59812433202278E-3</v>
      </c>
      <c r="W169">
        <v>7.4029786321816405E-4</v>
      </c>
      <c r="X169">
        <v>0.19564396342561199</v>
      </c>
      <c r="Y169">
        <v>3.80812361890492E-3</v>
      </c>
      <c r="Z169" t="s">
        <v>592</v>
      </c>
      <c r="AA169" t="s">
        <v>23</v>
      </c>
      <c r="AB169" t="s">
        <v>593</v>
      </c>
      <c r="AC169" t="s">
        <v>594</v>
      </c>
    </row>
    <row r="170" spans="1:29">
      <c r="A170" t="s">
        <v>595</v>
      </c>
      <c r="B170">
        <v>28.72</v>
      </c>
      <c r="C170">
        <v>10</v>
      </c>
      <c r="D170">
        <v>477</v>
      </c>
      <c r="E170">
        <v>51.57010010466</v>
      </c>
      <c r="F170">
        <v>5.37646484375</v>
      </c>
      <c r="H170" s="31">
        <v>408645693.60349232</v>
      </c>
      <c r="I170" t="s">
        <v>21</v>
      </c>
      <c r="J170" s="31">
        <v>32028282.615795419</v>
      </c>
      <c r="L170" s="31">
        <v>408353443.51216102</v>
      </c>
      <c r="M170" t="s">
        <v>21</v>
      </c>
      <c r="N170" s="31">
        <v>139064351.65347585</v>
      </c>
      <c r="P170" s="31">
        <v>330136486.2799843</v>
      </c>
      <c r="Q170" t="s">
        <v>21</v>
      </c>
      <c r="R170" s="31">
        <v>38114167.594790377</v>
      </c>
      <c r="T170">
        <v>0.69167044501674801</v>
      </c>
      <c r="U170">
        <v>0.72490385979232697</v>
      </c>
      <c r="W170">
        <v>0.67706651928143702</v>
      </c>
      <c r="X170">
        <v>0.95480279500368503</v>
      </c>
      <c r="Y170">
        <v>0.83586195603761904</v>
      </c>
      <c r="Z170" t="s">
        <v>596</v>
      </c>
      <c r="AA170" t="s">
        <v>597</v>
      </c>
      <c r="AB170" t="s">
        <v>598</v>
      </c>
      <c r="AC170" t="s">
        <v>599</v>
      </c>
    </row>
    <row r="171" spans="1:29">
      <c r="A171" t="s">
        <v>600</v>
      </c>
      <c r="B171">
        <v>15.06</v>
      </c>
      <c r="C171">
        <v>7</v>
      </c>
      <c r="D171">
        <v>644</v>
      </c>
      <c r="E171">
        <v>71.566644274660106</v>
      </c>
      <c r="F171">
        <v>7.73779296875</v>
      </c>
      <c r="H171" s="31">
        <v>147599014.77913633</v>
      </c>
      <c r="I171" t="s">
        <v>21</v>
      </c>
      <c r="J171" s="31">
        <v>18021706.171127256</v>
      </c>
      <c r="L171" s="31">
        <v>100986882.95837574</v>
      </c>
      <c r="M171" t="s">
        <v>21</v>
      </c>
      <c r="N171" s="31">
        <v>23510620.71473594</v>
      </c>
      <c r="P171" s="31">
        <v>150367464.70705667</v>
      </c>
      <c r="Q171" t="s">
        <v>21</v>
      </c>
      <c r="R171" s="31">
        <v>14342339.613408642</v>
      </c>
      <c r="T171">
        <v>8.2805319538172106E-2</v>
      </c>
      <c r="U171">
        <v>0.115827881838966</v>
      </c>
      <c r="W171">
        <v>0.99139951927234204</v>
      </c>
      <c r="X171">
        <v>0.12387869716686301</v>
      </c>
      <c r="Y171">
        <v>0.105578224262425</v>
      </c>
      <c r="Z171" t="s">
        <v>601</v>
      </c>
      <c r="AA171" t="s">
        <v>602</v>
      </c>
      <c r="AB171" t="s">
        <v>603</v>
      </c>
      <c r="AC171" t="s">
        <v>604</v>
      </c>
    </row>
    <row r="172" spans="1:29">
      <c r="A172" t="s">
        <v>605</v>
      </c>
      <c r="B172">
        <v>3.52</v>
      </c>
      <c r="C172">
        <v>3</v>
      </c>
      <c r="D172">
        <v>1221</v>
      </c>
      <c r="E172">
        <v>131.11117592465999</v>
      </c>
      <c r="F172">
        <v>6.53662109375</v>
      </c>
      <c r="H172" s="31">
        <v>17898166.242399167</v>
      </c>
      <c r="I172" t="s">
        <v>21</v>
      </c>
      <c r="J172" s="31">
        <v>1054179.5856603924</v>
      </c>
      <c r="L172" s="31">
        <v>8517897.4033536389</v>
      </c>
      <c r="M172" t="s">
        <v>21</v>
      </c>
      <c r="N172" s="31">
        <v>841078.66894139734</v>
      </c>
      <c r="P172" s="31">
        <v>5366013.0102290735</v>
      </c>
      <c r="Q172" t="s">
        <v>21</v>
      </c>
      <c r="R172" s="31">
        <v>658176.14299464622</v>
      </c>
      <c r="T172">
        <v>4.7909408525639198E-5</v>
      </c>
      <c r="U172">
        <v>1.0466593787447899E-4</v>
      </c>
      <c r="W172">
        <v>3.9415528712449799E-5</v>
      </c>
      <c r="X172">
        <v>6.1158614858725102E-4</v>
      </c>
      <c r="Y172">
        <v>7.1959086982271697E-3</v>
      </c>
      <c r="Z172" t="s">
        <v>606</v>
      </c>
      <c r="AA172" t="s">
        <v>23</v>
      </c>
      <c r="AB172" t="s">
        <v>607</v>
      </c>
      <c r="AC172" t="s">
        <v>608</v>
      </c>
    </row>
    <row r="173" spans="1:29">
      <c r="A173" t="s">
        <v>609</v>
      </c>
      <c r="B173">
        <v>1.95</v>
      </c>
      <c r="C173">
        <v>1</v>
      </c>
      <c r="D173">
        <v>974</v>
      </c>
      <c r="E173">
        <v>108.83770030466</v>
      </c>
      <c r="F173">
        <v>6.55126953125</v>
      </c>
      <c r="H173" s="31">
        <v>0</v>
      </c>
      <c r="I173" t="s">
        <v>21</v>
      </c>
      <c r="J173" s="31">
        <v>0</v>
      </c>
      <c r="L173" s="31">
        <v>16558661.923729831</v>
      </c>
      <c r="M173" t="s">
        <v>21</v>
      </c>
      <c r="N173" s="31">
        <v>3693232.683047927</v>
      </c>
      <c r="P173" s="31">
        <v>0</v>
      </c>
      <c r="Q173" t="s">
        <v>21</v>
      </c>
      <c r="R173" s="31">
        <v>0</v>
      </c>
      <c r="T173">
        <v>3.6055112117154597E-11</v>
      </c>
      <c r="U173">
        <v>1.5778350004873901E-10</v>
      </c>
      <c r="W173">
        <v>1</v>
      </c>
      <c r="X173">
        <v>6.4170890823333998E-14</v>
      </c>
      <c r="Y173">
        <v>6.4170890823333998E-14</v>
      </c>
      <c r="Z173" t="s">
        <v>610</v>
      </c>
      <c r="AA173" t="s">
        <v>23</v>
      </c>
      <c r="AB173" t="s">
        <v>607</v>
      </c>
      <c r="AC173" t="s">
        <v>608</v>
      </c>
    </row>
    <row r="174" spans="1:29">
      <c r="A174" t="s">
        <v>611</v>
      </c>
      <c r="B174">
        <v>2.4500000000000002</v>
      </c>
      <c r="C174">
        <v>1</v>
      </c>
      <c r="D174">
        <v>449</v>
      </c>
      <c r="E174">
        <v>47.93673937466</v>
      </c>
      <c r="F174">
        <v>8.86572265625</v>
      </c>
      <c r="H174" s="31">
        <v>0</v>
      </c>
      <c r="I174" t="s">
        <v>21</v>
      </c>
      <c r="J174" s="31">
        <v>0</v>
      </c>
      <c r="L174" s="31">
        <v>0</v>
      </c>
      <c r="M174" t="s">
        <v>21</v>
      </c>
      <c r="N174" s="31">
        <v>0</v>
      </c>
      <c r="P174" s="31">
        <v>10340423.26417676</v>
      </c>
      <c r="Q174" t="s">
        <v>21</v>
      </c>
      <c r="R174" s="31">
        <v>1777235.3255938117</v>
      </c>
      <c r="T174">
        <v>5.7425404893908098E-12</v>
      </c>
      <c r="U174">
        <v>4.5291449283556902E-11</v>
      </c>
      <c r="W174">
        <v>6.4170890823333998E-14</v>
      </c>
      <c r="X174">
        <v>1</v>
      </c>
      <c r="Y174">
        <v>6.4170890823333998E-14</v>
      </c>
      <c r="Z174" t="s">
        <v>612</v>
      </c>
      <c r="AA174" t="s">
        <v>613</v>
      </c>
      <c r="AB174" t="s">
        <v>614</v>
      </c>
      <c r="AC174" t="s">
        <v>615</v>
      </c>
    </row>
    <row r="175" spans="1:29">
      <c r="A175" t="s">
        <v>616</v>
      </c>
      <c r="B175">
        <v>25.08</v>
      </c>
      <c r="C175">
        <v>10</v>
      </c>
      <c r="D175">
        <v>626</v>
      </c>
      <c r="E175">
        <v>66.607689794660104</v>
      </c>
      <c r="F175">
        <v>5.97314453125</v>
      </c>
      <c r="H175" s="31">
        <v>148032257.11220732</v>
      </c>
      <c r="I175" t="s">
        <v>21</v>
      </c>
      <c r="J175" s="31">
        <v>11994879.15956909</v>
      </c>
      <c r="L175" s="31">
        <v>54281888.619255841</v>
      </c>
      <c r="M175" t="s">
        <v>21</v>
      </c>
      <c r="N175" s="31">
        <v>16026176.938932406</v>
      </c>
      <c r="P175" s="31">
        <v>61978189.527553059</v>
      </c>
      <c r="Q175" t="s">
        <v>21</v>
      </c>
      <c r="R175" s="31">
        <v>9048457.3502043989</v>
      </c>
      <c r="T175">
        <v>6.3352271346145596E-3</v>
      </c>
      <c r="U175">
        <v>1.1575886230264299E-2</v>
      </c>
      <c r="W175">
        <v>1.6780459182397699E-2</v>
      </c>
      <c r="X175">
        <v>7.1864540628309203E-3</v>
      </c>
      <c r="Y175">
        <v>0.71670692011890202</v>
      </c>
      <c r="Z175" t="s">
        <v>617</v>
      </c>
      <c r="AA175" t="s">
        <v>618</v>
      </c>
      <c r="AB175" t="s">
        <v>619</v>
      </c>
      <c r="AC175" t="s">
        <v>620</v>
      </c>
    </row>
    <row r="176" spans="1:29">
      <c r="A176" t="s">
        <v>621</v>
      </c>
      <c r="B176">
        <v>7.14</v>
      </c>
      <c r="C176">
        <v>2</v>
      </c>
      <c r="D176">
        <v>350</v>
      </c>
      <c r="E176">
        <v>38.878896364660001</v>
      </c>
      <c r="F176">
        <v>5.99853515625</v>
      </c>
      <c r="H176" s="31">
        <v>67378302.243571877</v>
      </c>
      <c r="I176" t="s">
        <v>21</v>
      </c>
      <c r="J176" s="31">
        <v>6667290.4852746427</v>
      </c>
      <c r="L176" s="31">
        <v>189526738.64872566</v>
      </c>
      <c r="M176" t="s">
        <v>21</v>
      </c>
      <c r="N176" s="31">
        <v>23508465.467040744</v>
      </c>
      <c r="P176" s="31">
        <v>45086491.886421233</v>
      </c>
      <c r="Q176" t="s">
        <v>21</v>
      </c>
      <c r="R176" s="31">
        <v>2709381.8799469373</v>
      </c>
      <c r="T176">
        <v>2.1672158204949899E-5</v>
      </c>
      <c r="U176">
        <v>4.7719767908690901E-5</v>
      </c>
      <c r="W176">
        <v>1.85987239995365E-2</v>
      </c>
      <c r="X176">
        <v>1.3426643089353699E-4</v>
      </c>
      <c r="Y176">
        <v>2.0087514685407401E-5</v>
      </c>
      <c r="Z176" t="s">
        <v>622</v>
      </c>
      <c r="AA176" t="s">
        <v>623</v>
      </c>
      <c r="AB176" t="s">
        <v>619</v>
      </c>
      <c r="AC176" t="s">
        <v>620</v>
      </c>
    </row>
    <row r="177" spans="1:29">
      <c r="A177" t="s">
        <v>624</v>
      </c>
      <c r="B177">
        <v>19.36</v>
      </c>
      <c r="C177">
        <v>7</v>
      </c>
      <c r="D177">
        <v>563</v>
      </c>
      <c r="E177">
        <v>60.732887964660101</v>
      </c>
      <c r="F177">
        <v>5.79541015625</v>
      </c>
      <c r="H177" s="31">
        <v>52670924.318963528</v>
      </c>
      <c r="I177" t="s">
        <v>21</v>
      </c>
      <c r="J177" s="31">
        <v>11079801.763232991</v>
      </c>
      <c r="L177" s="31">
        <v>74402295.642497852</v>
      </c>
      <c r="M177" t="s">
        <v>21</v>
      </c>
      <c r="N177" s="31">
        <v>4581757.9134212593</v>
      </c>
      <c r="P177" s="31">
        <v>42760311.756835006</v>
      </c>
      <c r="Q177" t="s">
        <v>21</v>
      </c>
      <c r="R177" s="31">
        <v>7336778.951290031</v>
      </c>
      <c r="T177">
        <v>4.10077347462156E-2</v>
      </c>
      <c r="U177">
        <v>6.1955408772420999E-2</v>
      </c>
      <c r="W177">
        <v>0.51479678162872999</v>
      </c>
      <c r="X177">
        <v>0.156779229556442</v>
      </c>
      <c r="Y177">
        <v>3.6520583428585197E-2</v>
      </c>
      <c r="Z177" t="s">
        <v>625</v>
      </c>
      <c r="AA177" t="s">
        <v>626</v>
      </c>
      <c r="AB177" t="s">
        <v>627</v>
      </c>
      <c r="AC177" t="s">
        <v>628</v>
      </c>
    </row>
    <row r="178" spans="1:29">
      <c r="A178" t="s">
        <v>629</v>
      </c>
      <c r="B178">
        <v>10.52</v>
      </c>
      <c r="C178">
        <v>4</v>
      </c>
      <c r="D178">
        <v>732</v>
      </c>
      <c r="E178">
        <v>78.185779754660203</v>
      </c>
      <c r="F178">
        <v>6.49365234375</v>
      </c>
      <c r="H178" s="31">
        <v>25496658.656976666</v>
      </c>
      <c r="I178" t="s">
        <v>21</v>
      </c>
      <c r="J178" s="31">
        <v>9024518.7286439333</v>
      </c>
      <c r="L178" s="31">
        <v>38817253.797166333</v>
      </c>
      <c r="M178" t="s">
        <v>21</v>
      </c>
      <c r="N178" s="31">
        <v>11881599.558588192</v>
      </c>
      <c r="P178" s="31">
        <v>29736029.45136717</v>
      </c>
      <c r="Q178" t="s">
        <v>21</v>
      </c>
      <c r="R178" s="31">
        <v>2381044.5943375858</v>
      </c>
      <c r="T178">
        <v>0.447199909326151</v>
      </c>
      <c r="U178">
        <v>0.50714140813915998</v>
      </c>
      <c r="W178">
        <v>0.76610407735966701</v>
      </c>
      <c r="X178">
        <v>0.41773458085420601</v>
      </c>
      <c r="Y178">
        <v>0.80091881787172903</v>
      </c>
      <c r="Z178" t="s">
        <v>625</v>
      </c>
      <c r="AA178" t="s">
        <v>630</v>
      </c>
      <c r="AB178" t="s">
        <v>627</v>
      </c>
      <c r="AC178" t="s">
        <v>628</v>
      </c>
    </row>
    <row r="179" spans="1:29">
      <c r="A179" t="s">
        <v>631</v>
      </c>
      <c r="B179">
        <v>17.91</v>
      </c>
      <c r="C179">
        <v>6</v>
      </c>
      <c r="D179">
        <v>508</v>
      </c>
      <c r="E179">
        <v>54.6052789446601</v>
      </c>
      <c r="F179">
        <v>7.07861328125</v>
      </c>
      <c r="H179" s="31">
        <v>19526678.388140868</v>
      </c>
      <c r="I179" t="s">
        <v>21</v>
      </c>
      <c r="J179" s="31">
        <v>3532687.327730367</v>
      </c>
      <c r="L179" s="31">
        <v>57716933.260468237</v>
      </c>
      <c r="M179" t="s">
        <v>21</v>
      </c>
      <c r="N179" s="31">
        <v>4460968.2402040111</v>
      </c>
      <c r="P179" s="31">
        <v>34814839.387881704</v>
      </c>
      <c r="Q179" t="s">
        <v>21</v>
      </c>
      <c r="R179" s="31">
        <v>9906555.0941258427</v>
      </c>
      <c r="T179">
        <v>4.6519919229232303E-3</v>
      </c>
      <c r="U179">
        <v>8.6820597919797203E-3</v>
      </c>
      <c r="W179">
        <v>7.3561270051419395E-2</v>
      </c>
      <c r="X179">
        <v>3.7488716393138102E-3</v>
      </c>
      <c r="Y179">
        <v>7.7858503982178001E-2</v>
      </c>
      <c r="Z179" t="s">
        <v>625</v>
      </c>
      <c r="AA179" t="s">
        <v>632</v>
      </c>
      <c r="AB179" t="s">
        <v>627</v>
      </c>
      <c r="AC179" t="s">
        <v>628</v>
      </c>
    </row>
    <row r="180" spans="1:29">
      <c r="A180" t="s">
        <v>633</v>
      </c>
      <c r="B180">
        <v>2.5299999999999998</v>
      </c>
      <c r="C180">
        <v>1</v>
      </c>
      <c r="D180">
        <v>474</v>
      </c>
      <c r="E180">
        <v>49.801636374660099</v>
      </c>
      <c r="F180">
        <v>6.16357421875</v>
      </c>
      <c r="H180" s="31">
        <v>4238012.4238540428</v>
      </c>
      <c r="I180" t="s">
        <v>21</v>
      </c>
      <c r="J180" s="31">
        <v>1146970.0820449311</v>
      </c>
      <c r="L180" s="31">
        <v>25630519.981281299</v>
      </c>
      <c r="M180" t="s">
        <v>21</v>
      </c>
      <c r="N180" s="31">
        <v>3250664.0185943889</v>
      </c>
      <c r="P180" s="31">
        <v>9979171.5006614234</v>
      </c>
      <c r="Q180" t="s">
        <v>21</v>
      </c>
      <c r="R180" s="31">
        <v>1091687.6781420247</v>
      </c>
      <c r="T180">
        <v>2.7318143709066498E-4</v>
      </c>
      <c r="U180">
        <v>5.8045857865840001E-4</v>
      </c>
      <c r="W180">
        <v>9.5013710023850208E-3</v>
      </c>
      <c r="X180">
        <v>2.1549245340679601E-4</v>
      </c>
      <c r="Y180">
        <v>7.3708039063953299E-3</v>
      </c>
      <c r="Z180" t="s">
        <v>634</v>
      </c>
      <c r="AA180" t="s">
        <v>635</v>
      </c>
      <c r="AB180" t="s">
        <v>636</v>
      </c>
      <c r="AC180" t="s">
        <v>637</v>
      </c>
    </row>
    <row r="181" spans="1:29">
      <c r="A181" t="s">
        <v>638</v>
      </c>
      <c r="B181">
        <v>25.83</v>
      </c>
      <c r="C181">
        <v>10</v>
      </c>
      <c r="D181">
        <v>600</v>
      </c>
      <c r="E181">
        <v>64.519819994660097</v>
      </c>
      <c r="F181">
        <v>7.50341796875</v>
      </c>
      <c r="H181" s="31">
        <v>129945188.8552586</v>
      </c>
      <c r="I181" t="s">
        <v>21</v>
      </c>
      <c r="J181" s="31">
        <v>28692036.863390852</v>
      </c>
      <c r="L181" s="31">
        <v>107491481.510885</v>
      </c>
      <c r="M181" t="s">
        <v>21</v>
      </c>
      <c r="N181" s="31">
        <v>5480744.4166217856</v>
      </c>
      <c r="P181" s="31">
        <v>60197879.325639665</v>
      </c>
      <c r="Q181" t="s">
        <v>21</v>
      </c>
      <c r="R181" s="31">
        <v>1208672.4461042818</v>
      </c>
      <c r="T181">
        <v>4.9910443922221498E-3</v>
      </c>
      <c r="U181">
        <v>9.2776271258883103E-3</v>
      </c>
      <c r="W181">
        <v>5.1621339676156701E-3</v>
      </c>
      <c r="X181">
        <v>0.53317484564767403</v>
      </c>
      <c r="Y181">
        <v>1.6642683450374E-2</v>
      </c>
      <c r="Z181" t="s">
        <v>639</v>
      </c>
      <c r="AA181" t="s">
        <v>640</v>
      </c>
      <c r="AB181" t="s">
        <v>641</v>
      </c>
      <c r="AC181" t="s">
        <v>642</v>
      </c>
    </row>
    <row r="182" spans="1:29">
      <c r="A182" t="s">
        <v>643</v>
      </c>
      <c r="B182">
        <v>4.25</v>
      </c>
      <c r="C182">
        <v>1</v>
      </c>
      <c r="D182">
        <v>612</v>
      </c>
      <c r="E182">
        <v>64.6996498446602</v>
      </c>
      <c r="F182">
        <v>8.42626953125</v>
      </c>
      <c r="H182" s="31">
        <v>0</v>
      </c>
      <c r="I182" t="s">
        <v>21</v>
      </c>
      <c r="J182" s="31">
        <v>0</v>
      </c>
      <c r="L182" s="31">
        <v>82763197.254035577</v>
      </c>
      <c r="M182" t="s">
        <v>21</v>
      </c>
      <c r="N182" s="31">
        <v>12315789.709444953</v>
      </c>
      <c r="P182" s="31">
        <v>0</v>
      </c>
      <c r="Q182" t="s">
        <v>21</v>
      </c>
      <c r="R182" s="31">
        <v>0</v>
      </c>
      <c r="T182">
        <v>1.3987497345973599E-12</v>
      </c>
      <c r="U182">
        <v>1.6979605473894901E-11</v>
      </c>
      <c r="W182">
        <v>1</v>
      </c>
      <c r="X182">
        <v>6.4170890823333998E-14</v>
      </c>
      <c r="Y182">
        <v>6.4170890823333998E-14</v>
      </c>
      <c r="Z182" t="s">
        <v>4473</v>
      </c>
      <c r="AA182" t="s">
        <v>23</v>
      </c>
      <c r="AB182" t="s">
        <v>644</v>
      </c>
      <c r="AC182" t="s">
        <v>645</v>
      </c>
    </row>
    <row r="183" spans="1:29">
      <c r="A183" t="s">
        <v>646</v>
      </c>
      <c r="B183">
        <v>7.64</v>
      </c>
      <c r="C183">
        <v>1</v>
      </c>
      <c r="D183">
        <v>288</v>
      </c>
      <c r="E183">
        <v>31.02925528466</v>
      </c>
      <c r="F183">
        <v>5.26220703125</v>
      </c>
      <c r="H183" s="31">
        <v>30105862.028235435</v>
      </c>
      <c r="I183" t="s">
        <v>21</v>
      </c>
      <c r="J183" s="31">
        <v>729658.87302296527</v>
      </c>
      <c r="L183" s="31">
        <v>51793633.275437236</v>
      </c>
      <c r="M183" t="s">
        <v>21</v>
      </c>
      <c r="N183" s="31">
        <v>21142143.243540641</v>
      </c>
      <c r="P183" s="31">
        <v>0</v>
      </c>
      <c r="Q183" t="s">
        <v>21</v>
      </c>
      <c r="R183" s="31">
        <v>0</v>
      </c>
      <c r="T183">
        <v>2.5319577028117599E-9</v>
      </c>
      <c r="U183">
        <v>6.1686089932377199E-9</v>
      </c>
      <c r="W183">
        <v>5.4866067245029595E-10</v>
      </c>
      <c r="X183">
        <v>0.39893752403459698</v>
      </c>
      <c r="Y183">
        <v>3.5127656339284401E-10</v>
      </c>
      <c r="Z183" t="s">
        <v>647</v>
      </c>
      <c r="AA183" t="s">
        <v>23</v>
      </c>
      <c r="AB183" t="s">
        <v>648</v>
      </c>
      <c r="AC183" t="s">
        <v>649</v>
      </c>
    </row>
    <row r="184" spans="1:29">
      <c r="A184" t="s">
        <v>650</v>
      </c>
      <c r="B184">
        <v>2.83</v>
      </c>
      <c r="C184">
        <v>3</v>
      </c>
      <c r="D184">
        <v>1343</v>
      </c>
      <c r="E184">
        <v>136.601532734659</v>
      </c>
      <c r="F184">
        <v>5.49072265625</v>
      </c>
      <c r="H184" s="31">
        <v>0</v>
      </c>
      <c r="I184" t="s">
        <v>21</v>
      </c>
      <c r="J184" s="31">
        <v>0</v>
      </c>
      <c r="L184" s="31">
        <v>10046023.673313407</v>
      </c>
      <c r="M184" t="s">
        <v>21</v>
      </c>
      <c r="N184" s="31">
        <v>1887027.7904897898</v>
      </c>
      <c r="P184" s="31">
        <v>0</v>
      </c>
      <c r="Q184" t="s">
        <v>21</v>
      </c>
      <c r="R184" s="31">
        <v>0</v>
      </c>
      <c r="T184">
        <v>1.35530111503568E-11</v>
      </c>
      <c r="U184">
        <v>7.7224504350604698E-11</v>
      </c>
      <c r="W184">
        <v>1</v>
      </c>
      <c r="X184">
        <v>6.4170890823333998E-14</v>
      </c>
      <c r="Y184">
        <v>6.4170890823333998E-14</v>
      </c>
      <c r="Z184" t="s">
        <v>651</v>
      </c>
      <c r="AA184" t="s">
        <v>23</v>
      </c>
      <c r="AB184" t="s">
        <v>652</v>
      </c>
      <c r="AC184" t="s">
        <v>653</v>
      </c>
    </row>
    <row r="185" spans="1:29">
      <c r="A185" t="s">
        <v>654</v>
      </c>
      <c r="B185">
        <v>9.26</v>
      </c>
      <c r="C185">
        <v>3</v>
      </c>
      <c r="D185">
        <v>324</v>
      </c>
      <c r="E185">
        <v>36.552165114659999</v>
      </c>
      <c r="F185">
        <v>6.46826171875</v>
      </c>
      <c r="H185" s="31">
        <v>34182517.878652304</v>
      </c>
      <c r="I185" t="s">
        <v>21</v>
      </c>
      <c r="J185" s="31">
        <v>637222.82549942739</v>
      </c>
      <c r="L185" s="31">
        <v>7482780.9703417532</v>
      </c>
      <c r="M185" t="s">
        <v>21</v>
      </c>
      <c r="N185" s="31">
        <v>5495193.3547260016</v>
      </c>
      <c r="P185" s="31">
        <v>25150896.163117703</v>
      </c>
      <c r="Q185" t="s">
        <v>21</v>
      </c>
      <c r="R185" s="31">
        <v>744937.3164165247</v>
      </c>
      <c r="T185">
        <v>8.8281708167502505E-3</v>
      </c>
      <c r="U185">
        <v>1.5659627014210101E-2</v>
      </c>
      <c r="W185">
        <v>0.72851865928917003</v>
      </c>
      <c r="X185">
        <v>9.8528352065285797E-3</v>
      </c>
      <c r="Y185">
        <v>2.3209048085318099E-2</v>
      </c>
      <c r="Z185" t="s">
        <v>655</v>
      </c>
      <c r="AA185" t="s">
        <v>656</v>
      </c>
      <c r="AB185" t="s">
        <v>657</v>
      </c>
      <c r="AC185" t="s">
        <v>658</v>
      </c>
    </row>
    <row r="186" spans="1:29">
      <c r="A186" t="s">
        <v>659</v>
      </c>
      <c r="B186">
        <v>2.58</v>
      </c>
      <c r="C186">
        <v>1</v>
      </c>
      <c r="D186">
        <v>387</v>
      </c>
      <c r="E186">
        <v>42.077522604659997</v>
      </c>
      <c r="F186">
        <v>7.63525390625</v>
      </c>
      <c r="H186" s="31">
        <v>9058306.4646519888</v>
      </c>
      <c r="I186" t="s">
        <v>21</v>
      </c>
      <c r="J186" s="31">
        <v>3011418.2333687064</v>
      </c>
      <c r="L186" s="31">
        <v>0</v>
      </c>
      <c r="M186" t="s">
        <v>21</v>
      </c>
      <c r="N186" s="31">
        <v>0</v>
      </c>
      <c r="P186" s="31">
        <v>0</v>
      </c>
      <c r="Q186" t="s">
        <v>21</v>
      </c>
      <c r="R186" s="31">
        <v>0</v>
      </c>
      <c r="T186">
        <v>2.2880445391906299E-10</v>
      </c>
      <c r="U186">
        <v>6.6822388634103E-10</v>
      </c>
      <c r="W186">
        <v>7.0832228971085E-14</v>
      </c>
      <c r="X186">
        <v>7.0832228971085E-14</v>
      </c>
      <c r="Y186">
        <v>1</v>
      </c>
      <c r="Z186" t="s">
        <v>660</v>
      </c>
      <c r="AA186" t="s">
        <v>23</v>
      </c>
      <c r="AB186" t="s">
        <v>661</v>
      </c>
      <c r="AC186" t="s">
        <v>662</v>
      </c>
    </row>
    <row r="187" spans="1:29">
      <c r="A187" t="s">
        <v>663</v>
      </c>
      <c r="B187">
        <v>0.88</v>
      </c>
      <c r="C187">
        <v>1</v>
      </c>
      <c r="D187">
        <v>1938</v>
      </c>
      <c r="E187">
        <v>193.71786433466099</v>
      </c>
      <c r="F187">
        <v>6.80029296875</v>
      </c>
      <c r="H187" s="31">
        <v>0</v>
      </c>
      <c r="I187" t="s">
        <v>21</v>
      </c>
      <c r="J187" s="31">
        <v>0</v>
      </c>
      <c r="L187" s="31">
        <v>0</v>
      </c>
      <c r="M187" t="s">
        <v>21</v>
      </c>
      <c r="N187" s="31">
        <v>0</v>
      </c>
      <c r="P187" s="31">
        <v>57841599.418715365</v>
      </c>
      <c r="Q187" t="s">
        <v>21</v>
      </c>
      <c r="R187" s="31">
        <v>12142982.083774626</v>
      </c>
      <c r="T187">
        <v>1.22977816804066E-11</v>
      </c>
      <c r="U187">
        <v>7.1831394250408602E-11</v>
      </c>
      <c r="W187">
        <v>6.4170890823333998E-14</v>
      </c>
      <c r="X187">
        <v>1</v>
      </c>
      <c r="Y187">
        <v>6.4170890823333998E-14</v>
      </c>
      <c r="Z187" t="s">
        <v>664</v>
      </c>
      <c r="AA187" t="s">
        <v>23</v>
      </c>
      <c r="AB187" t="s">
        <v>665</v>
      </c>
      <c r="AC187" t="s">
        <v>666</v>
      </c>
    </row>
    <row r="188" spans="1:29">
      <c r="A188" t="s">
        <v>667</v>
      </c>
      <c r="B188">
        <v>5.85</v>
      </c>
      <c r="C188">
        <v>1</v>
      </c>
      <c r="D188">
        <v>479</v>
      </c>
      <c r="E188">
        <v>52.873235554659999</v>
      </c>
      <c r="F188">
        <v>8.54345703125</v>
      </c>
      <c r="H188" s="31">
        <v>26629573.564042866</v>
      </c>
      <c r="I188" t="s">
        <v>21</v>
      </c>
      <c r="J188" s="31">
        <v>6431500.4685300654</v>
      </c>
      <c r="L188" s="31">
        <v>27094097.58168437</v>
      </c>
      <c r="M188" t="s">
        <v>21</v>
      </c>
      <c r="N188" s="31">
        <v>7062367.6111699259</v>
      </c>
      <c r="P188" s="31">
        <v>18709094.675308798</v>
      </c>
      <c r="Q188" t="s">
        <v>21</v>
      </c>
      <c r="R188" s="31">
        <v>5578264.9706750959</v>
      </c>
      <c r="T188">
        <v>0.41409804109867498</v>
      </c>
      <c r="U188">
        <v>0.47461483199815302</v>
      </c>
      <c r="W188">
        <v>0.48449240193518001</v>
      </c>
      <c r="X188">
        <v>0.999268901229728</v>
      </c>
      <c r="Y188">
        <v>0.46613677376028501</v>
      </c>
      <c r="Z188" t="s">
        <v>668</v>
      </c>
      <c r="AA188" t="s">
        <v>23</v>
      </c>
      <c r="AB188" t="s">
        <v>669</v>
      </c>
      <c r="AC188" t="s">
        <v>670</v>
      </c>
    </row>
    <row r="189" spans="1:29">
      <c r="A189" t="s">
        <v>671</v>
      </c>
      <c r="B189">
        <v>5.61</v>
      </c>
      <c r="C189">
        <v>3</v>
      </c>
      <c r="D189">
        <v>570</v>
      </c>
      <c r="E189">
        <v>61.519392564660102</v>
      </c>
      <c r="F189">
        <v>7.07861328125</v>
      </c>
      <c r="H189" s="31">
        <v>28864474.703682732</v>
      </c>
      <c r="I189" t="s">
        <v>21</v>
      </c>
      <c r="J189" s="31">
        <v>8740855.1012270972</v>
      </c>
      <c r="L189" s="31">
        <v>31645866.381061703</v>
      </c>
      <c r="M189" t="s">
        <v>21</v>
      </c>
      <c r="N189" s="31">
        <v>2311674.6317730551</v>
      </c>
      <c r="P189" s="31">
        <v>11682982.05905672</v>
      </c>
      <c r="Q189" t="s">
        <v>21</v>
      </c>
      <c r="R189" s="31">
        <v>4449295.0322267879</v>
      </c>
      <c r="T189">
        <v>1.4544901281055201E-2</v>
      </c>
      <c r="U189">
        <v>2.4581939695342701E-2</v>
      </c>
      <c r="W189">
        <v>3.11723814095765E-2</v>
      </c>
      <c r="X189">
        <v>0.87504355178427995</v>
      </c>
      <c r="Y189">
        <v>1.7563464320666501E-2</v>
      </c>
      <c r="Z189" t="s">
        <v>502</v>
      </c>
      <c r="AA189" t="s">
        <v>23</v>
      </c>
      <c r="AB189" t="s">
        <v>669</v>
      </c>
      <c r="AC189" t="s">
        <v>670</v>
      </c>
    </row>
    <row r="190" spans="1:29">
      <c r="A190" t="s">
        <v>672</v>
      </c>
      <c r="B190">
        <v>7.5</v>
      </c>
      <c r="C190">
        <v>1</v>
      </c>
      <c r="D190">
        <v>160</v>
      </c>
      <c r="E190">
        <v>17.935027854659999</v>
      </c>
      <c r="F190">
        <v>6.32861328125</v>
      </c>
      <c r="H190" s="31">
        <v>106407464.64930029</v>
      </c>
      <c r="I190" t="s">
        <v>21</v>
      </c>
      <c r="J190" s="31">
        <v>30565971.339097995</v>
      </c>
      <c r="L190" s="31">
        <v>102384834.36508407</v>
      </c>
      <c r="M190" t="s">
        <v>21</v>
      </c>
      <c r="N190" s="31">
        <v>29960111.030104276</v>
      </c>
      <c r="P190" s="31">
        <v>44036597.10085173</v>
      </c>
      <c r="Q190" t="s">
        <v>21</v>
      </c>
      <c r="R190" s="31">
        <v>13459989.122683099</v>
      </c>
      <c r="T190">
        <v>7.0155394138318505E-2</v>
      </c>
      <c r="U190">
        <v>0.100448133555992</v>
      </c>
      <c r="W190">
        <v>9.1115041897550694E-2</v>
      </c>
      <c r="X190">
        <v>0.99225062486245097</v>
      </c>
      <c r="Y190">
        <v>0.10599711031609201</v>
      </c>
      <c r="Z190" t="s">
        <v>673</v>
      </c>
      <c r="AA190" t="s">
        <v>23</v>
      </c>
      <c r="AB190" t="s">
        <v>669</v>
      </c>
      <c r="AC190" t="s">
        <v>670</v>
      </c>
    </row>
    <row r="191" spans="1:29">
      <c r="A191" t="s">
        <v>674</v>
      </c>
      <c r="B191">
        <v>15.23</v>
      </c>
      <c r="C191">
        <v>2</v>
      </c>
      <c r="D191">
        <v>197</v>
      </c>
      <c r="E191">
        <v>21.193474624659999</v>
      </c>
      <c r="F191">
        <v>10.03759765625</v>
      </c>
      <c r="H191" s="31">
        <v>30241031.218841363</v>
      </c>
      <c r="I191" t="s">
        <v>21</v>
      </c>
      <c r="J191" s="31">
        <v>3458094.7809861526</v>
      </c>
      <c r="L191" s="31">
        <v>22103499.5218799</v>
      </c>
      <c r="M191" t="s">
        <v>21</v>
      </c>
      <c r="N191" s="31">
        <v>935932.70510390715</v>
      </c>
      <c r="P191" s="31">
        <v>14380089.739069531</v>
      </c>
      <c r="Q191" t="s">
        <v>21</v>
      </c>
      <c r="R191" s="31">
        <v>1745564.6353892197</v>
      </c>
      <c r="T191">
        <v>8.6771059326764795E-4</v>
      </c>
      <c r="U191">
        <v>1.7735343897534899E-3</v>
      </c>
      <c r="W191">
        <v>7.0728656324892103E-4</v>
      </c>
      <c r="X191">
        <v>4.7751373964316203E-2</v>
      </c>
      <c r="Y191">
        <v>1.08295221730383E-2</v>
      </c>
      <c r="Z191" t="s">
        <v>675</v>
      </c>
      <c r="AA191" t="s">
        <v>23</v>
      </c>
      <c r="AB191" t="s">
        <v>676</v>
      </c>
      <c r="AC191" t="s">
        <v>677</v>
      </c>
    </row>
    <row r="192" spans="1:29">
      <c r="A192" t="s">
        <v>678</v>
      </c>
      <c r="B192">
        <v>26.5</v>
      </c>
      <c r="C192">
        <v>2</v>
      </c>
      <c r="D192">
        <v>117</v>
      </c>
      <c r="E192">
        <v>12.41660976466</v>
      </c>
      <c r="F192">
        <v>4.98291015625</v>
      </c>
      <c r="H192" s="31">
        <v>71940197.680181205</v>
      </c>
      <c r="I192" t="s">
        <v>21</v>
      </c>
      <c r="J192" s="31">
        <v>21526507.465264432</v>
      </c>
      <c r="L192" s="31">
        <v>80348860.622198716</v>
      </c>
      <c r="M192" t="s">
        <v>21</v>
      </c>
      <c r="N192" s="31">
        <v>4955626.8992290441</v>
      </c>
      <c r="P192" s="31">
        <v>66090240.430089466</v>
      </c>
      <c r="Q192" t="s">
        <v>21</v>
      </c>
      <c r="R192" s="31">
        <v>3348514.7611183762</v>
      </c>
      <c r="T192">
        <v>0.62262395841290397</v>
      </c>
      <c r="U192">
        <v>0.66604064823326703</v>
      </c>
      <c r="W192">
        <v>0.98786796806478805</v>
      </c>
      <c r="X192">
        <v>0.72040126608700905</v>
      </c>
      <c r="Y192">
        <v>0.63593187685819197</v>
      </c>
      <c r="Z192" t="s">
        <v>679</v>
      </c>
      <c r="AA192" t="s">
        <v>680</v>
      </c>
      <c r="AB192" t="s">
        <v>681</v>
      </c>
      <c r="AC192" t="s">
        <v>682</v>
      </c>
    </row>
    <row r="193" spans="1:29">
      <c r="A193" t="s">
        <v>683</v>
      </c>
      <c r="B193">
        <v>2.89</v>
      </c>
      <c r="C193">
        <v>1</v>
      </c>
      <c r="D193">
        <v>727</v>
      </c>
      <c r="E193">
        <v>81.413893584660102</v>
      </c>
      <c r="F193">
        <v>8.76318359375</v>
      </c>
      <c r="H193" s="31">
        <v>0</v>
      </c>
      <c r="I193" t="s">
        <v>21</v>
      </c>
      <c r="J193" s="31">
        <v>0</v>
      </c>
      <c r="L193" s="31">
        <v>30286772.101906035</v>
      </c>
      <c r="M193" t="s">
        <v>21</v>
      </c>
      <c r="N193" s="31">
        <v>7872053.2826320613</v>
      </c>
      <c r="P193" s="31">
        <v>0</v>
      </c>
      <c r="Q193" t="s">
        <v>21</v>
      </c>
      <c r="R193" s="31">
        <v>0</v>
      </c>
      <c r="T193">
        <v>8.4586473696529401E-11</v>
      </c>
      <c r="U193">
        <v>3.0277619815475702E-10</v>
      </c>
      <c r="W193">
        <v>1</v>
      </c>
      <c r="X193">
        <v>6.4170890823333998E-14</v>
      </c>
      <c r="Y193">
        <v>6.4170890823333998E-14</v>
      </c>
      <c r="Z193" t="s">
        <v>684</v>
      </c>
      <c r="AA193" t="s">
        <v>685</v>
      </c>
      <c r="AB193" t="s">
        <v>681</v>
      </c>
      <c r="AC193" t="s">
        <v>682</v>
      </c>
    </row>
    <row r="194" spans="1:29">
      <c r="A194" t="s">
        <v>686</v>
      </c>
      <c r="B194">
        <v>1.46</v>
      </c>
      <c r="C194">
        <v>1</v>
      </c>
      <c r="D194">
        <v>959</v>
      </c>
      <c r="E194">
        <v>96.003811014660002</v>
      </c>
      <c r="F194">
        <v>5.32568359375</v>
      </c>
      <c r="H194" s="31">
        <v>0</v>
      </c>
      <c r="I194" t="s">
        <v>21</v>
      </c>
      <c r="J194" s="31">
        <v>0</v>
      </c>
      <c r="L194" s="31">
        <v>0</v>
      </c>
      <c r="M194" t="s">
        <v>21</v>
      </c>
      <c r="N194" s="31">
        <v>0</v>
      </c>
      <c r="P194" s="31">
        <v>2754538.3359786137</v>
      </c>
      <c r="Q194" t="s">
        <v>21</v>
      </c>
      <c r="R194" s="31">
        <v>570084.25082304713</v>
      </c>
      <c r="T194">
        <v>2.86877604726772E-11</v>
      </c>
      <c r="U194">
        <v>1.31737215854794E-10</v>
      </c>
      <c r="W194">
        <v>6.4170890823333998E-14</v>
      </c>
      <c r="X194">
        <v>1</v>
      </c>
      <c r="Y194">
        <v>6.4170890823333998E-14</v>
      </c>
      <c r="Z194" t="s">
        <v>687</v>
      </c>
      <c r="AA194" t="s">
        <v>688</v>
      </c>
      <c r="AB194" t="s">
        <v>689</v>
      </c>
      <c r="AC194" t="s">
        <v>690</v>
      </c>
    </row>
    <row r="195" spans="1:29">
      <c r="A195" t="s">
        <v>691</v>
      </c>
      <c r="B195">
        <v>2.27</v>
      </c>
      <c r="C195">
        <v>1</v>
      </c>
      <c r="D195">
        <v>616</v>
      </c>
      <c r="E195">
        <v>65.1320971346601</v>
      </c>
      <c r="F195">
        <v>9.55419921875</v>
      </c>
      <c r="H195" s="31">
        <v>3506600.7286819438</v>
      </c>
      <c r="I195" t="s">
        <v>21</v>
      </c>
      <c r="J195" s="31">
        <v>801152.09172107826</v>
      </c>
      <c r="L195" s="31">
        <v>0</v>
      </c>
      <c r="M195" t="s">
        <v>21</v>
      </c>
      <c r="N195" s="31">
        <v>0</v>
      </c>
      <c r="P195" s="31">
        <v>0</v>
      </c>
      <c r="Q195" t="s">
        <v>21</v>
      </c>
      <c r="R195" s="31">
        <v>0</v>
      </c>
      <c r="T195">
        <v>7.8202352855365499E-11</v>
      </c>
      <c r="U195">
        <v>2.8355970022361102E-10</v>
      </c>
      <c r="W195">
        <v>6.4170890823333998E-14</v>
      </c>
      <c r="X195">
        <v>6.4170890823333998E-14</v>
      </c>
      <c r="Y195">
        <v>1</v>
      </c>
      <c r="Z195" t="s">
        <v>692</v>
      </c>
      <c r="AA195" t="s">
        <v>23</v>
      </c>
      <c r="AB195" t="s">
        <v>693</v>
      </c>
      <c r="AC195" t="s">
        <v>694</v>
      </c>
    </row>
    <row r="196" spans="1:29">
      <c r="A196" t="s">
        <v>695</v>
      </c>
      <c r="B196">
        <v>21.39</v>
      </c>
      <c r="C196">
        <v>3</v>
      </c>
      <c r="D196">
        <v>201</v>
      </c>
      <c r="E196">
        <v>21.40080942466</v>
      </c>
      <c r="F196">
        <v>7.06396484375</v>
      </c>
      <c r="H196" s="31">
        <v>112364793.11202484</v>
      </c>
      <c r="I196" t="s">
        <v>21</v>
      </c>
      <c r="J196" s="31">
        <v>32895091.487624176</v>
      </c>
      <c r="L196" s="31">
        <v>186128741.903532</v>
      </c>
      <c r="M196" t="s">
        <v>21</v>
      </c>
      <c r="N196" s="31">
        <v>59586065.075982943</v>
      </c>
      <c r="P196" s="31">
        <v>178610725.78544334</v>
      </c>
      <c r="Q196" t="s">
        <v>21</v>
      </c>
      <c r="R196" s="31">
        <v>33799174.569371641</v>
      </c>
      <c r="T196">
        <v>0.20170931404243</v>
      </c>
      <c r="U196">
        <v>0.25299748643596798</v>
      </c>
      <c r="W196">
        <v>0.26065326417688101</v>
      </c>
      <c r="X196">
        <v>0.24685129859310501</v>
      </c>
      <c r="Y196">
        <v>0.99892602898738403</v>
      </c>
      <c r="Z196" t="s">
        <v>696</v>
      </c>
      <c r="AA196" t="s">
        <v>23</v>
      </c>
      <c r="AB196" t="s">
        <v>697</v>
      </c>
      <c r="AC196" t="s">
        <v>698</v>
      </c>
    </row>
    <row r="197" spans="1:29">
      <c r="A197" t="s">
        <v>699</v>
      </c>
      <c r="B197">
        <v>7.43</v>
      </c>
      <c r="C197">
        <v>3</v>
      </c>
      <c r="D197">
        <v>498</v>
      </c>
      <c r="E197">
        <v>54.066170984660097</v>
      </c>
      <c r="F197">
        <v>9.04150390625</v>
      </c>
      <c r="H197" s="31">
        <v>43345637.548842527</v>
      </c>
      <c r="I197" t="s">
        <v>21</v>
      </c>
      <c r="J197" s="31">
        <v>10936412.638837401</v>
      </c>
      <c r="L197" s="31">
        <v>73754953.256163791</v>
      </c>
      <c r="M197" t="s">
        <v>21</v>
      </c>
      <c r="N197" s="31">
        <v>20412662.34309762</v>
      </c>
      <c r="P197" s="31">
        <v>37998062.489583164</v>
      </c>
      <c r="Q197" t="s">
        <v>21</v>
      </c>
      <c r="R197" s="31">
        <v>7949267.3010095023</v>
      </c>
      <c r="T197">
        <v>8.24040781838348E-2</v>
      </c>
      <c r="U197">
        <v>0.11558552685283301</v>
      </c>
      <c r="W197">
        <v>0.87327011041301705</v>
      </c>
      <c r="X197">
        <v>0.16433938147276</v>
      </c>
      <c r="Y197">
        <v>8.6720556374471694E-2</v>
      </c>
      <c r="Z197" t="s">
        <v>700</v>
      </c>
      <c r="AA197" t="s">
        <v>23</v>
      </c>
      <c r="AB197" t="s">
        <v>701</v>
      </c>
      <c r="AC197" t="s">
        <v>702</v>
      </c>
    </row>
    <row r="198" spans="1:29">
      <c r="A198" t="s">
        <v>703</v>
      </c>
      <c r="B198">
        <v>17.579999999999998</v>
      </c>
      <c r="C198">
        <v>4</v>
      </c>
      <c r="D198">
        <v>455</v>
      </c>
      <c r="E198">
        <v>49.16998681466</v>
      </c>
      <c r="F198">
        <v>7.07861328125</v>
      </c>
      <c r="H198" s="31">
        <v>28144954.431758463</v>
      </c>
      <c r="I198" t="s">
        <v>21</v>
      </c>
      <c r="J198" s="31">
        <v>3869362.476026854</v>
      </c>
      <c r="L198" s="31">
        <v>56081579.6453197</v>
      </c>
      <c r="M198" t="s">
        <v>21</v>
      </c>
      <c r="N198" s="31">
        <v>13798515.494245524</v>
      </c>
      <c r="P198" s="31">
        <v>27723331.213459432</v>
      </c>
      <c r="Q198" t="s">
        <v>21</v>
      </c>
      <c r="R198" s="31">
        <v>1674732.0287503242</v>
      </c>
      <c r="T198">
        <v>1.4112346094506199E-2</v>
      </c>
      <c r="U198">
        <v>2.4084150547592501E-2</v>
      </c>
      <c r="W198">
        <v>0.99890895792261802</v>
      </c>
      <c r="X198">
        <v>2.2578883937788299E-2</v>
      </c>
      <c r="Y198">
        <v>2.14560752056259E-2</v>
      </c>
      <c r="Z198" t="s">
        <v>704</v>
      </c>
      <c r="AA198" t="s">
        <v>23</v>
      </c>
      <c r="AB198" t="s">
        <v>705</v>
      </c>
      <c r="AC198" t="s">
        <v>706</v>
      </c>
    </row>
    <row r="199" spans="1:29">
      <c r="A199" t="s">
        <v>707</v>
      </c>
      <c r="B199">
        <v>11.84</v>
      </c>
      <c r="C199">
        <v>2</v>
      </c>
      <c r="D199">
        <v>228</v>
      </c>
      <c r="E199">
        <v>23.561381424659999</v>
      </c>
      <c r="F199">
        <v>8.61669921875</v>
      </c>
      <c r="H199" s="31">
        <v>153018860.44162568</v>
      </c>
      <c r="I199" t="s">
        <v>21</v>
      </c>
      <c r="J199" s="31">
        <v>24435111.669287629</v>
      </c>
      <c r="L199" s="31">
        <v>65022883.771317445</v>
      </c>
      <c r="M199" t="s">
        <v>21</v>
      </c>
      <c r="N199" s="31">
        <v>7973997.7003819104</v>
      </c>
      <c r="P199" s="31">
        <v>114895126.35646813</v>
      </c>
      <c r="Q199" t="s">
        <v>21</v>
      </c>
      <c r="R199" s="31">
        <v>18362162.890312701</v>
      </c>
      <c r="T199">
        <v>3.4622753712118498E-3</v>
      </c>
      <c r="U199">
        <v>6.6029186041144002E-3</v>
      </c>
      <c r="W199">
        <v>0.21575542706918099</v>
      </c>
      <c r="X199">
        <v>3.04597090935399E-3</v>
      </c>
      <c r="Y199">
        <v>2.1246194747919899E-2</v>
      </c>
      <c r="Z199" t="s">
        <v>708</v>
      </c>
      <c r="AA199" t="s">
        <v>709</v>
      </c>
      <c r="AB199" t="s">
        <v>710</v>
      </c>
      <c r="AC199" t="s">
        <v>711</v>
      </c>
    </row>
    <row r="200" spans="1:29">
      <c r="A200" t="s">
        <v>712</v>
      </c>
      <c r="B200">
        <v>19.03</v>
      </c>
      <c r="C200">
        <v>8</v>
      </c>
      <c r="D200">
        <v>515</v>
      </c>
      <c r="E200">
        <v>56.159902274660098</v>
      </c>
      <c r="F200">
        <v>8.64599609375</v>
      </c>
      <c r="H200" s="31">
        <v>210087710.57139969</v>
      </c>
      <c r="I200" t="s">
        <v>21</v>
      </c>
      <c r="J200" s="31">
        <v>57273140.176246293</v>
      </c>
      <c r="L200" s="31">
        <v>290438124.79215401</v>
      </c>
      <c r="M200" t="s">
        <v>21</v>
      </c>
      <c r="N200" s="31">
        <v>63240418.567322664</v>
      </c>
      <c r="P200" s="31">
        <v>208234953.44003263</v>
      </c>
      <c r="Q200" t="s">
        <v>21</v>
      </c>
      <c r="R200" s="31">
        <v>13573124.025342546</v>
      </c>
      <c r="T200">
        <v>0.277395823991121</v>
      </c>
      <c r="U200">
        <v>0.33325694517349802</v>
      </c>
      <c r="W200">
        <v>0.99292549722601497</v>
      </c>
      <c r="X200">
        <v>0.31488065317108699</v>
      </c>
      <c r="Y200">
        <v>0.35989806894614601</v>
      </c>
      <c r="Z200" t="s">
        <v>713</v>
      </c>
      <c r="AA200" t="s">
        <v>23</v>
      </c>
      <c r="AB200" t="s">
        <v>714</v>
      </c>
      <c r="AC200" t="s">
        <v>715</v>
      </c>
    </row>
    <row r="201" spans="1:29">
      <c r="A201" t="s">
        <v>716</v>
      </c>
      <c r="B201">
        <v>20.39</v>
      </c>
      <c r="C201">
        <v>12</v>
      </c>
      <c r="D201">
        <v>775</v>
      </c>
      <c r="E201">
        <v>84.022696214660002</v>
      </c>
      <c r="F201">
        <v>5.83349609375</v>
      </c>
      <c r="H201" s="31">
        <v>59976016.078318201</v>
      </c>
      <c r="I201" t="s">
        <v>21</v>
      </c>
      <c r="J201" s="31">
        <v>10852518.907754397</v>
      </c>
      <c r="L201" s="31">
        <v>65990613.451039128</v>
      </c>
      <c r="M201" t="s">
        <v>21</v>
      </c>
      <c r="N201" s="31">
        <v>2399982.7420639214</v>
      </c>
      <c r="P201" s="31">
        <v>75412643.45061937</v>
      </c>
      <c r="Q201" t="s">
        <v>21</v>
      </c>
      <c r="R201" s="31">
        <v>5693000.8295052368</v>
      </c>
      <c r="T201">
        <v>0.21654867321151999</v>
      </c>
      <c r="U201">
        <v>0.26919140498956601</v>
      </c>
      <c r="W201">
        <v>0.19392196446643101</v>
      </c>
      <c r="X201">
        <v>0.64665608432820998</v>
      </c>
      <c r="Y201">
        <v>0.56327216617131104</v>
      </c>
      <c r="Z201" t="s">
        <v>717</v>
      </c>
      <c r="AA201" t="s">
        <v>718</v>
      </c>
      <c r="AB201" t="s">
        <v>714</v>
      </c>
      <c r="AC201" t="s">
        <v>715</v>
      </c>
    </row>
    <row r="202" spans="1:29">
      <c r="A202" t="s">
        <v>719</v>
      </c>
      <c r="B202">
        <v>17.190000000000001</v>
      </c>
      <c r="C202">
        <v>5</v>
      </c>
      <c r="D202">
        <v>349</v>
      </c>
      <c r="E202">
        <v>36.570113394659998</v>
      </c>
      <c r="F202">
        <v>8.67529296875</v>
      </c>
      <c r="H202" s="31">
        <v>65671991.12684489</v>
      </c>
      <c r="I202" t="s">
        <v>21</v>
      </c>
      <c r="J202" s="31">
        <v>32311699.870608494</v>
      </c>
      <c r="L202" s="31">
        <v>79991686.950104296</v>
      </c>
      <c r="M202" t="s">
        <v>21</v>
      </c>
      <c r="N202" s="31">
        <v>3175573.6986736557</v>
      </c>
      <c r="P202" s="31">
        <v>68455979.558724955</v>
      </c>
      <c r="Q202" t="s">
        <v>21</v>
      </c>
      <c r="R202" s="31">
        <v>7627146.4112159563</v>
      </c>
      <c r="T202">
        <v>0.64927350519551097</v>
      </c>
      <c r="U202">
        <v>0.68926677813911297</v>
      </c>
      <c r="W202">
        <v>0.84266761750599395</v>
      </c>
      <c r="X202">
        <v>0.62668781913752503</v>
      </c>
      <c r="Y202">
        <v>0.91940122092329002</v>
      </c>
      <c r="Z202" t="s">
        <v>720</v>
      </c>
      <c r="AA202" t="s">
        <v>23</v>
      </c>
      <c r="AB202" t="s">
        <v>721</v>
      </c>
      <c r="AC202" t="s">
        <v>722</v>
      </c>
    </row>
    <row r="203" spans="1:29">
      <c r="A203" t="s">
        <v>723</v>
      </c>
      <c r="B203">
        <v>12.22</v>
      </c>
      <c r="C203">
        <v>3</v>
      </c>
      <c r="D203">
        <v>401</v>
      </c>
      <c r="E203">
        <v>44.681286394659999</v>
      </c>
      <c r="F203">
        <v>7.13720703125</v>
      </c>
      <c r="H203" s="31">
        <v>26190387.388579503</v>
      </c>
      <c r="I203" t="s">
        <v>21</v>
      </c>
      <c r="J203" s="31">
        <v>12106901.906318827</v>
      </c>
      <c r="L203" s="31">
        <v>0</v>
      </c>
      <c r="M203" t="s">
        <v>21</v>
      </c>
      <c r="N203" s="31">
        <v>0</v>
      </c>
      <c r="P203" s="31">
        <v>5459861.3029821394</v>
      </c>
      <c r="Q203" t="s">
        <v>21</v>
      </c>
      <c r="R203" s="31">
        <v>761101.91014396003</v>
      </c>
      <c r="T203">
        <v>6.6910071654588004E-9</v>
      </c>
      <c r="U203">
        <v>1.5831603394882199E-8</v>
      </c>
      <c r="W203">
        <v>1.18493755255559E-2</v>
      </c>
      <c r="X203">
        <v>3.18832094059474E-9</v>
      </c>
      <c r="Y203">
        <v>1.03578845500607E-8</v>
      </c>
      <c r="Z203" t="s">
        <v>724</v>
      </c>
      <c r="AA203" t="s">
        <v>23</v>
      </c>
      <c r="AB203" t="s">
        <v>725</v>
      </c>
      <c r="AC203" t="s">
        <v>726</v>
      </c>
    </row>
    <row r="204" spans="1:29">
      <c r="A204" t="s">
        <v>727</v>
      </c>
      <c r="B204">
        <v>17.079999999999998</v>
      </c>
      <c r="C204">
        <v>4</v>
      </c>
      <c r="D204">
        <v>322</v>
      </c>
      <c r="E204">
        <v>33.10117818466</v>
      </c>
      <c r="F204">
        <v>9.68603515625</v>
      </c>
      <c r="H204" s="31">
        <v>49197301.796434365</v>
      </c>
      <c r="I204" t="s">
        <v>21</v>
      </c>
      <c r="J204" s="31">
        <v>16548990.812517252</v>
      </c>
      <c r="L204" s="31">
        <v>106137536.01208057</v>
      </c>
      <c r="M204" t="s">
        <v>21</v>
      </c>
      <c r="N204" s="31">
        <v>19501500.081509035</v>
      </c>
      <c r="P204" s="31">
        <v>78339635.446315423</v>
      </c>
      <c r="Q204" t="s">
        <v>21</v>
      </c>
      <c r="R204" s="31">
        <v>5844922.8765751226</v>
      </c>
      <c r="T204">
        <v>3.1530234385384701E-2</v>
      </c>
      <c r="U204">
        <v>4.9235131098430703E-2</v>
      </c>
      <c r="W204">
        <v>0.134528716382772</v>
      </c>
      <c r="X204">
        <v>2.77765551917145E-2</v>
      </c>
      <c r="Y204">
        <v>0.45842527005341499</v>
      </c>
      <c r="Z204" t="s">
        <v>354</v>
      </c>
      <c r="AA204" t="s">
        <v>23</v>
      </c>
      <c r="AB204" t="s">
        <v>728</v>
      </c>
      <c r="AC204" t="s">
        <v>729</v>
      </c>
    </row>
    <row r="205" spans="1:29">
      <c r="A205" t="s">
        <v>730</v>
      </c>
      <c r="B205">
        <v>4.12</v>
      </c>
      <c r="C205">
        <v>1</v>
      </c>
      <c r="D205">
        <v>631</v>
      </c>
      <c r="E205">
        <v>69.045629144660097</v>
      </c>
      <c r="F205">
        <v>6.12548828125</v>
      </c>
      <c r="H205" s="31">
        <v>62301474.164196633</v>
      </c>
      <c r="I205" t="s">
        <v>21</v>
      </c>
      <c r="J205" s="31">
        <v>23849441.85047216</v>
      </c>
      <c r="L205" s="31">
        <v>80455510.811026558</v>
      </c>
      <c r="M205" t="s">
        <v>21</v>
      </c>
      <c r="N205" s="31">
        <v>7338967.4346822714</v>
      </c>
      <c r="P205" s="31">
        <v>27418795.762858231</v>
      </c>
      <c r="Q205" t="s">
        <v>21</v>
      </c>
      <c r="R205" s="31">
        <v>5280482.0618366003</v>
      </c>
      <c r="T205">
        <v>2.8958998750076698E-2</v>
      </c>
      <c r="U205">
        <v>4.5474423234091198E-2</v>
      </c>
      <c r="W205">
        <v>0.109789222904091</v>
      </c>
      <c r="X205">
        <v>0.51550039432975403</v>
      </c>
      <c r="Y205">
        <v>2.62795911816451E-2</v>
      </c>
      <c r="Z205" t="s">
        <v>731</v>
      </c>
      <c r="AA205" t="s">
        <v>732</v>
      </c>
      <c r="AB205" t="s">
        <v>733</v>
      </c>
      <c r="AC205" t="s">
        <v>734</v>
      </c>
    </row>
    <row r="206" spans="1:29">
      <c r="A206" t="s">
        <v>735</v>
      </c>
      <c r="B206">
        <v>7.35</v>
      </c>
      <c r="C206">
        <v>3</v>
      </c>
      <c r="D206">
        <v>667</v>
      </c>
      <c r="E206">
        <v>73.176645264660195</v>
      </c>
      <c r="F206">
        <v>7.35693359375</v>
      </c>
      <c r="H206" s="31">
        <v>21587168.040980596</v>
      </c>
      <c r="I206" t="s">
        <v>21</v>
      </c>
      <c r="J206" s="31">
        <v>7730748.4918719474</v>
      </c>
      <c r="L206" s="31">
        <v>40549812.944891736</v>
      </c>
      <c r="M206" t="s">
        <v>21</v>
      </c>
      <c r="N206" s="31">
        <v>4569004.2835779637</v>
      </c>
      <c r="P206" s="31">
        <v>21422931.086858034</v>
      </c>
      <c r="Q206" t="s">
        <v>21</v>
      </c>
      <c r="R206" s="31">
        <v>3181927.522816861</v>
      </c>
      <c r="T206">
        <v>4.0894126762535198E-2</v>
      </c>
      <c r="U206">
        <v>6.1917788460411197E-2</v>
      </c>
      <c r="W206">
        <v>0.98091891239750695</v>
      </c>
      <c r="X206">
        <v>5.3389270151425597E-2</v>
      </c>
      <c r="Y206">
        <v>6.7414121865484997E-2</v>
      </c>
      <c r="Z206" t="s">
        <v>731</v>
      </c>
      <c r="AA206" t="s">
        <v>736</v>
      </c>
      <c r="AB206" t="s">
        <v>733</v>
      </c>
      <c r="AC206" t="s">
        <v>734</v>
      </c>
    </row>
    <row r="207" spans="1:29">
      <c r="A207" t="s">
        <v>737</v>
      </c>
      <c r="B207">
        <v>4.04</v>
      </c>
      <c r="C207">
        <v>1</v>
      </c>
      <c r="D207">
        <v>198</v>
      </c>
      <c r="E207">
        <v>21.713450374659999</v>
      </c>
      <c r="F207">
        <v>9.36376953125</v>
      </c>
      <c r="H207" s="31">
        <v>37165579.876675434</v>
      </c>
      <c r="I207" t="s">
        <v>21</v>
      </c>
      <c r="J207" s="31">
        <v>4312601.326592261</v>
      </c>
      <c r="L207" s="31">
        <v>59145952.421020567</v>
      </c>
      <c r="M207" t="s">
        <v>21</v>
      </c>
      <c r="N207" s="31">
        <v>22004899.554260779</v>
      </c>
      <c r="P207" s="31">
        <v>21963422.707880203</v>
      </c>
      <c r="Q207" t="s">
        <v>21</v>
      </c>
      <c r="R207" s="31">
        <v>8147860.3414016953</v>
      </c>
      <c r="T207">
        <v>0.101771593981654</v>
      </c>
      <c r="U207">
        <v>0.13846275004354899</v>
      </c>
      <c r="W207">
        <v>0.31474449094831602</v>
      </c>
      <c r="X207">
        <v>0.60894724702972602</v>
      </c>
      <c r="Y207">
        <v>9.0638011622785397E-2</v>
      </c>
      <c r="Z207" t="s">
        <v>738</v>
      </c>
      <c r="AA207" t="s">
        <v>23</v>
      </c>
      <c r="AB207" t="s">
        <v>739</v>
      </c>
      <c r="AC207" t="s">
        <v>740</v>
      </c>
    </row>
    <row r="208" spans="1:29">
      <c r="A208" t="s">
        <v>741</v>
      </c>
      <c r="B208">
        <v>17.649999999999999</v>
      </c>
      <c r="C208">
        <v>6</v>
      </c>
      <c r="D208">
        <v>374</v>
      </c>
      <c r="E208">
        <v>39.22245793466</v>
      </c>
      <c r="F208">
        <v>9.48095703125</v>
      </c>
      <c r="H208" s="31">
        <v>137516099.17663765</v>
      </c>
      <c r="I208" t="s">
        <v>21</v>
      </c>
      <c r="J208" s="31">
        <v>26667426.033391774</v>
      </c>
      <c r="L208" s="31">
        <v>168737384.46085766</v>
      </c>
      <c r="M208" t="s">
        <v>21</v>
      </c>
      <c r="N208" s="31">
        <v>29050580.373298675</v>
      </c>
      <c r="P208" s="31">
        <v>201398467.97755599</v>
      </c>
      <c r="Q208" t="s">
        <v>21</v>
      </c>
      <c r="R208" s="31">
        <v>54251898.949908301</v>
      </c>
      <c r="T208">
        <v>0.35793608706768598</v>
      </c>
      <c r="U208">
        <v>0.41779162002214798</v>
      </c>
      <c r="W208">
        <v>0.33207701551504298</v>
      </c>
      <c r="X208">
        <v>0.65399241156106203</v>
      </c>
      <c r="Y208">
        <v>0.80057004930528097</v>
      </c>
      <c r="Z208" t="s">
        <v>354</v>
      </c>
      <c r="AA208" t="s">
        <v>23</v>
      </c>
      <c r="AB208" t="s">
        <v>742</v>
      </c>
      <c r="AC208" t="s">
        <v>743</v>
      </c>
    </row>
    <row r="209" spans="1:29">
      <c r="A209" t="s">
        <v>744</v>
      </c>
      <c r="B209">
        <v>3.21</v>
      </c>
      <c r="C209">
        <v>1</v>
      </c>
      <c r="D209">
        <v>374</v>
      </c>
      <c r="E209">
        <v>38.884766114660003</v>
      </c>
      <c r="F209">
        <v>8.19189453125</v>
      </c>
      <c r="H209" s="31">
        <v>0</v>
      </c>
      <c r="I209" t="s">
        <v>21</v>
      </c>
      <c r="J209" s="31">
        <v>0</v>
      </c>
      <c r="L209" s="31">
        <v>0</v>
      </c>
      <c r="M209" t="s">
        <v>21</v>
      </c>
      <c r="N209" s="31">
        <v>0</v>
      </c>
      <c r="P209" s="31">
        <v>6287169.6639413731</v>
      </c>
      <c r="Q209" t="s">
        <v>21</v>
      </c>
      <c r="R209" s="31">
        <v>1382790.8789664593</v>
      </c>
      <c r="T209">
        <v>3.7716598169008697E-11</v>
      </c>
      <c r="U209">
        <v>1.6402607801849201E-10</v>
      </c>
      <c r="W209">
        <v>6.4170890823333998E-14</v>
      </c>
      <c r="X209">
        <v>1</v>
      </c>
      <c r="Y209">
        <v>6.4170890823333998E-14</v>
      </c>
      <c r="Z209" t="s">
        <v>745</v>
      </c>
      <c r="AA209" t="s">
        <v>23</v>
      </c>
      <c r="AB209" t="s">
        <v>746</v>
      </c>
      <c r="AC209" t="s">
        <v>747</v>
      </c>
    </row>
    <row r="210" spans="1:29">
      <c r="A210" t="s">
        <v>748</v>
      </c>
      <c r="B210">
        <v>12.78</v>
      </c>
      <c r="C210">
        <v>3</v>
      </c>
      <c r="D210">
        <v>454</v>
      </c>
      <c r="E210">
        <v>48.512555774660001</v>
      </c>
      <c r="F210">
        <v>8.11865234375</v>
      </c>
      <c r="H210" s="31">
        <v>156011196.40624169</v>
      </c>
      <c r="I210" t="s">
        <v>21</v>
      </c>
      <c r="J210" s="31">
        <v>18293313.988690063</v>
      </c>
      <c r="L210" s="31">
        <v>152464370.23715934</v>
      </c>
      <c r="M210" t="s">
        <v>21</v>
      </c>
      <c r="N210" s="31">
        <v>22768706.783703402</v>
      </c>
      <c r="P210" s="31">
        <v>199377391.36549631</v>
      </c>
      <c r="Q210" t="s">
        <v>21</v>
      </c>
      <c r="R210" s="31">
        <v>15887249.643047435</v>
      </c>
      <c r="T210">
        <v>0.123925562845733</v>
      </c>
      <c r="U210">
        <v>0.163361742901457</v>
      </c>
      <c r="W210">
        <v>0.191241560041156</v>
      </c>
      <c r="X210">
        <v>0.97304604420414698</v>
      </c>
      <c r="Y210">
        <v>0.144033234968657</v>
      </c>
      <c r="Z210" t="s">
        <v>749</v>
      </c>
      <c r="AA210" t="s">
        <v>750</v>
      </c>
      <c r="AB210" t="s">
        <v>746</v>
      </c>
      <c r="AC210" t="s">
        <v>747</v>
      </c>
    </row>
    <row r="211" spans="1:29">
      <c r="A211" t="s">
        <v>751</v>
      </c>
      <c r="B211">
        <v>7.95</v>
      </c>
      <c r="C211">
        <v>3</v>
      </c>
      <c r="D211">
        <v>667</v>
      </c>
      <c r="E211">
        <v>72.203775384660105</v>
      </c>
      <c r="F211">
        <v>6.88818359375</v>
      </c>
      <c r="H211" s="31">
        <v>31701642.060901899</v>
      </c>
      <c r="I211" t="s">
        <v>21</v>
      </c>
      <c r="J211" s="31">
        <v>768421.39260898437</v>
      </c>
      <c r="L211" s="31">
        <v>18904283.464228701</v>
      </c>
      <c r="M211" t="s">
        <v>21</v>
      </c>
      <c r="N211" s="31">
        <v>1430009.5862817566</v>
      </c>
      <c r="P211" s="31">
        <v>16099786.081241379</v>
      </c>
      <c r="Q211" t="s">
        <v>21</v>
      </c>
      <c r="R211" s="31">
        <v>7097385.017120555</v>
      </c>
      <c r="T211">
        <v>6.3498852342980597E-2</v>
      </c>
      <c r="U211">
        <v>9.1981300276859995E-2</v>
      </c>
      <c r="W211">
        <v>5.77980295177059E-2</v>
      </c>
      <c r="X211">
        <v>0.199584921275651</v>
      </c>
      <c r="Y211">
        <v>0.61586825634067299</v>
      </c>
      <c r="Z211" t="s">
        <v>752</v>
      </c>
      <c r="AA211" t="s">
        <v>23</v>
      </c>
      <c r="AB211" t="s">
        <v>753</v>
      </c>
      <c r="AC211" t="s">
        <v>754</v>
      </c>
    </row>
    <row r="212" spans="1:29">
      <c r="A212" t="s">
        <v>755</v>
      </c>
      <c r="B212">
        <v>4.76</v>
      </c>
      <c r="C212">
        <v>2</v>
      </c>
      <c r="D212">
        <v>672</v>
      </c>
      <c r="E212">
        <v>73.1817081546601</v>
      </c>
      <c r="F212">
        <v>7.95751953125</v>
      </c>
      <c r="H212" s="31">
        <v>26497498.508962363</v>
      </c>
      <c r="I212" t="s">
        <v>21</v>
      </c>
      <c r="J212" s="31">
        <v>29535664.714941848</v>
      </c>
      <c r="L212" s="31">
        <v>81970299.181483001</v>
      </c>
      <c r="M212" t="s">
        <v>21</v>
      </c>
      <c r="N212" s="31">
        <v>3791564.8905730299</v>
      </c>
      <c r="P212" s="31">
        <v>56286401.088211559</v>
      </c>
      <c r="Q212" t="s">
        <v>21</v>
      </c>
      <c r="R212" s="31">
        <v>31061459.648231044</v>
      </c>
      <c r="T212">
        <v>0.116677752532579</v>
      </c>
      <c r="U212">
        <v>0.15512585003379101</v>
      </c>
      <c r="W212">
        <v>0.270986748492688</v>
      </c>
      <c r="X212">
        <v>0.110786530591305</v>
      </c>
      <c r="Y212">
        <v>0.76756434040378096</v>
      </c>
      <c r="Z212" t="s">
        <v>752</v>
      </c>
      <c r="AA212" t="s">
        <v>23</v>
      </c>
      <c r="AB212" t="s">
        <v>753</v>
      </c>
      <c r="AC212" t="s">
        <v>754</v>
      </c>
    </row>
    <row r="213" spans="1:29">
      <c r="A213" t="s">
        <v>756</v>
      </c>
      <c r="B213">
        <v>2.94</v>
      </c>
      <c r="C213">
        <v>1</v>
      </c>
      <c r="D213">
        <v>613</v>
      </c>
      <c r="E213">
        <v>64.676567224660104</v>
      </c>
      <c r="F213">
        <v>6.32861328125</v>
      </c>
      <c r="H213" s="31">
        <v>0</v>
      </c>
      <c r="I213" t="s">
        <v>21</v>
      </c>
      <c r="J213" s="31">
        <v>0</v>
      </c>
      <c r="L213" s="31">
        <v>1021360.2810091246</v>
      </c>
      <c r="M213" t="s">
        <v>21</v>
      </c>
      <c r="N213" s="31">
        <v>240164.33900633774</v>
      </c>
      <c r="P213" s="31">
        <v>0</v>
      </c>
      <c r="Q213" t="s">
        <v>21</v>
      </c>
      <c r="R213" s="31">
        <v>0</v>
      </c>
      <c r="T213">
        <v>1.56337323572753E-10</v>
      </c>
      <c r="U213">
        <v>4.9265666751143001E-10</v>
      </c>
      <c r="W213">
        <v>1</v>
      </c>
      <c r="X213">
        <v>6.4614980033184098E-14</v>
      </c>
      <c r="Y213">
        <v>6.4614980033184098E-14</v>
      </c>
      <c r="Z213" t="s">
        <v>757</v>
      </c>
      <c r="AA213" t="s">
        <v>23</v>
      </c>
      <c r="AB213" t="s">
        <v>758</v>
      </c>
      <c r="AC213" t="s">
        <v>759</v>
      </c>
    </row>
    <row r="214" spans="1:29">
      <c r="A214" t="s">
        <v>760</v>
      </c>
      <c r="B214">
        <v>8.56</v>
      </c>
      <c r="C214">
        <v>2</v>
      </c>
      <c r="D214">
        <v>479</v>
      </c>
      <c r="E214">
        <v>52.839979174660002</v>
      </c>
      <c r="F214">
        <v>8.71923828125</v>
      </c>
      <c r="H214" s="31">
        <v>30255462.5507113</v>
      </c>
      <c r="I214" t="s">
        <v>21</v>
      </c>
      <c r="J214" s="31">
        <v>7378564.0574682653</v>
      </c>
      <c r="L214" s="31">
        <v>0</v>
      </c>
      <c r="M214" t="s">
        <v>21</v>
      </c>
      <c r="N214" s="31">
        <v>0</v>
      </c>
      <c r="P214" s="31">
        <v>0</v>
      </c>
      <c r="Q214" t="s">
        <v>21</v>
      </c>
      <c r="R214" s="31">
        <v>0</v>
      </c>
      <c r="T214">
        <v>2.2914556536433201E-11</v>
      </c>
      <c r="U214">
        <v>1.10305934223658E-10</v>
      </c>
      <c r="W214">
        <v>6.4170890823333998E-14</v>
      </c>
      <c r="X214">
        <v>6.4170890823333998E-14</v>
      </c>
      <c r="Y214">
        <v>1</v>
      </c>
      <c r="Z214" t="s">
        <v>761</v>
      </c>
      <c r="AA214" t="s">
        <v>762</v>
      </c>
      <c r="AB214" t="s">
        <v>763</v>
      </c>
      <c r="AC214" t="s">
        <v>764</v>
      </c>
    </row>
    <row r="215" spans="1:29">
      <c r="A215" t="s">
        <v>765</v>
      </c>
      <c r="B215">
        <v>7.28</v>
      </c>
      <c r="C215">
        <v>3</v>
      </c>
      <c r="D215">
        <v>632</v>
      </c>
      <c r="E215">
        <v>67.534101244659993</v>
      </c>
      <c r="F215">
        <v>8.16259765625</v>
      </c>
      <c r="H215" s="31">
        <v>23635420.9097494</v>
      </c>
      <c r="I215" t="s">
        <v>21</v>
      </c>
      <c r="J215" s="31">
        <v>15974737.37077616</v>
      </c>
      <c r="L215" s="31">
        <v>28280117.605252702</v>
      </c>
      <c r="M215" t="s">
        <v>21</v>
      </c>
      <c r="N215" s="31">
        <v>1112047.2713346342</v>
      </c>
      <c r="P215" s="31">
        <v>20216591.350802802</v>
      </c>
      <c r="Q215" t="s">
        <v>21</v>
      </c>
      <c r="R215" s="31">
        <v>1934264.2026806576</v>
      </c>
      <c r="T215">
        <v>0.63686294687969103</v>
      </c>
      <c r="U215">
        <v>0.67862387039748095</v>
      </c>
      <c r="W215">
        <v>0.93551410311963901</v>
      </c>
      <c r="X215">
        <v>0.61808575013346101</v>
      </c>
      <c r="Y215">
        <v>0.81276152265995205</v>
      </c>
      <c r="Z215" t="s">
        <v>766</v>
      </c>
      <c r="AA215" t="s">
        <v>23</v>
      </c>
      <c r="AB215" t="s">
        <v>767</v>
      </c>
      <c r="AC215" t="s">
        <v>768</v>
      </c>
    </row>
    <row r="216" spans="1:29">
      <c r="A216" t="s">
        <v>769</v>
      </c>
      <c r="B216">
        <v>5.24</v>
      </c>
      <c r="C216">
        <v>1</v>
      </c>
      <c r="D216">
        <v>649</v>
      </c>
      <c r="E216">
        <v>69.971138354659999</v>
      </c>
      <c r="F216">
        <v>6.97607421875</v>
      </c>
      <c r="H216" s="31">
        <v>42923051.44643376</v>
      </c>
      <c r="I216" t="s">
        <v>21</v>
      </c>
      <c r="J216" s="31">
        <v>19981278.116844509</v>
      </c>
      <c r="L216" s="31">
        <v>11956174.294084234</v>
      </c>
      <c r="M216" t="s">
        <v>21</v>
      </c>
      <c r="N216" s="31">
        <v>1908178.2161774531</v>
      </c>
      <c r="P216" s="31">
        <v>0</v>
      </c>
      <c r="Q216" t="s">
        <v>21</v>
      </c>
      <c r="R216" s="31">
        <v>0</v>
      </c>
      <c r="T216">
        <v>4.7255021199175502E-9</v>
      </c>
      <c r="U216">
        <v>1.1315267511843699E-8</v>
      </c>
      <c r="W216">
        <v>1.5024046451372901E-9</v>
      </c>
      <c r="X216">
        <v>2.8238193152734601E-2</v>
      </c>
      <c r="Y216">
        <v>4.1770189529444199E-9</v>
      </c>
      <c r="Z216" t="s">
        <v>770</v>
      </c>
      <c r="AA216" t="s">
        <v>23</v>
      </c>
      <c r="AB216" t="s">
        <v>767</v>
      </c>
      <c r="AC216" t="s">
        <v>768</v>
      </c>
    </row>
    <row r="217" spans="1:29">
      <c r="A217" t="s">
        <v>771</v>
      </c>
      <c r="B217">
        <v>2.59</v>
      </c>
      <c r="C217">
        <v>1</v>
      </c>
      <c r="D217">
        <v>734</v>
      </c>
      <c r="E217">
        <v>76.491562564660001</v>
      </c>
      <c r="F217">
        <v>9.02685546875</v>
      </c>
      <c r="H217" s="31">
        <v>29763203.195043068</v>
      </c>
      <c r="I217" t="s">
        <v>21</v>
      </c>
      <c r="J217" s="31">
        <v>5260849.6566103697</v>
      </c>
      <c r="L217" s="31">
        <v>0</v>
      </c>
      <c r="M217" t="s">
        <v>21</v>
      </c>
      <c r="N217" s="31">
        <v>0</v>
      </c>
      <c r="P217" s="31">
        <v>9095138.9973611701</v>
      </c>
      <c r="Q217" t="s">
        <v>21</v>
      </c>
      <c r="R217" s="31">
        <v>1081514.9090872551</v>
      </c>
      <c r="T217">
        <v>1.9311248983719599E-11</v>
      </c>
      <c r="U217">
        <v>9.7876368450637696E-11</v>
      </c>
      <c r="W217">
        <v>2.36365713593534E-4</v>
      </c>
      <c r="X217">
        <v>6.4170890823333998E-14</v>
      </c>
      <c r="Y217">
        <v>6.4170890823333998E-14</v>
      </c>
      <c r="Z217" t="s">
        <v>772</v>
      </c>
      <c r="AA217" t="s">
        <v>23</v>
      </c>
      <c r="AB217" t="s">
        <v>773</v>
      </c>
      <c r="AC217" t="s">
        <v>774</v>
      </c>
    </row>
    <row r="218" spans="1:29">
      <c r="A218" t="s">
        <v>775</v>
      </c>
      <c r="B218">
        <v>13.97</v>
      </c>
      <c r="C218">
        <v>3</v>
      </c>
      <c r="D218">
        <v>229</v>
      </c>
      <c r="E218">
        <v>24.643548824660002</v>
      </c>
      <c r="F218">
        <v>6.69775390625</v>
      </c>
      <c r="H218" s="31">
        <v>38040752.141062029</v>
      </c>
      <c r="I218" t="s">
        <v>21</v>
      </c>
      <c r="J218" s="31">
        <v>13304250.883054474</v>
      </c>
      <c r="L218" s="31">
        <v>0</v>
      </c>
      <c r="M218" t="s">
        <v>21</v>
      </c>
      <c r="N218" s="31">
        <v>0</v>
      </c>
      <c r="P218" s="31">
        <v>5294861.9541515298</v>
      </c>
      <c r="Q218" t="s">
        <v>21</v>
      </c>
      <c r="R218" s="31">
        <v>717788.02532468247</v>
      </c>
      <c r="T218">
        <v>4.2731742917998102E-10</v>
      </c>
      <c r="U218">
        <v>1.1384258227771999E-9</v>
      </c>
      <c r="W218">
        <v>2.6088951303582198E-4</v>
      </c>
      <c r="X218">
        <v>1.12132525487141E-13</v>
      </c>
      <c r="Y218">
        <v>2.1451729281807299E-12</v>
      </c>
      <c r="Z218" t="s">
        <v>776</v>
      </c>
      <c r="AA218" t="s">
        <v>23</v>
      </c>
      <c r="AB218" t="s">
        <v>777</v>
      </c>
      <c r="AC218" t="s">
        <v>778</v>
      </c>
    </row>
    <row r="219" spans="1:29">
      <c r="A219" t="s">
        <v>779</v>
      </c>
      <c r="B219">
        <v>2.9</v>
      </c>
      <c r="C219">
        <v>1</v>
      </c>
      <c r="D219">
        <v>483</v>
      </c>
      <c r="E219">
        <v>52.109260354660002</v>
      </c>
      <c r="F219">
        <v>5.99853515625</v>
      </c>
      <c r="H219" s="31">
        <v>35808392.722111903</v>
      </c>
      <c r="I219" t="s">
        <v>21</v>
      </c>
      <c r="J219" s="31">
        <v>2893161.19136693</v>
      </c>
      <c r="L219" s="31">
        <v>0</v>
      </c>
      <c r="M219" t="s">
        <v>21</v>
      </c>
      <c r="N219" s="31">
        <v>0</v>
      </c>
      <c r="P219" s="31">
        <v>0</v>
      </c>
      <c r="Q219" t="s">
        <v>21</v>
      </c>
      <c r="R219" s="31">
        <v>0</v>
      </c>
      <c r="T219">
        <v>2.99079517061734E-14</v>
      </c>
      <c r="U219">
        <v>1.81528263399209E-12</v>
      </c>
      <c r="W219">
        <v>6.4170890823333998E-14</v>
      </c>
      <c r="X219">
        <v>6.4170890823333998E-14</v>
      </c>
      <c r="Y219">
        <v>1</v>
      </c>
      <c r="Z219" t="s">
        <v>780</v>
      </c>
      <c r="AA219" t="s">
        <v>23</v>
      </c>
      <c r="AB219" t="s">
        <v>777</v>
      </c>
      <c r="AC219" t="s">
        <v>778</v>
      </c>
    </row>
    <row r="220" spans="1:29">
      <c r="A220" t="s">
        <v>781</v>
      </c>
      <c r="B220">
        <v>6.7</v>
      </c>
      <c r="C220">
        <v>1</v>
      </c>
      <c r="D220">
        <v>224</v>
      </c>
      <c r="E220">
        <v>24.22809013466</v>
      </c>
      <c r="F220">
        <v>5.52880859375</v>
      </c>
      <c r="H220" s="31">
        <v>11229913.609296935</v>
      </c>
      <c r="I220" t="s">
        <v>21</v>
      </c>
      <c r="J220" s="31">
        <v>3599515.7235711007</v>
      </c>
      <c r="L220" s="31">
        <v>0</v>
      </c>
      <c r="M220" t="s">
        <v>21</v>
      </c>
      <c r="N220" s="31">
        <v>0</v>
      </c>
      <c r="P220" s="31">
        <v>0</v>
      </c>
      <c r="Q220" t="s">
        <v>21</v>
      </c>
      <c r="R220" s="31">
        <v>0</v>
      </c>
      <c r="T220">
        <v>1.8214821366525699E-10</v>
      </c>
      <c r="U220">
        <v>5.5654984152474101E-10</v>
      </c>
      <c r="W220">
        <v>6.5503158452884198E-14</v>
      </c>
      <c r="X220">
        <v>6.5503158452884198E-14</v>
      </c>
      <c r="Y220">
        <v>1</v>
      </c>
      <c r="Z220" t="s">
        <v>782</v>
      </c>
      <c r="AA220" t="s">
        <v>23</v>
      </c>
      <c r="AB220" t="s">
        <v>783</v>
      </c>
      <c r="AC220" t="s">
        <v>784</v>
      </c>
    </row>
    <row r="221" spans="1:29">
      <c r="A221" t="s">
        <v>785</v>
      </c>
      <c r="B221">
        <v>9.27</v>
      </c>
      <c r="C221">
        <v>3</v>
      </c>
      <c r="D221">
        <v>410</v>
      </c>
      <c r="E221">
        <v>45.497155604660001</v>
      </c>
      <c r="F221">
        <v>8.79248046875</v>
      </c>
      <c r="H221" s="31">
        <v>40294094.098574899</v>
      </c>
      <c r="I221" t="s">
        <v>21</v>
      </c>
      <c r="J221" s="31">
        <v>11552499.454194836</v>
      </c>
      <c r="L221" s="31">
        <v>43853457.351030231</v>
      </c>
      <c r="M221" t="s">
        <v>21</v>
      </c>
      <c r="N221" s="31">
        <v>1527971.2266745777</v>
      </c>
      <c r="P221" s="31">
        <v>12795807.513065206</v>
      </c>
      <c r="Q221" t="s">
        <v>21</v>
      </c>
      <c r="R221" s="31">
        <v>4717419.2698743399</v>
      </c>
      <c r="T221">
        <v>6.5913790985462897E-3</v>
      </c>
      <c r="U221">
        <v>1.19812047155867E-2</v>
      </c>
      <c r="W221">
        <v>1.4092578950667701E-2</v>
      </c>
      <c r="X221">
        <v>0.88279268490470097</v>
      </c>
      <c r="Y221">
        <v>8.4666189077980993E-3</v>
      </c>
      <c r="Z221" t="s">
        <v>786</v>
      </c>
      <c r="AA221" t="s">
        <v>23</v>
      </c>
      <c r="AB221" t="s">
        <v>787</v>
      </c>
      <c r="AC221" t="s">
        <v>788</v>
      </c>
    </row>
    <row r="222" spans="1:29">
      <c r="A222" t="s">
        <v>789</v>
      </c>
      <c r="B222">
        <v>1.21</v>
      </c>
      <c r="C222">
        <v>1</v>
      </c>
      <c r="D222">
        <v>662</v>
      </c>
      <c r="E222">
        <v>69.968604754660205</v>
      </c>
      <c r="F222">
        <v>6.36669921875</v>
      </c>
      <c r="H222" s="31">
        <v>0</v>
      </c>
      <c r="I222" t="s">
        <v>21</v>
      </c>
      <c r="J222" s="31">
        <v>0</v>
      </c>
      <c r="L222" s="31">
        <v>0</v>
      </c>
      <c r="M222" t="s">
        <v>21</v>
      </c>
      <c r="N222" s="31">
        <v>0</v>
      </c>
      <c r="P222" s="31">
        <v>7464439.4999368899</v>
      </c>
      <c r="Q222" t="s">
        <v>21</v>
      </c>
      <c r="R222" s="31">
        <v>1493797.9057221664</v>
      </c>
      <c r="T222">
        <v>1.83410713776404E-11</v>
      </c>
      <c r="U222">
        <v>9.4480205325409494E-11</v>
      </c>
      <c r="W222">
        <v>6.4170890823333998E-14</v>
      </c>
      <c r="X222">
        <v>1</v>
      </c>
      <c r="Y222">
        <v>6.4170890823333998E-14</v>
      </c>
      <c r="Z222" t="s">
        <v>639</v>
      </c>
      <c r="AA222" t="s">
        <v>790</v>
      </c>
      <c r="AB222" t="s">
        <v>791</v>
      </c>
      <c r="AC222" t="s">
        <v>792</v>
      </c>
    </row>
    <row r="223" spans="1:29">
      <c r="A223" t="s">
        <v>793</v>
      </c>
      <c r="B223">
        <v>4.1100000000000003</v>
      </c>
      <c r="C223">
        <v>2</v>
      </c>
      <c r="D223">
        <v>584</v>
      </c>
      <c r="E223">
        <v>65.712348834660105</v>
      </c>
      <c r="F223">
        <v>8.47021484375</v>
      </c>
      <c r="H223" s="31">
        <v>27312640.258938</v>
      </c>
      <c r="I223" t="s">
        <v>21</v>
      </c>
      <c r="J223" s="31">
        <v>11449158.528353043</v>
      </c>
      <c r="L223" s="31">
        <v>26009150.740294665</v>
      </c>
      <c r="M223" t="s">
        <v>21</v>
      </c>
      <c r="N223" s="31">
        <v>1993394.395646434</v>
      </c>
      <c r="P223" s="31">
        <v>13180206.067747533</v>
      </c>
      <c r="Q223" t="s">
        <v>21</v>
      </c>
      <c r="R223" s="31">
        <v>972848.89081293833</v>
      </c>
      <c r="T223">
        <v>0.145498469447811</v>
      </c>
      <c r="U223">
        <v>0.18894498916199401</v>
      </c>
      <c r="W223">
        <v>0.22213357824213201</v>
      </c>
      <c r="X223">
        <v>0.97091660261247703</v>
      </c>
      <c r="Y223">
        <v>0.16577261970495399</v>
      </c>
      <c r="Z223" t="s">
        <v>794</v>
      </c>
      <c r="AA223" t="s">
        <v>795</v>
      </c>
      <c r="AB223" t="s">
        <v>796</v>
      </c>
      <c r="AC223" t="s">
        <v>797</v>
      </c>
    </row>
    <row r="224" spans="1:29">
      <c r="A224" t="s">
        <v>798</v>
      </c>
      <c r="B224">
        <v>0.38</v>
      </c>
      <c r="C224">
        <v>1</v>
      </c>
      <c r="D224">
        <v>3466</v>
      </c>
      <c r="E224">
        <v>353.165275004656</v>
      </c>
      <c r="F224">
        <v>5.07177734375</v>
      </c>
      <c r="H224" s="31">
        <v>26079483.292114664</v>
      </c>
      <c r="I224" t="s">
        <v>21</v>
      </c>
      <c r="J224" s="31">
        <v>36881958.971391097</v>
      </c>
      <c r="L224" s="31">
        <v>88767581.69641684</v>
      </c>
      <c r="M224" t="s">
        <v>21</v>
      </c>
      <c r="N224" s="31">
        <v>5895705.9269291479</v>
      </c>
      <c r="P224" s="31">
        <v>97134762.458884671</v>
      </c>
      <c r="Q224" t="s">
        <v>21</v>
      </c>
      <c r="R224" s="31">
        <v>27585510.63976907</v>
      </c>
      <c r="T224">
        <v>7.5675442779982893E-2</v>
      </c>
      <c r="U224">
        <v>0.107251693523712</v>
      </c>
      <c r="W224">
        <v>0.104392427971204</v>
      </c>
      <c r="X224">
        <v>0.10566493478071599</v>
      </c>
      <c r="Y224">
        <v>0.999950192077664</v>
      </c>
      <c r="Z224" t="s">
        <v>799</v>
      </c>
      <c r="AA224" t="s">
        <v>23</v>
      </c>
      <c r="AB224" t="s">
        <v>796</v>
      </c>
      <c r="AC224" t="s">
        <v>797</v>
      </c>
    </row>
    <row r="225" spans="1:29">
      <c r="A225" t="s">
        <v>800</v>
      </c>
      <c r="B225">
        <v>10.49</v>
      </c>
      <c r="C225">
        <v>8</v>
      </c>
      <c r="D225">
        <v>1211</v>
      </c>
      <c r="E225">
        <v>126.92752837466</v>
      </c>
      <c r="F225">
        <v>6.88818359375</v>
      </c>
      <c r="H225" s="31">
        <v>33080691.41716513</v>
      </c>
      <c r="I225" t="s">
        <v>21</v>
      </c>
      <c r="J225" s="31">
        <v>3166074.509408595</v>
      </c>
      <c r="L225" s="31">
        <v>40217042.138665229</v>
      </c>
      <c r="M225" t="s">
        <v>21</v>
      </c>
      <c r="N225" s="31">
        <v>9408538.6668979228</v>
      </c>
      <c r="P225" s="31">
        <v>30835078.562235471</v>
      </c>
      <c r="Q225" t="s">
        <v>21</v>
      </c>
      <c r="R225" s="31">
        <v>8262164.7558292495</v>
      </c>
      <c r="T225">
        <v>0.51570967288403702</v>
      </c>
      <c r="U225">
        <v>0.57137357408421896</v>
      </c>
      <c r="W225">
        <v>0.89433548692083098</v>
      </c>
      <c r="X225">
        <v>0.74426052952902499</v>
      </c>
      <c r="Y225">
        <v>0.49268583181824299</v>
      </c>
      <c r="Z225" t="s">
        <v>801</v>
      </c>
      <c r="AA225" t="s">
        <v>802</v>
      </c>
      <c r="AB225" t="s">
        <v>803</v>
      </c>
      <c r="AC225" t="s">
        <v>804</v>
      </c>
    </row>
    <row r="226" spans="1:29">
      <c r="A226" t="s">
        <v>805</v>
      </c>
      <c r="B226">
        <v>5.95</v>
      </c>
      <c r="C226">
        <v>2</v>
      </c>
      <c r="D226">
        <v>706</v>
      </c>
      <c r="E226">
        <v>77.506844154660101</v>
      </c>
      <c r="F226">
        <v>8.17724609375</v>
      </c>
      <c r="H226" s="31">
        <v>21617599.052285936</v>
      </c>
      <c r="I226" t="s">
        <v>21</v>
      </c>
      <c r="J226" s="31">
        <v>494878.45245721214</v>
      </c>
      <c r="L226" s="31">
        <v>65519956.602852367</v>
      </c>
      <c r="M226" t="s">
        <v>21</v>
      </c>
      <c r="N226" s="31">
        <v>14679305.02987713</v>
      </c>
      <c r="P226" s="31">
        <v>29155143.089686934</v>
      </c>
      <c r="Q226" t="s">
        <v>21</v>
      </c>
      <c r="R226" s="31">
        <v>6426568.7928302074</v>
      </c>
      <c r="T226">
        <v>3.5594227162738198E-3</v>
      </c>
      <c r="U226">
        <v>6.7684794002316698E-3</v>
      </c>
      <c r="W226">
        <v>0.39517699679512502</v>
      </c>
      <c r="X226">
        <v>3.4885042150951699E-3</v>
      </c>
      <c r="Y226">
        <v>1.43019919945049E-2</v>
      </c>
      <c r="Z226" t="s">
        <v>806</v>
      </c>
      <c r="AA226" t="s">
        <v>807</v>
      </c>
      <c r="AB226" t="s">
        <v>808</v>
      </c>
      <c r="AC226" t="s">
        <v>809</v>
      </c>
    </row>
    <row r="227" spans="1:29">
      <c r="A227" t="s">
        <v>810</v>
      </c>
      <c r="B227">
        <v>20.64</v>
      </c>
      <c r="C227">
        <v>13</v>
      </c>
      <c r="D227">
        <v>872</v>
      </c>
      <c r="E227">
        <v>98.233658944659993</v>
      </c>
      <c r="F227">
        <v>7.06396484375</v>
      </c>
      <c r="H227" s="31">
        <v>175822712.77297968</v>
      </c>
      <c r="I227" t="s">
        <v>21</v>
      </c>
      <c r="J227" s="31">
        <v>12747999.777951352</v>
      </c>
      <c r="L227" s="31">
        <v>178158088.16834867</v>
      </c>
      <c r="M227" t="s">
        <v>21</v>
      </c>
      <c r="N227" s="31">
        <v>48768941.741878927</v>
      </c>
      <c r="P227" s="31">
        <v>140947525.68087003</v>
      </c>
      <c r="Q227" t="s">
        <v>21</v>
      </c>
      <c r="R227" s="31">
        <v>9818720.9089293126</v>
      </c>
      <c r="T227">
        <v>0.490658401944644</v>
      </c>
      <c r="U227">
        <v>0.54840602811426997</v>
      </c>
      <c r="W227">
        <v>0.51267540033799697</v>
      </c>
      <c r="X227">
        <v>0.98702416750156596</v>
      </c>
      <c r="Y227">
        <v>0.59636911418712002</v>
      </c>
      <c r="Z227" t="s">
        <v>811</v>
      </c>
      <c r="AA227" t="s">
        <v>812</v>
      </c>
      <c r="AB227" t="s">
        <v>813</v>
      </c>
      <c r="AC227" t="s">
        <v>814</v>
      </c>
    </row>
    <row r="228" spans="1:29">
      <c r="A228" t="s">
        <v>815</v>
      </c>
      <c r="B228">
        <v>11.58</v>
      </c>
      <c r="C228">
        <v>8</v>
      </c>
      <c r="D228">
        <v>1010</v>
      </c>
      <c r="E228">
        <v>114.01600605466</v>
      </c>
      <c r="F228">
        <v>7.29833984375</v>
      </c>
      <c r="H228" s="31">
        <v>62201438.322775029</v>
      </c>
      <c r="I228" t="s">
        <v>21</v>
      </c>
      <c r="J228" s="31">
        <v>6879589.3245105846</v>
      </c>
      <c r="L228" s="31">
        <v>64821987.926100403</v>
      </c>
      <c r="M228" t="s">
        <v>21</v>
      </c>
      <c r="N228" s="31">
        <v>26670823.730897371</v>
      </c>
      <c r="P228" s="31">
        <v>57851760.366319768</v>
      </c>
      <c r="Q228" t="s">
        <v>21</v>
      </c>
      <c r="R228" s="31">
        <v>16226608.668629287</v>
      </c>
      <c r="T228">
        <v>0.95314546705514402</v>
      </c>
      <c r="U228">
        <v>0.96071557545774799</v>
      </c>
      <c r="W228">
        <v>0.95011724064775505</v>
      </c>
      <c r="X228">
        <v>0.97798350230686204</v>
      </c>
      <c r="Y228">
        <v>0.99398507788819801</v>
      </c>
      <c r="Z228" t="s">
        <v>811</v>
      </c>
      <c r="AA228" t="s">
        <v>23</v>
      </c>
      <c r="AB228" t="s">
        <v>813</v>
      </c>
      <c r="AC228" t="s">
        <v>814</v>
      </c>
    </row>
    <row r="229" spans="1:29">
      <c r="A229" t="s">
        <v>816</v>
      </c>
      <c r="B229">
        <v>6.85</v>
      </c>
      <c r="C229">
        <v>1</v>
      </c>
      <c r="D229">
        <v>394</v>
      </c>
      <c r="E229">
        <v>41.426271764660001</v>
      </c>
      <c r="F229">
        <v>6.27783203125</v>
      </c>
      <c r="H229" s="31">
        <v>0</v>
      </c>
      <c r="I229" t="s">
        <v>21</v>
      </c>
      <c r="J229" s="31">
        <v>0</v>
      </c>
      <c r="L229" s="31">
        <v>1008653.9976253225</v>
      </c>
      <c r="M229" t="s">
        <v>21</v>
      </c>
      <c r="N229" s="31">
        <v>213822.25464136078</v>
      </c>
      <c r="P229" s="31">
        <v>0</v>
      </c>
      <c r="Q229" t="s">
        <v>21</v>
      </c>
      <c r="R229" s="31">
        <v>0</v>
      </c>
      <c r="T229">
        <v>7.6169682142571006E-11</v>
      </c>
      <c r="U229">
        <v>2.7835831484562602E-10</v>
      </c>
      <c r="W229">
        <v>1</v>
      </c>
      <c r="X229">
        <v>6.4170890823333998E-14</v>
      </c>
      <c r="Y229">
        <v>6.4170890823333998E-14</v>
      </c>
      <c r="Z229" t="s">
        <v>817</v>
      </c>
      <c r="AA229" t="s">
        <v>4482</v>
      </c>
      <c r="AB229" t="s">
        <v>818</v>
      </c>
      <c r="AC229" t="s">
        <v>819</v>
      </c>
    </row>
    <row r="230" spans="1:29">
      <c r="A230" t="s">
        <v>820</v>
      </c>
      <c r="B230">
        <v>18.87</v>
      </c>
      <c r="C230">
        <v>6</v>
      </c>
      <c r="D230">
        <v>514</v>
      </c>
      <c r="E230">
        <v>55.30913079466</v>
      </c>
      <c r="F230">
        <v>8.11865234375</v>
      </c>
      <c r="H230" s="31">
        <v>73011000.355298668</v>
      </c>
      <c r="I230" t="s">
        <v>21</v>
      </c>
      <c r="J230" s="31">
        <v>8949653.6703796778</v>
      </c>
      <c r="L230" s="31">
        <v>88171191.881479099</v>
      </c>
      <c r="M230" t="s">
        <v>21</v>
      </c>
      <c r="N230" s="31">
        <v>22569235.048583202</v>
      </c>
      <c r="P230" s="31">
        <v>53967399.402495407</v>
      </c>
      <c r="Q230" t="s">
        <v>21</v>
      </c>
      <c r="R230" s="31">
        <v>7116372.8898595525</v>
      </c>
      <c r="T230">
        <v>0.13674048279773901</v>
      </c>
      <c r="U230">
        <v>0.178401601855742</v>
      </c>
      <c r="W230">
        <v>0.34081271112865602</v>
      </c>
      <c r="X230">
        <v>0.715500502310083</v>
      </c>
      <c r="Y230">
        <v>0.12549968929979599</v>
      </c>
      <c r="Z230" t="s">
        <v>821</v>
      </c>
      <c r="AA230" t="s">
        <v>23</v>
      </c>
      <c r="AB230" t="s">
        <v>822</v>
      </c>
      <c r="AC230" t="s">
        <v>823</v>
      </c>
    </row>
    <row r="231" spans="1:29">
      <c r="A231" t="s">
        <v>824</v>
      </c>
      <c r="B231">
        <v>20.51</v>
      </c>
      <c r="C231">
        <v>6</v>
      </c>
      <c r="D231">
        <v>512</v>
      </c>
      <c r="E231">
        <v>55.578797714660098</v>
      </c>
      <c r="F231">
        <v>9.07080078125</v>
      </c>
      <c r="H231" s="31">
        <v>121628942.71112424</v>
      </c>
      <c r="I231" t="s">
        <v>21</v>
      </c>
      <c r="J231" s="31">
        <v>43746983.989094526</v>
      </c>
      <c r="L231" s="31">
        <v>182439026.86762801</v>
      </c>
      <c r="M231" t="s">
        <v>21</v>
      </c>
      <c r="N231" s="31">
        <v>58451542.609467573</v>
      </c>
      <c r="P231" s="31">
        <v>142030604.93087366</v>
      </c>
      <c r="Q231" t="s">
        <v>21</v>
      </c>
      <c r="R231" s="31">
        <v>17257660.26339582</v>
      </c>
      <c r="T231">
        <v>0.48484900290177102</v>
      </c>
      <c r="U231">
        <v>0.54278204334472502</v>
      </c>
      <c r="W231">
        <v>0.78082028968723705</v>
      </c>
      <c r="X231">
        <v>0.45580571461276098</v>
      </c>
      <c r="Y231">
        <v>0.82824337869112896</v>
      </c>
      <c r="Z231" t="s">
        <v>825</v>
      </c>
      <c r="AA231" t="s">
        <v>23</v>
      </c>
      <c r="AB231" t="s">
        <v>822</v>
      </c>
      <c r="AC231" t="s">
        <v>823</v>
      </c>
    </row>
    <row r="232" spans="1:29">
      <c r="A232" t="s">
        <v>826</v>
      </c>
      <c r="B232">
        <v>3.82</v>
      </c>
      <c r="C232">
        <v>1</v>
      </c>
      <c r="D232">
        <v>340</v>
      </c>
      <c r="E232">
        <v>36.85832110466</v>
      </c>
      <c r="F232">
        <v>5.40185546875</v>
      </c>
      <c r="H232" s="31">
        <v>6166145.4101963202</v>
      </c>
      <c r="I232" t="s">
        <v>21</v>
      </c>
      <c r="J232" s="31">
        <v>1408777.5242925824</v>
      </c>
      <c r="L232" s="31">
        <v>0</v>
      </c>
      <c r="M232" t="s">
        <v>21</v>
      </c>
      <c r="N232" s="31">
        <v>0</v>
      </c>
      <c r="P232" s="31">
        <v>0</v>
      </c>
      <c r="Q232" t="s">
        <v>21</v>
      </c>
      <c r="R232" s="31">
        <v>0</v>
      </c>
      <c r="T232">
        <v>6.2698846635905701E-11</v>
      </c>
      <c r="U232">
        <v>2.4192304679139398E-10</v>
      </c>
      <c r="W232">
        <v>6.4170890823333998E-14</v>
      </c>
      <c r="X232">
        <v>6.4170890823333998E-14</v>
      </c>
      <c r="Y232">
        <v>1</v>
      </c>
      <c r="Z232" t="s">
        <v>827</v>
      </c>
      <c r="AA232" t="s">
        <v>23</v>
      </c>
      <c r="AB232" t="s">
        <v>828</v>
      </c>
      <c r="AC232" t="s">
        <v>829</v>
      </c>
    </row>
    <row r="233" spans="1:29">
      <c r="A233" t="s">
        <v>830</v>
      </c>
      <c r="B233">
        <v>3.36</v>
      </c>
      <c r="C233">
        <v>1</v>
      </c>
      <c r="D233">
        <v>893</v>
      </c>
      <c r="E233">
        <v>92.412419834659801</v>
      </c>
      <c r="F233">
        <v>7.51806640625</v>
      </c>
      <c r="H233" s="31">
        <v>5867015.8571652398</v>
      </c>
      <c r="I233" t="s">
        <v>21</v>
      </c>
      <c r="J233" s="31">
        <v>279037.80343355093</v>
      </c>
      <c r="L233" s="31">
        <v>0</v>
      </c>
      <c r="M233" t="s">
        <v>21</v>
      </c>
      <c r="N233" s="31">
        <v>0</v>
      </c>
      <c r="P233" s="31">
        <v>0</v>
      </c>
      <c r="Q233" t="s">
        <v>21</v>
      </c>
      <c r="R233" s="31">
        <v>0</v>
      </c>
      <c r="T233">
        <v>2.8826295022723002E-15</v>
      </c>
      <c r="U233">
        <v>5.3724884295450499E-13</v>
      </c>
      <c r="W233">
        <v>6.4170890823333998E-14</v>
      </c>
      <c r="X233">
        <v>6.4170890823333998E-14</v>
      </c>
      <c r="Y233">
        <v>1</v>
      </c>
      <c r="Z233" t="s">
        <v>831</v>
      </c>
      <c r="AA233" t="s">
        <v>832</v>
      </c>
      <c r="AB233" t="s">
        <v>828</v>
      </c>
      <c r="AC233" t="s">
        <v>829</v>
      </c>
    </row>
    <row r="234" spans="1:29">
      <c r="A234" t="s">
        <v>833</v>
      </c>
      <c r="B234">
        <v>1.38</v>
      </c>
      <c r="C234">
        <v>1</v>
      </c>
      <c r="D234">
        <v>868</v>
      </c>
      <c r="E234">
        <v>98.2205047046602</v>
      </c>
      <c r="F234">
        <v>6.25244140625</v>
      </c>
      <c r="H234" s="31">
        <v>0</v>
      </c>
      <c r="I234" t="s">
        <v>21</v>
      </c>
      <c r="J234" s="31">
        <v>0</v>
      </c>
      <c r="L234" s="31">
        <v>33826121.796796866</v>
      </c>
      <c r="M234" t="s">
        <v>21</v>
      </c>
      <c r="N234" s="31">
        <v>5033582.7584900418</v>
      </c>
      <c r="P234" s="31">
        <v>0</v>
      </c>
      <c r="Q234" t="s">
        <v>21</v>
      </c>
      <c r="R234" s="31">
        <v>0</v>
      </c>
      <c r="T234">
        <v>1.8920867448623299E-12</v>
      </c>
      <c r="U234">
        <v>2.1963642833475399E-11</v>
      </c>
      <c r="W234">
        <v>1</v>
      </c>
      <c r="X234">
        <v>6.4170890823333998E-14</v>
      </c>
      <c r="Y234">
        <v>6.4170890823333998E-14</v>
      </c>
      <c r="Z234" t="s">
        <v>834</v>
      </c>
      <c r="AA234" t="s">
        <v>835</v>
      </c>
      <c r="AB234" t="s">
        <v>836</v>
      </c>
      <c r="AC234" t="s">
        <v>837</v>
      </c>
    </row>
    <row r="235" spans="1:29">
      <c r="A235" t="s">
        <v>838</v>
      </c>
      <c r="B235">
        <v>3.07</v>
      </c>
      <c r="C235">
        <v>1</v>
      </c>
      <c r="D235">
        <v>587</v>
      </c>
      <c r="E235">
        <v>63.683597354660002</v>
      </c>
      <c r="F235">
        <v>7.10791015625</v>
      </c>
      <c r="H235" s="31">
        <v>10702859.985609511</v>
      </c>
      <c r="I235" t="s">
        <v>21</v>
      </c>
      <c r="J235" s="31">
        <v>2081437.5003709877</v>
      </c>
      <c r="L235" s="31">
        <v>0</v>
      </c>
      <c r="M235" t="s">
        <v>21</v>
      </c>
      <c r="N235" s="31">
        <v>0</v>
      </c>
      <c r="P235" s="31">
        <v>9425178.3755054493</v>
      </c>
      <c r="Q235" t="s">
        <v>21</v>
      </c>
      <c r="R235" s="31">
        <v>1072304.0191838734</v>
      </c>
      <c r="T235">
        <v>3.9324496805128899E-11</v>
      </c>
      <c r="U235">
        <v>1.6891383858449199E-10</v>
      </c>
      <c r="W235">
        <v>0.71404838430565998</v>
      </c>
      <c r="X235">
        <v>6.4170890823333998E-14</v>
      </c>
      <c r="Y235">
        <v>6.4170890823333998E-14</v>
      </c>
      <c r="Z235" t="s">
        <v>839</v>
      </c>
      <c r="AA235" t="s">
        <v>840</v>
      </c>
      <c r="AB235" t="s">
        <v>841</v>
      </c>
      <c r="AC235" t="s">
        <v>842</v>
      </c>
    </row>
    <row r="236" spans="1:29">
      <c r="A236" t="s">
        <v>843</v>
      </c>
      <c r="B236">
        <v>14.33</v>
      </c>
      <c r="C236">
        <v>7</v>
      </c>
      <c r="D236">
        <v>726</v>
      </c>
      <c r="E236">
        <v>76.569994354659997</v>
      </c>
      <c r="F236">
        <v>9.24658203125</v>
      </c>
      <c r="H236" s="31">
        <v>16617367.176009798</v>
      </c>
      <c r="I236" t="s">
        <v>21</v>
      </c>
      <c r="J236" s="31">
        <v>799371.76458348799</v>
      </c>
      <c r="L236" s="31">
        <v>56463477.52683457</v>
      </c>
      <c r="M236" t="s">
        <v>21</v>
      </c>
      <c r="N236" s="31">
        <v>20151225.111801539</v>
      </c>
      <c r="P236" s="31">
        <v>43254358.733190633</v>
      </c>
      <c r="Q236" t="s">
        <v>21</v>
      </c>
      <c r="R236" s="31">
        <v>8320647.6186185172</v>
      </c>
      <c r="T236">
        <v>1.32603168751151E-2</v>
      </c>
      <c r="U236">
        <v>2.2769252592448601E-2</v>
      </c>
      <c r="W236">
        <v>3.3731906322239998E-2</v>
      </c>
      <c r="X236">
        <v>1.46419866706584E-2</v>
      </c>
      <c r="Y236">
        <v>0.75680849641999604</v>
      </c>
      <c r="Z236" t="s">
        <v>844</v>
      </c>
      <c r="AA236" t="s">
        <v>23</v>
      </c>
      <c r="AB236" t="s">
        <v>841</v>
      </c>
      <c r="AC236" t="s">
        <v>842</v>
      </c>
    </row>
    <row r="237" spans="1:29">
      <c r="A237" t="s">
        <v>845</v>
      </c>
      <c r="B237">
        <v>25.58</v>
      </c>
      <c r="C237">
        <v>8</v>
      </c>
      <c r="D237">
        <v>477</v>
      </c>
      <c r="E237">
        <v>52.037072654660001</v>
      </c>
      <c r="F237">
        <v>5.41455078125</v>
      </c>
      <c r="H237" s="31">
        <v>135841068.93064597</v>
      </c>
      <c r="I237" t="s">
        <v>21</v>
      </c>
      <c r="J237" s="31">
        <v>5919071.3203967772</v>
      </c>
      <c r="L237" s="31">
        <v>153893231.89007366</v>
      </c>
      <c r="M237" t="s">
        <v>21</v>
      </c>
      <c r="N237" s="31">
        <v>24370310.908167038</v>
      </c>
      <c r="P237" s="31">
        <v>74008531.084013835</v>
      </c>
      <c r="Q237" t="s">
        <v>21</v>
      </c>
      <c r="R237" s="31">
        <v>26023494.278305653</v>
      </c>
      <c r="T237">
        <v>2.89222126296972E-2</v>
      </c>
      <c r="U237">
        <v>4.5467802737677102E-2</v>
      </c>
      <c r="W237">
        <v>6.0416627776950199E-2</v>
      </c>
      <c r="X237">
        <v>0.87962201330048495</v>
      </c>
      <c r="Y237">
        <v>3.3314051898666798E-2</v>
      </c>
      <c r="Z237" t="s">
        <v>846</v>
      </c>
      <c r="AA237" t="s">
        <v>847</v>
      </c>
      <c r="AB237" t="s">
        <v>848</v>
      </c>
      <c r="AC237" t="s">
        <v>849</v>
      </c>
    </row>
    <row r="238" spans="1:29">
      <c r="A238" t="s">
        <v>850</v>
      </c>
      <c r="B238">
        <v>11.12</v>
      </c>
      <c r="C238">
        <v>9</v>
      </c>
      <c r="D238">
        <v>1142</v>
      </c>
      <c r="E238">
        <v>122.72307211466</v>
      </c>
      <c r="F238">
        <v>5.38916015625</v>
      </c>
      <c r="H238" s="31">
        <v>167068876.92714918</v>
      </c>
      <c r="I238" t="s">
        <v>21</v>
      </c>
      <c r="J238" s="31">
        <v>80893375.025451571</v>
      </c>
      <c r="L238" s="31">
        <v>99967330.039960101</v>
      </c>
      <c r="M238" t="s">
        <v>21</v>
      </c>
      <c r="N238" s="31">
        <v>16549824.605775883</v>
      </c>
      <c r="P238" s="31">
        <v>109601140.46791817</v>
      </c>
      <c r="Q238" t="s">
        <v>21</v>
      </c>
      <c r="R238" s="31">
        <v>38500762.716938943</v>
      </c>
      <c r="T238">
        <v>0.72874487109711605</v>
      </c>
      <c r="U238">
        <v>0.75863849899609903</v>
      </c>
      <c r="W238">
        <v>0.80101482814210001</v>
      </c>
      <c r="X238">
        <v>0.74155029336947897</v>
      </c>
      <c r="Y238">
        <v>0.99346866041944004</v>
      </c>
      <c r="Z238" t="s">
        <v>851</v>
      </c>
      <c r="AA238" t="s">
        <v>852</v>
      </c>
      <c r="AB238" t="s">
        <v>848</v>
      </c>
      <c r="AC238" t="s">
        <v>853</v>
      </c>
    </row>
    <row r="239" spans="1:29">
      <c r="A239" t="s">
        <v>854</v>
      </c>
      <c r="B239">
        <v>13.81</v>
      </c>
      <c r="C239">
        <v>4</v>
      </c>
      <c r="D239">
        <v>362</v>
      </c>
      <c r="E239">
        <v>37.917361564659998</v>
      </c>
      <c r="F239">
        <v>8.74853515625</v>
      </c>
      <c r="H239" s="31">
        <v>24225394.454534799</v>
      </c>
      <c r="I239" t="s">
        <v>21</v>
      </c>
      <c r="J239" s="31">
        <v>4057257.2582502905</v>
      </c>
      <c r="L239" s="31">
        <v>98317725.851685479</v>
      </c>
      <c r="M239" t="s">
        <v>21</v>
      </c>
      <c r="N239" s="31">
        <v>7169974.5154162673</v>
      </c>
      <c r="P239" s="31">
        <v>50635000.747356705</v>
      </c>
      <c r="Q239" t="s">
        <v>21</v>
      </c>
      <c r="R239" s="31">
        <v>5120057.8725076057</v>
      </c>
      <c r="T239">
        <v>7.7202872622498197E-5</v>
      </c>
      <c r="U239">
        <v>1.6787415916044799E-4</v>
      </c>
      <c r="W239">
        <v>2.0873617943708601E-3</v>
      </c>
      <c r="X239">
        <v>6.0703608671053302E-5</v>
      </c>
      <c r="Y239">
        <v>3.7297637875619602E-3</v>
      </c>
      <c r="Z239" t="s">
        <v>855</v>
      </c>
      <c r="AA239" t="s">
        <v>856</v>
      </c>
      <c r="AB239" t="s">
        <v>848</v>
      </c>
      <c r="AC239" t="s">
        <v>853</v>
      </c>
    </row>
    <row r="240" spans="1:29">
      <c r="A240" t="s">
        <v>857</v>
      </c>
      <c r="B240">
        <v>3.15</v>
      </c>
      <c r="C240">
        <v>1</v>
      </c>
      <c r="D240">
        <v>317</v>
      </c>
      <c r="E240">
        <v>34.012153504659999</v>
      </c>
      <c r="F240">
        <v>6.87353515625</v>
      </c>
      <c r="H240" s="31">
        <v>0</v>
      </c>
      <c r="I240" t="s">
        <v>21</v>
      </c>
      <c r="J240" s="31">
        <v>0</v>
      </c>
      <c r="L240" s="31">
        <v>8140553.6034335895</v>
      </c>
      <c r="M240" t="s">
        <v>21</v>
      </c>
      <c r="N240" s="31">
        <v>1533768.1966216816</v>
      </c>
      <c r="P240" s="31">
        <v>0</v>
      </c>
      <c r="Q240" t="s">
        <v>21</v>
      </c>
      <c r="R240" s="31">
        <v>0</v>
      </c>
      <c r="T240">
        <v>1.47641663711391E-11</v>
      </c>
      <c r="U240">
        <v>8.0826573545529904E-11</v>
      </c>
      <c r="W240">
        <v>1</v>
      </c>
      <c r="X240">
        <v>6.4170890823333998E-14</v>
      </c>
      <c r="Y240">
        <v>6.4170890823333998E-14</v>
      </c>
      <c r="Z240" t="s">
        <v>855</v>
      </c>
      <c r="AA240" t="s">
        <v>858</v>
      </c>
      <c r="AB240" t="s">
        <v>848</v>
      </c>
      <c r="AC240" t="s">
        <v>853</v>
      </c>
    </row>
    <row r="241" spans="1:29">
      <c r="A241" t="s">
        <v>859</v>
      </c>
      <c r="B241">
        <v>20.88</v>
      </c>
      <c r="C241">
        <v>4</v>
      </c>
      <c r="D241">
        <v>249</v>
      </c>
      <c r="E241">
        <v>27.273935914660001</v>
      </c>
      <c r="F241">
        <v>5.47802734375</v>
      </c>
      <c r="H241" s="31">
        <v>134149889.88135491</v>
      </c>
      <c r="I241" t="s">
        <v>21</v>
      </c>
      <c r="J241" s="31">
        <v>29756517.838506605</v>
      </c>
      <c r="L241" s="31">
        <v>145237070.87850314</v>
      </c>
      <c r="M241" t="s">
        <v>21</v>
      </c>
      <c r="N241" s="31">
        <v>44135716.981535457</v>
      </c>
      <c r="P241" s="31">
        <v>69639909.276529923</v>
      </c>
      <c r="Q241" t="s">
        <v>21</v>
      </c>
      <c r="R241" s="31">
        <v>6068964.2217045911</v>
      </c>
      <c r="T241">
        <v>4.7724236889101802E-2</v>
      </c>
      <c r="U241">
        <v>7.1009518941315103E-2</v>
      </c>
      <c r="W241">
        <v>8.1508787353259102E-2</v>
      </c>
      <c r="X241">
        <v>0.96575032743240097</v>
      </c>
      <c r="Y241">
        <v>5.93849881960586E-2</v>
      </c>
      <c r="Z241" t="s">
        <v>860</v>
      </c>
      <c r="AA241" t="s">
        <v>861</v>
      </c>
      <c r="AB241" t="s">
        <v>862</v>
      </c>
      <c r="AC241" t="s">
        <v>863</v>
      </c>
    </row>
    <row r="242" spans="1:29">
      <c r="A242" t="s">
        <v>864</v>
      </c>
      <c r="B242">
        <v>11.56</v>
      </c>
      <c r="C242">
        <v>3</v>
      </c>
      <c r="D242">
        <v>346</v>
      </c>
      <c r="E242">
        <v>37.009103354659999</v>
      </c>
      <c r="F242">
        <v>8.41162109375</v>
      </c>
      <c r="H242" s="31">
        <v>40942885.918437473</v>
      </c>
      <c r="I242" t="s">
        <v>21</v>
      </c>
      <c r="J242" s="31">
        <v>1477617.747074994</v>
      </c>
      <c r="L242" s="31">
        <v>42865210.902914397</v>
      </c>
      <c r="M242" t="s">
        <v>21</v>
      </c>
      <c r="N242" s="31">
        <v>21097021.540323988</v>
      </c>
      <c r="P242" s="31">
        <v>30202519.590137098</v>
      </c>
      <c r="Q242" t="s">
        <v>21</v>
      </c>
      <c r="R242" s="31">
        <v>2669900.0050865831</v>
      </c>
      <c r="T242">
        <v>0.64554506254567001</v>
      </c>
      <c r="U242">
        <v>0.68635255697925102</v>
      </c>
      <c r="W242">
        <v>0.63281432459248099</v>
      </c>
      <c r="X242">
        <v>0.95427067577749403</v>
      </c>
      <c r="Y242">
        <v>0.79639328285243705</v>
      </c>
      <c r="Z242" t="s">
        <v>592</v>
      </c>
      <c r="AA242" t="s">
        <v>23</v>
      </c>
      <c r="AB242" t="s">
        <v>865</v>
      </c>
      <c r="AC242" t="s">
        <v>866</v>
      </c>
    </row>
    <row r="243" spans="1:29">
      <c r="A243" t="s">
        <v>867</v>
      </c>
      <c r="B243">
        <v>4.33</v>
      </c>
      <c r="C243">
        <v>1</v>
      </c>
      <c r="D243">
        <v>277</v>
      </c>
      <c r="E243">
        <v>29.73396848466</v>
      </c>
      <c r="F243">
        <v>5.43994140625</v>
      </c>
      <c r="H243" s="31">
        <v>23076042.841252763</v>
      </c>
      <c r="I243" t="s">
        <v>21</v>
      </c>
      <c r="J243" s="31">
        <v>7245309.2099870685</v>
      </c>
      <c r="L243" s="31">
        <v>12636909.857726598</v>
      </c>
      <c r="M243" t="s">
        <v>21</v>
      </c>
      <c r="N243" s="31">
        <v>1520014.7876392335</v>
      </c>
      <c r="P243" s="31">
        <v>10664656.344082663</v>
      </c>
      <c r="Q243" t="s">
        <v>21</v>
      </c>
      <c r="R243" s="31">
        <v>1272698.7249960711</v>
      </c>
      <c r="T243">
        <v>5.1489439123483201E-2</v>
      </c>
      <c r="U243">
        <v>7.5742104337600202E-2</v>
      </c>
      <c r="W243">
        <v>5.1432704116377598E-2</v>
      </c>
      <c r="X243">
        <v>0.127963734865779</v>
      </c>
      <c r="Y243">
        <v>0.75999110086592703</v>
      </c>
      <c r="Z243" t="s">
        <v>868</v>
      </c>
      <c r="AA243" t="s">
        <v>23</v>
      </c>
      <c r="AB243" t="s">
        <v>865</v>
      </c>
      <c r="AC243" t="s">
        <v>866</v>
      </c>
    </row>
    <row r="244" spans="1:29">
      <c r="A244" t="s">
        <v>869</v>
      </c>
      <c r="B244">
        <v>4.4400000000000004</v>
      </c>
      <c r="C244">
        <v>1</v>
      </c>
      <c r="D244">
        <v>248</v>
      </c>
      <c r="E244">
        <v>26.356652934660001</v>
      </c>
      <c r="F244">
        <v>6.31591796875</v>
      </c>
      <c r="H244" s="31">
        <v>18042521.054489266</v>
      </c>
      <c r="I244" t="s">
        <v>21</v>
      </c>
      <c r="J244" s="31">
        <v>5912800.4518811135</v>
      </c>
      <c r="L244" s="31">
        <v>16935198.656150401</v>
      </c>
      <c r="M244" t="s">
        <v>21</v>
      </c>
      <c r="N244" s="31">
        <v>3883998.0444279751</v>
      </c>
      <c r="P244" s="31">
        <v>0</v>
      </c>
      <c r="Q244" t="s">
        <v>21</v>
      </c>
      <c r="R244" s="31">
        <v>0</v>
      </c>
      <c r="T244">
        <v>7.2212741455544205E-10</v>
      </c>
      <c r="U244">
        <v>1.8463184445410199E-9</v>
      </c>
      <c r="W244">
        <v>3.8102854205135397E-12</v>
      </c>
      <c r="X244">
        <v>0.982267227585925</v>
      </c>
      <c r="Y244">
        <v>4.0818459723368497E-12</v>
      </c>
      <c r="Z244" t="s">
        <v>870</v>
      </c>
      <c r="AA244" t="s">
        <v>871</v>
      </c>
      <c r="AB244" t="s">
        <v>865</v>
      </c>
      <c r="AC244" t="s">
        <v>866</v>
      </c>
    </row>
    <row r="245" spans="1:29">
      <c r="A245" t="s">
        <v>872</v>
      </c>
      <c r="B245">
        <v>2.12</v>
      </c>
      <c r="C245">
        <v>1</v>
      </c>
      <c r="D245">
        <v>518</v>
      </c>
      <c r="E245">
        <v>54.848885854659997</v>
      </c>
      <c r="F245">
        <v>5.40185546875</v>
      </c>
      <c r="H245" s="31">
        <v>9307677.3433792759</v>
      </c>
      <c r="I245" t="s">
        <v>21</v>
      </c>
      <c r="J245" s="31">
        <v>2849091.4280686872</v>
      </c>
      <c r="L245" s="31">
        <v>11151702.362774337</v>
      </c>
      <c r="M245" t="s">
        <v>21</v>
      </c>
      <c r="N245" s="31">
        <v>1176286.8204705939</v>
      </c>
      <c r="P245" s="31">
        <v>0</v>
      </c>
      <c r="Q245" t="s">
        <v>21</v>
      </c>
      <c r="R245" s="31">
        <v>0</v>
      </c>
      <c r="T245">
        <v>1.74635220753169E-10</v>
      </c>
      <c r="U245">
        <v>5.3816946616208496E-10</v>
      </c>
      <c r="W245">
        <v>6.5503158452884198E-14</v>
      </c>
      <c r="X245">
        <v>0.48569680058379799</v>
      </c>
      <c r="Y245">
        <v>6.5059069243034199E-14</v>
      </c>
      <c r="Z245" t="s">
        <v>873</v>
      </c>
      <c r="AA245" t="s">
        <v>874</v>
      </c>
      <c r="AB245" t="s">
        <v>875</v>
      </c>
      <c r="AC245" t="s">
        <v>876</v>
      </c>
    </row>
    <row r="246" spans="1:29">
      <c r="A246" t="s">
        <v>877</v>
      </c>
      <c r="B246">
        <v>4.26</v>
      </c>
      <c r="C246">
        <v>1</v>
      </c>
      <c r="D246">
        <v>329</v>
      </c>
      <c r="E246">
        <v>35.54301372466</v>
      </c>
      <c r="F246">
        <v>7.38623046875</v>
      </c>
      <c r="H246" s="31">
        <v>27490274.872291934</v>
      </c>
      <c r="I246" t="s">
        <v>21</v>
      </c>
      <c r="J246" s="31">
        <v>7485317.6574480198</v>
      </c>
      <c r="L246" s="31">
        <v>41124500.030799769</v>
      </c>
      <c r="M246" t="s">
        <v>21</v>
      </c>
      <c r="N246" s="31">
        <v>2580059.2722322606</v>
      </c>
      <c r="P246" s="31">
        <v>0</v>
      </c>
      <c r="Q246" t="s">
        <v>21</v>
      </c>
      <c r="R246" s="31">
        <v>0</v>
      </c>
      <c r="T246">
        <v>4.1687071064379302E-11</v>
      </c>
      <c r="U246">
        <v>1.77966823259552E-10</v>
      </c>
      <c r="W246">
        <v>6.4170890823333998E-14</v>
      </c>
      <c r="X246">
        <v>6.4711006360042095E-2</v>
      </c>
      <c r="Y246">
        <v>6.4170890823333998E-14</v>
      </c>
      <c r="Z246" t="s">
        <v>878</v>
      </c>
      <c r="AA246" t="s">
        <v>879</v>
      </c>
      <c r="AB246" t="s">
        <v>880</v>
      </c>
      <c r="AC246" t="s">
        <v>881</v>
      </c>
    </row>
    <row r="247" spans="1:29">
      <c r="A247" t="s">
        <v>882</v>
      </c>
      <c r="B247">
        <v>2.37</v>
      </c>
      <c r="C247">
        <v>1</v>
      </c>
      <c r="D247">
        <v>634</v>
      </c>
      <c r="E247">
        <v>63.477230244660099</v>
      </c>
      <c r="F247">
        <v>5.63037109375</v>
      </c>
      <c r="H247" s="31">
        <v>0</v>
      </c>
      <c r="I247" t="s">
        <v>21</v>
      </c>
      <c r="J247" s="31">
        <v>0</v>
      </c>
      <c r="L247" s="31">
        <v>14742876.254581898</v>
      </c>
      <c r="M247" t="s">
        <v>21</v>
      </c>
      <c r="N247" s="31">
        <v>3025738.0369215617</v>
      </c>
      <c r="P247" s="31">
        <v>0</v>
      </c>
      <c r="Q247" t="s">
        <v>21</v>
      </c>
      <c r="R247" s="31">
        <v>0</v>
      </c>
      <c r="T247">
        <v>2.1336267188737701E-11</v>
      </c>
      <c r="U247">
        <v>1.05888339520509E-10</v>
      </c>
      <c r="W247">
        <v>1</v>
      </c>
      <c r="X247">
        <v>6.4170890823333998E-14</v>
      </c>
      <c r="Y247">
        <v>6.4170890823333998E-14</v>
      </c>
      <c r="Z247" t="s">
        <v>883</v>
      </c>
      <c r="AA247" t="s">
        <v>23</v>
      </c>
      <c r="AB247" t="s">
        <v>884</v>
      </c>
      <c r="AC247" t="s">
        <v>885</v>
      </c>
    </row>
    <row r="248" spans="1:29">
      <c r="A248" t="s">
        <v>886</v>
      </c>
      <c r="B248">
        <v>2.2000000000000002</v>
      </c>
      <c r="C248">
        <v>1</v>
      </c>
      <c r="D248">
        <v>500</v>
      </c>
      <c r="E248">
        <v>53.274673374660097</v>
      </c>
      <c r="F248">
        <v>5.93505859375</v>
      </c>
      <c r="H248" s="31">
        <v>0</v>
      </c>
      <c r="I248" t="s">
        <v>21</v>
      </c>
      <c r="J248" s="31">
        <v>0</v>
      </c>
      <c r="L248" s="31">
        <v>12090261.889130913</v>
      </c>
      <c r="M248" t="s">
        <v>21</v>
      </c>
      <c r="N248" s="31">
        <v>2054758.0922689468</v>
      </c>
      <c r="P248" s="31">
        <v>3031145.4003601968</v>
      </c>
      <c r="Q248" t="s">
        <v>21</v>
      </c>
      <c r="R248" s="31">
        <v>266273.63356262806</v>
      </c>
      <c r="T248">
        <v>1.5086974172816601E-11</v>
      </c>
      <c r="U248">
        <v>8.1951034806428203E-11</v>
      </c>
      <c r="W248">
        <v>6.4170890823333998E-14</v>
      </c>
      <c r="X248">
        <v>6.4170890823333998E-14</v>
      </c>
      <c r="Y248">
        <v>5.4625058258484001E-5</v>
      </c>
      <c r="Z248" t="s">
        <v>4476</v>
      </c>
      <c r="AA248" t="s">
        <v>23</v>
      </c>
      <c r="AB248" t="s">
        <v>888</v>
      </c>
      <c r="AC248" t="s">
        <v>889</v>
      </c>
    </row>
    <row r="249" spans="1:29">
      <c r="A249" t="s">
        <v>890</v>
      </c>
      <c r="B249">
        <v>3.4</v>
      </c>
      <c r="C249">
        <v>1</v>
      </c>
      <c r="D249">
        <v>648</v>
      </c>
      <c r="E249">
        <v>69.739421604660095</v>
      </c>
      <c r="F249">
        <v>4.69091796875</v>
      </c>
      <c r="H249" s="31">
        <v>33755275.233951166</v>
      </c>
      <c r="I249" t="s">
        <v>21</v>
      </c>
      <c r="J249" s="31">
        <v>1865413.1448853132</v>
      </c>
      <c r="L249" s="31">
        <v>36987478.595850937</v>
      </c>
      <c r="M249" t="s">
        <v>21</v>
      </c>
      <c r="N249" s="31">
        <v>4282069.1808838034</v>
      </c>
      <c r="P249" s="31">
        <v>0</v>
      </c>
      <c r="Q249" t="s">
        <v>21</v>
      </c>
      <c r="R249" s="31">
        <v>0</v>
      </c>
      <c r="T249">
        <v>6.5007141689080998E-13</v>
      </c>
      <c r="U249">
        <v>1.05523220695299E-11</v>
      </c>
      <c r="W249">
        <v>6.4170890823333998E-14</v>
      </c>
      <c r="X249">
        <v>0.53398536848110201</v>
      </c>
      <c r="Y249">
        <v>6.4170890823333998E-14</v>
      </c>
      <c r="Z249" t="s">
        <v>891</v>
      </c>
      <c r="AA249" t="s">
        <v>23</v>
      </c>
      <c r="AB249" t="s">
        <v>888</v>
      </c>
      <c r="AC249" t="s">
        <v>889</v>
      </c>
    </row>
    <row r="250" spans="1:29">
      <c r="A250" t="s">
        <v>892</v>
      </c>
      <c r="B250">
        <v>4.26</v>
      </c>
      <c r="C250">
        <v>1</v>
      </c>
      <c r="D250">
        <v>282</v>
      </c>
      <c r="E250">
        <v>30.814374644659999</v>
      </c>
      <c r="F250">
        <v>5.84619140625</v>
      </c>
      <c r="H250" s="31">
        <v>0</v>
      </c>
      <c r="I250" t="s">
        <v>21</v>
      </c>
      <c r="J250" s="31">
        <v>0</v>
      </c>
      <c r="L250" s="31">
        <v>0</v>
      </c>
      <c r="M250" t="s">
        <v>21</v>
      </c>
      <c r="N250" s="31">
        <v>0</v>
      </c>
      <c r="P250" s="31">
        <v>8954063.0152936801</v>
      </c>
      <c r="Q250" t="s">
        <v>21</v>
      </c>
      <c r="R250" s="31">
        <v>1127799.411176461</v>
      </c>
      <c r="T250">
        <v>1.0514627795925199E-12</v>
      </c>
      <c r="U250">
        <v>1.40074009421926E-11</v>
      </c>
      <c r="W250">
        <v>6.4170890823333998E-14</v>
      </c>
      <c r="X250">
        <v>1</v>
      </c>
      <c r="Y250">
        <v>6.4170890823333998E-14</v>
      </c>
      <c r="Z250" t="s">
        <v>891</v>
      </c>
      <c r="AA250" t="s">
        <v>23</v>
      </c>
      <c r="AB250" t="s">
        <v>888</v>
      </c>
      <c r="AC250" t="s">
        <v>889</v>
      </c>
    </row>
    <row r="251" spans="1:29">
      <c r="A251" t="s">
        <v>893</v>
      </c>
      <c r="B251">
        <v>5.28</v>
      </c>
      <c r="C251">
        <v>1</v>
      </c>
      <c r="D251">
        <v>379</v>
      </c>
      <c r="E251">
        <v>40.806849624660003</v>
      </c>
      <c r="F251">
        <v>8.51416015625</v>
      </c>
      <c r="H251" s="31">
        <v>0</v>
      </c>
      <c r="I251" t="s">
        <v>21</v>
      </c>
      <c r="J251" s="31">
        <v>0</v>
      </c>
      <c r="L251" s="31">
        <v>9587340.5085451026</v>
      </c>
      <c r="M251" t="s">
        <v>21</v>
      </c>
      <c r="N251" s="31">
        <v>1975203.8343238886</v>
      </c>
      <c r="P251" s="31">
        <v>0</v>
      </c>
      <c r="Q251" t="s">
        <v>21</v>
      </c>
      <c r="R251" s="31">
        <v>0</v>
      </c>
      <c r="T251">
        <v>2.53391312356011E-11</v>
      </c>
      <c r="U251">
        <v>1.1950482163817301E-10</v>
      </c>
      <c r="W251">
        <v>1</v>
      </c>
      <c r="X251">
        <v>6.4170890823333998E-14</v>
      </c>
      <c r="Y251">
        <v>6.4170890823333998E-14</v>
      </c>
      <c r="Z251" t="s">
        <v>894</v>
      </c>
      <c r="AA251" t="s">
        <v>4487</v>
      </c>
      <c r="AB251" t="s">
        <v>888</v>
      </c>
      <c r="AC251" t="s">
        <v>889</v>
      </c>
    </row>
    <row r="252" spans="1:29">
      <c r="A252" t="s">
        <v>895</v>
      </c>
      <c r="B252">
        <v>3.05</v>
      </c>
      <c r="C252">
        <v>1</v>
      </c>
      <c r="D252">
        <v>361</v>
      </c>
      <c r="E252">
        <v>39.117802824659996</v>
      </c>
      <c r="F252">
        <v>7.75244140625</v>
      </c>
      <c r="H252" s="31">
        <v>0</v>
      </c>
      <c r="I252" t="s">
        <v>21</v>
      </c>
      <c r="J252" s="31">
        <v>0</v>
      </c>
      <c r="L252" s="31">
        <v>0</v>
      </c>
      <c r="M252" t="s">
        <v>21</v>
      </c>
      <c r="N252" s="31">
        <v>0</v>
      </c>
      <c r="P252" s="31">
        <v>7604916.3562335121</v>
      </c>
      <c r="Q252" t="s">
        <v>21</v>
      </c>
      <c r="R252" s="31">
        <v>1536163.2118516627</v>
      </c>
      <c r="T252">
        <v>1.62649926238839E-11</v>
      </c>
      <c r="U252">
        <v>8.6995899244988397E-11</v>
      </c>
      <c r="W252">
        <v>6.4170890823333998E-14</v>
      </c>
      <c r="X252">
        <v>1</v>
      </c>
      <c r="Y252">
        <v>6.4170890823333998E-14</v>
      </c>
      <c r="Z252" t="s">
        <v>894</v>
      </c>
      <c r="AA252" t="s">
        <v>23</v>
      </c>
      <c r="AB252" t="s">
        <v>888</v>
      </c>
      <c r="AC252" t="s">
        <v>889</v>
      </c>
    </row>
    <row r="253" spans="1:29">
      <c r="A253" t="s">
        <v>896</v>
      </c>
      <c r="B253">
        <v>3.93</v>
      </c>
      <c r="C253">
        <v>2</v>
      </c>
      <c r="D253">
        <v>687</v>
      </c>
      <c r="E253">
        <v>74.966717144660095</v>
      </c>
      <c r="F253">
        <v>6.91748046875</v>
      </c>
      <c r="H253" s="31">
        <v>23909538.037266199</v>
      </c>
      <c r="I253" t="s">
        <v>21</v>
      </c>
      <c r="J253" s="31">
        <v>2463979.2676083492</v>
      </c>
      <c r="L253" s="31">
        <v>44148413.641575433</v>
      </c>
      <c r="M253" t="s">
        <v>21</v>
      </c>
      <c r="N253" s="31">
        <v>7039509.5635089679</v>
      </c>
      <c r="P253" s="31">
        <v>7921604.2822717661</v>
      </c>
      <c r="Q253" t="s">
        <v>21</v>
      </c>
      <c r="R253" s="31">
        <v>4678829.1360909734</v>
      </c>
      <c r="T253">
        <v>3.7529673828153001E-3</v>
      </c>
      <c r="U253">
        <v>7.1087414740979103E-3</v>
      </c>
      <c r="W253">
        <v>2.14544820033238E-2</v>
      </c>
      <c r="X253">
        <v>0.24263881130317699</v>
      </c>
      <c r="Y253">
        <v>3.3427852907526E-3</v>
      </c>
      <c r="Z253" t="s">
        <v>897</v>
      </c>
      <c r="AA253" t="s">
        <v>898</v>
      </c>
      <c r="AB253" t="s">
        <v>899</v>
      </c>
      <c r="AC253" t="s">
        <v>900</v>
      </c>
    </row>
    <row r="254" spans="1:29">
      <c r="A254" t="s">
        <v>901</v>
      </c>
      <c r="B254">
        <v>4.12</v>
      </c>
      <c r="C254">
        <v>1</v>
      </c>
      <c r="D254">
        <v>534</v>
      </c>
      <c r="E254">
        <v>57.892501844660103</v>
      </c>
      <c r="F254">
        <v>7.19580078125</v>
      </c>
      <c r="H254" s="31">
        <v>105116535.34456153</v>
      </c>
      <c r="I254" t="s">
        <v>21</v>
      </c>
      <c r="J254" s="31">
        <v>26205553.499738265</v>
      </c>
      <c r="L254" s="31">
        <v>0</v>
      </c>
      <c r="M254" t="s">
        <v>21</v>
      </c>
      <c r="N254" s="31">
        <v>0</v>
      </c>
      <c r="P254" s="31">
        <v>0</v>
      </c>
      <c r="Q254" t="s">
        <v>21</v>
      </c>
      <c r="R254" s="31">
        <v>0</v>
      </c>
      <c r="T254">
        <v>4.2204550208748498E-11</v>
      </c>
      <c r="U254">
        <v>1.7962668320552699E-10</v>
      </c>
      <c r="W254">
        <v>6.4170890823333998E-14</v>
      </c>
      <c r="X254">
        <v>6.4170890823333998E-14</v>
      </c>
      <c r="Y254">
        <v>1</v>
      </c>
      <c r="Z254" t="s">
        <v>902</v>
      </c>
      <c r="AA254" t="s">
        <v>23</v>
      </c>
      <c r="AB254" t="s">
        <v>903</v>
      </c>
      <c r="AC254" t="s">
        <v>904</v>
      </c>
    </row>
    <row r="255" spans="1:29">
      <c r="A255" t="s">
        <v>905</v>
      </c>
      <c r="B255">
        <v>11.93</v>
      </c>
      <c r="C255">
        <v>1</v>
      </c>
      <c r="D255">
        <v>176</v>
      </c>
      <c r="E255">
        <v>18.112741274659999</v>
      </c>
      <c r="F255">
        <v>9.93505859375</v>
      </c>
      <c r="H255" s="31">
        <v>56769572.920263924</v>
      </c>
      <c r="I255" t="s">
        <v>21</v>
      </c>
      <c r="J255" s="31">
        <v>17282935.564215925</v>
      </c>
      <c r="L255" s="31">
        <v>39101176.187085666</v>
      </c>
      <c r="M255" t="s">
        <v>21</v>
      </c>
      <c r="N255" s="31">
        <v>1969171.0941677813</v>
      </c>
      <c r="P255" s="31">
        <v>0</v>
      </c>
      <c r="Q255" t="s">
        <v>21</v>
      </c>
      <c r="R255" s="31">
        <v>0</v>
      </c>
      <c r="T255">
        <v>8.0221903742406906E-11</v>
      </c>
      <c r="U255">
        <v>2.8937927034728702E-10</v>
      </c>
      <c r="W255">
        <v>6.4170890823333998E-14</v>
      </c>
      <c r="X255">
        <v>0.216820983586369</v>
      </c>
      <c r="Y255">
        <v>6.4170890823333998E-14</v>
      </c>
      <c r="Z255" t="s">
        <v>906</v>
      </c>
      <c r="AA255" t="s">
        <v>23</v>
      </c>
      <c r="AB255" t="s">
        <v>903</v>
      </c>
      <c r="AC255" t="s">
        <v>904</v>
      </c>
    </row>
    <row r="256" spans="1:29">
      <c r="A256" t="s">
        <v>907</v>
      </c>
      <c r="B256">
        <v>17.71</v>
      </c>
      <c r="C256">
        <v>1</v>
      </c>
      <c r="D256">
        <v>96</v>
      </c>
      <c r="E256">
        <v>10.506382974659999</v>
      </c>
      <c r="F256">
        <v>9.61279296875</v>
      </c>
      <c r="H256" s="31">
        <v>104122044.69991833</v>
      </c>
      <c r="I256" t="s">
        <v>21</v>
      </c>
      <c r="J256" s="31">
        <v>5250570.2141728923</v>
      </c>
      <c r="L256" s="31">
        <v>0</v>
      </c>
      <c r="M256" t="s">
        <v>21</v>
      </c>
      <c r="N256" s="31">
        <v>0</v>
      </c>
      <c r="P256" s="31">
        <v>76751041.435444564</v>
      </c>
      <c r="Q256" t="s">
        <v>21</v>
      </c>
      <c r="R256" s="31">
        <v>15172902.764833542</v>
      </c>
      <c r="T256">
        <v>7.0628565311362298E-12</v>
      </c>
      <c r="U256">
        <v>4.9796705643768598E-11</v>
      </c>
      <c r="W256">
        <v>7.8383386448708195E-2</v>
      </c>
      <c r="X256">
        <v>6.4170890823333998E-14</v>
      </c>
      <c r="Y256">
        <v>6.4170890823333998E-14</v>
      </c>
      <c r="Z256" t="s">
        <v>908</v>
      </c>
      <c r="AA256" t="s">
        <v>23</v>
      </c>
      <c r="AB256" t="s">
        <v>903</v>
      </c>
      <c r="AC256" t="s">
        <v>904</v>
      </c>
    </row>
    <row r="257" spans="1:29">
      <c r="A257" t="s">
        <v>909</v>
      </c>
      <c r="B257">
        <v>11.03</v>
      </c>
      <c r="C257">
        <v>1</v>
      </c>
      <c r="D257">
        <v>145</v>
      </c>
      <c r="E257">
        <v>15.00001069466</v>
      </c>
      <c r="F257">
        <v>9.33447265625</v>
      </c>
      <c r="H257" s="31">
        <v>94462918.682729736</v>
      </c>
      <c r="I257" t="s">
        <v>21</v>
      </c>
      <c r="J257" s="31">
        <v>36640839.033686332</v>
      </c>
      <c r="L257" s="31">
        <v>102855558.95538896</v>
      </c>
      <c r="M257" t="s">
        <v>21</v>
      </c>
      <c r="N257" s="31">
        <v>3583969.8993399134</v>
      </c>
      <c r="P257" s="31">
        <v>101535123.75766981</v>
      </c>
      <c r="Q257" t="s">
        <v>21</v>
      </c>
      <c r="R257" s="31">
        <v>25066611.393711578</v>
      </c>
      <c r="T257">
        <v>0.83842095303143804</v>
      </c>
      <c r="U257">
        <v>0.86188192226206695</v>
      </c>
      <c r="W257">
        <v>0.90975740745961797</v>
      </c>
      <c r="X257">
        <v>0.83294134915592499</v>
      </c>
      <c r="Y257">
        <v>0.98471188286768996</v>
      </c>
      <c r="Z257" t="s">
        <v>910</v>
      </c>
      <c r="AA257" t="s">
        <v>23</v>
      </c>
      <c r="AB257" t="s">
        <v>903</v>
      </c>
      <c r="AC257" t="s">
        <v>904</v>
      </c>
    </row>
    <row r="258" spans="1:29">
      <c r="A258" t="s">
        <v>911</v>
      </c>
      <c r="B258">
        <v>10.28</v>
      </c>
      <c r="C258">
        <v>1</v>
      </c>
      <c r="D258">
        <v>214</v>
      </c>
      <c r="E258">
        <v>22.752176564660001</v>
      </c>
      <c r="F258">
        <v>9.49560546875</v>
      </c>
      <c r="H258" s="31">
        <v>85201908.491233632</v>
      </c>
      <c r="I258" t="s">
        <v>21</v>
      </c>
      <c r="J258" s="31">
        <v>32200567.09649663</v>
      </c>
      <c r="L258" s="31">
        <v>0</v>
      </c>
      <c r="M258" t="s">
        <v>21</v>
      </c>
      <c r="N258" s="31">
        <v>0</v>
      </c>
      <c r="P258" s="31">
        <v>63587720.293667503</v>
      </c>
      <c r="Q258" t="s">
        <v>21</v>
      </c>
      <c r="R258" s="31">
        <v>7748707.6439554319</v>
      </c>
      <c r="T258">
        <v>3.9225804781004E-10</v>
      </c>
      <c r="U258">
        <v>1.0504597147399499E-9</v>
      </c>
      <c r="W258">
        <v>0.61160083267751797</v>
      </c>
      <c r="X258">
        <v>2.06945571790129E-13</v>
      </c>
      <c r="Y258">
        <v>2.8177460364986498E-13</v>
      </c>
      <c r="Z258" t="s">
        <v>912</v>
      </c>
      <c r="AA258" t="s">
        <v>23</v>
      </c>
      <c r="AB258" t="s">
        <v>903</v>
      </c>
      <c r="AC258" t="s">
        <v>904</v>
      </c>
    </row>
    <row r="259" spans="1:29">
      <c r="A259" t="s">
        <v>913</v>
      </c>
      <c r="B259">
        <v>5.68</v>
      </c>
      <c r="C259">
        <v>3</v>
      </c>
      <c r="D259">
        <v>792</v>
      </c>
      <c r="E259">
        <v>84.563970464659903</v>
      </c>
      <c r="F259">
        <v>7.91357421875</v>
      </c>
      <c r="H259" s="31">
        <v>23124205.208213132</v>
      </c>
      <c r="I259" t="s">
        <v>21</v>
      </c>
      <c r="J259" s="31">
        <v>2076727.0564346395</v>
      </c>
      <c r="L259" s="31">
        <v>44462838.214653306</v>
      </c>
      <c r="M259" t="s">
        <v>21</v>
      </c>
      <c r="N259" s="31">
        <v>1278915.2690727673</v>
      </c>
      <c r="P259" s="31">
        <v>39530609.166988201</v>
      </c>
      <c r="Q259" t="s">
        <v>21</v>
      </c>
      <c r="R259" s="31">
        <v>4413183.3494620789</v>
      </c>
      <c r="T259">
        <v>4.5648120504932302E-4</v>
      </c>
      <c r="U259">
        <v>9.6115801244171101E-4</v>
      </c>
      <c r="W259">
        <v>1.5570693019147899E-3</v>
      </c>
      <c r="X259">
        <v>5.0667210776178496E-4</v>
      </c>
      <c r="Y259">
        <v>0.35788159838646499</v>
      </c>
      <c r="Z259" t="s">
        <v>914</v>
      </c>
      <c r="AA259" t="s">
        <v>915</v>
      </c>
      <c r="AB259" t="s">
        <v>903</v>
      </c>
      <c r="AC259" t="s">
        <v>904</v>
      </c>
    </row>
    <row r="260" spans="1:29">
      <c r="A260" t="s">
        <v>916</v>
      </c>
      <c r="B260">
        <v>1.66</v>
      </c>
      <c r="C260">
        <v>1</v>
      </c>
      <c r="D260">
        <v>722</v>
      </c>
      <c r="E260">
        <v>76.358917034660195</v>
      </c>
      <c r="F260">
        <v>8.73388671875</v>
      </c>
      <c r="H260" s="31">
        <v>0</v>
      </c>
      <c r="I260" t="s">
        <v>21</v>
      </c>
      <c r="J260" s="31">
        <v>0</v>
      </c>
      <c r="L260" s="31">
        <v>1939752.8091707367</v>
      </c>
      <c r="M260" t="s">
        <v>21</v>
      </c>
      <c r="N260" s="31">
        <v>398103.04011127009</v>
      </c>
      <c r="P260" s="31">
        <v>0</v>
      </c>
      <c r="Q260" t="s">
        <v>21</v>
      </c>
      <c r="R260" s="31">
        <v>0</v>
      </c>
      <c r="T260">
        <v>4.6899181194466601E-11</v>
      </c>
      <c r="U260">
        <v>1.9370194363158399E-10</v>
      </c>
      <c r="W260">
        <v>1</v>
      </c>
      <c r="X260">
        <v>6.4170890823333998E-14</v>
      </c>
      <c r="Y260">
        <v>6.4170890823333998E-14</v>
      </c>
      <c r="Z260" t="s">
        <v>917</v>
      </c>
      <c r="AA260" t="s">
        <v>23</v>
      </c>
      <c r="AB260" t="s">
        <v>903</v>
      </c>
      <c r="AC260" t="s">
        <v>904</v>
      </c>
    </row>
    <row r="261" spans="1:29">
      <c r="A261" t="s">
        <v>918</v>
      </c>
      <c r="B261">
        <v>7.72</v>
      </c>
      <c r="C261">
        <v>2</v>
      </c>
      <c r="D261">
        <v>635</v>
      </c>
      <c r="E261">
        <v>69.064801574660095</v>
      </c>
      <c r="F261">
        <v>6.72705078125</v>
      </c>
      <c r="H261" s="31">
        <v>12707188.127348566</v>
      </c>
      <c r="I261" t="s">
        <v>21</v>
      </c>
      <c r="J261" s="31">
        <v>3444590.6649391716</v>
      </c>
      <c r="L261" s="31">
        <v>22901441.014549065</v>
      </c>
      <c r="M261" t="s">
        <v>21</v>
      </c>
      <c r="N261" s="31">
        <v>3662321.5163025884</v>
      </c>
      <c r="P261" s="31">
        <v>0</v>
      </c>
      <c r="Q261" t="s">
        <v>21</v>
      </c>
      <c r="R261" s="31">
        <v>0</v>
      </c>
      <c r="T261">
        <v>1.2891854967455699E-10</v>
      </c>
      <c r="U261">
        <v>4.2525889263065702E-10</v>
      </c>
      <c r="W261">
        <v>6.4392935428259105E-14</v>
      </c>
      <c r="X261">
        <v>3.1386812312090798E-2</v>
      </c>
      <c r="Y261">
        <v>6.4170890823333998E-14</v>
      </c>
      <c r="Z261" t="s">
        <v>917</v>
      </c>
      <c r="AA261" t="s">
        <v>23</v>
      </c>
      <c r="AB261" t="s">
        <v>903</v>
      </c>
      <c r="AC261" t="s">
        <v>904</v>
      </c>
    </row>
    <row r="262" spans="1:29">
      <c r="A262" t="s">
        <v>919</v>
      </c>
      <c r="B262">
        <v>1.35</v>
      </c>
      <c r="C262">
        <v>1</v>
      </c>
      <c r="D262">
        <v>816</v>
      </c>
      <c r="E262">
        <v>85.615129784659899</v>
      </c>
      <c r="F262">
        <v>7.92822265625</v>
      </c>
      <c r="H262" s="31">
        <v>0</v>
      </c>
      <c r="I262" t="s">
        <v>21</v>
      </c>
      <c r="J262" s="31">
        <v>0</v>
      </c>
      <c r="L262" s="31">
        <v>0</v>
      </c>
      <c r="M262" t="s">
        <v>21</v>
      </c>
      <c r="N262" s="31">
        <v>0</v>
      </c>
      <c r="P262" s="31">
        <v>72903643.347794563</v>
      </c>
      <c r="Q262" t="s">
        <v>21</v>
      </c>
      <c r="R262" s="31">
        <v>10171316.945360158</v>
      </c>
      <c r="T262">
        <v>9.69378017978923E-13</v>
      </c>
      <c r="U262">
        <v>1.34257678697582E-11</v>
      </c>
      <c r="W262">
        <v>6.4170890823333998E-14</v>
      </c>
      <c r="X262">
        <v>1</v>
      </c>
      <c r="Y262">
        <v>6.4170890823333998E-14</v>
      </c>
      <c r="Z262" t="s">
        <v>914</v>
      </c>
      <c r="AA262" t="s">
        <v>920</v>
      </c>
      <c r="AB262" t="s">
        <v>903</v>
      </c>
      <c r="AC262" t="s">
        <v>904</v>
      </c>
    </row>
    <row r="263" spans="1:29">
      <c r="A263" t="s">
        <v>921</v>
      </c>
      <c r="B263">
        <v>4.3499999999999996</v>
      </c>
      <c r="C263">
        <v>1</v>
      </c>
      <c r="D263">
        <v>391</v>
      </c>
      <c r="E263">
        <v>42.097897294660001</v>
      </c>
      <c r="F263">
        <v>9.11474609375</v>
      </c>
      <c r="H263" s="31">
        <v>61086601.699108742</v>
      </c>
      <c r="I263" t="s">
        <v>21</v>
      </c>
      <c r="J263" s="31">
        <v>20810848.586171567</v>
      </c>
      <c r="L263" s="31">
        <v>0</v>
      </c>
      <c r="M263" t="s">
        <v>21</v>
      </c>
      <c r="N263" s="31">
        <v>0</v>
      </c>
      <c r="P263" s="31">
        <v>0</v>
      </c>
      <c r="Q263" t="s">
        <v>21</v>
      </c>
      <c r="R263" s="31">
        <v>0</v>
      </c>
      <c r="T263">
        <v>1.4024323100147399E-10</v>
      </c>
      <c r="U263">
        <v>4.5319340388439302E-10</v>
      </c>
      <c r="W263">
        <v>6.4392935428259105E-14</v>
      </c>
      <c r="X263">
        <v>6.4392935428259105E-14</v>
      </c>
      <c r="Y263">
        <v>1</v>
      </c>
      <c r="Z263" t="s">
        <v>922</v>
      </c>
      <c r="AA263" t="s">
        <v>923</v>
      </c>
      <c r="AB263" t="s">
        <v>903</v>
      </c>
      <c r="AC263" t="s">
        <v>904</v>
      </c>
    </row>
    <row r="264" spans="1:29">
      <c r="A264" t="s">
        <v>924</v>
      </c>
      <c r="B264">
        <v>0.85</v>
      </c>
      <c r="C264">
        <v>1</v>
      </c>
      <c r="D264">
        <v>1301</v>
      </c>
      <c r="E264">
        <v>133.89042063465899</v>
      </c>
      <c r="F264">
        <v>8.41162109375</v>
      </c>
      <c r="H264" s="31">
        <v>0</v>
      </c>
      <c r="I264" t="s">
        <v>21</v>
      </c>
      <c r="J264" s="31">
        <v>0</v>
      </c>
      <c r="L264" s="31">
        <v>0</v>
      </c>
      <c r="M264" t="s">
        <v>21</v>
      </c>
      <c r="N264" s="31">
        <v>0</v>
      </c>
      <c r="P264" s="31">
        <v>10423351.386097627</v>
      </c>
      <c r="Q264" t="s">
        <v>21</v>
      </c>
      <c r="R264" s="31">
        <v>1745833.7264044664</v>
      </c>
      <c r="T264">
        <v>6.3044586309858404E-12</v>
      </c>
      <c r="U264">
        <v>4.7064300796022597E-11</v>
      </c>
      <c r="W264">
        <v>6.4170890823333998E-14</v>
      </c>
      <c r="X264">
        <v>1</v>
      </c>
      <c r="Y264">
        <v>6.4170890823333998E-14</v>
      </c>
      <c r="Z264" t="s">
        <v>925</v>
      </c>
      <c r="AA264" t="s">
        <v>23</v>
      </c>
      <c r="AB264" t="s">
        <v>903</v>
      </c>
      <c r="AC264" t="s">
        <v>904</v>
      </c>
    </row>
    <row r="265" spans="1:29">
      <c r="A265" t="s">
        <v>926</v>
      </c>
      <c r="B265">
        <v>15.05</v>
      </c>
      <c r="C265">
        <v>4</v>
      </c>
      <c r="D265">
        <v>372</v>
      </c>
      <c r="E265">
        <v>40.837934344659999</v>
      </c>
      <c r="F265">
        <v>8.48486328125</v>
      </c>
      <c r="H265" s="31">
        <v>41835765.121938668</v>
      </c>
      <c r="I265" t="s">
        <v>21</v>
      </c>
      <c r="J265" s="31">
        <v>19670531.611901511</v>
      </c>
      <c r="L265" s="31">
        <v>44094091.388454601</v>
      </c>
      <c r="M265" t="s">
        <v>21</v>
      </c>
      <c r="N265" s="31">
        <v>2267875.4651231505</v>
      </c>
      <c r="P265" s="31">
        <v>51328991.030188762</v>
      </c>
      <c r="Q265" t="s">
        <v>21</v>
      </c>
      <c r="R265" s="31">
        <v>3408616.847983805</v>
      </c>
      <c r="T265">
        <v>0.609844961632515</v>
      </c>
      <c r="U265">
        <v>0.65487966649153095</v>
      </c>
      <c r="W265">
        <v>0.58452031509216895</v>
      </c>
      <c r="X265">
        <v>0.83307508368542804</v>
      </c>
      <c r="Y265">
        <v>0.896515690887834</v>
      </c>
      <c r="Z265" t="s">
        <v>354</v>
      </c>
      <c r="AA265" t="s">
        <v>23</v>
      </c>
      <c r="AB265" t="s">
        <v>903</v>
      </c>
      <c r="AC265" t="s">
        <v>904</v>
      </c>
    </row>
    <row r="266" spans="1:29">
      <c r="A266" t="s">
        <v>927</v>
      </c>
      <c r="B266">
        <v>12.92</v>
      </c>
      <c r="C266">
        <v>3</v>
      </c>
      <c r="D266">
        <v>271</v>
      </c>
      <c r="E266">
        <v>28.850086474659999</v>
      </c>
      <c r="F266">
        <v>8.79248046875</v>
      </c>
      <c r="H266" s="31">
        <v>51483418.796798997</v>
      </c>
      <c r="I266" t="s">
        <v>21</v>
      </c>
      <c r="J266" s="31">
        <v>28229076.774401486</v>
      </c>
      <c r="L266" s="31">
        <v>48766502.263905726</v>
      </c>
      <c r="M266" t="s">
        <v>21</v>
      </c>
      <c r="N266" s="31">
        <v>22122116.831865527</v>
      </c>
      <c r="P266" s="31">
        <v>23401796.71221007</v>
      </c>
      <c r="Q266" t="s">
        <v>21</v>
      </c>
      <c r="R266" s="31">
        <v>6449087.4393387279</v>
      </c>
      <c r="T266">
        <v>0.53361868898126996</v>
      </c>
      <c r="U266">
        <v>0.58841365704411797</v>
      </c>
      <c r="W266">
        <v>0.64712327846110795</v>
      </c>
      <c r="X266">
        <v>0.98261421194919296</v>
      </c>
      <c r="Y266">
        <v>0.54764031231329102</v>
      </c>
      <c r="Z266" t="s">
        <v>354</v>
      </c>
      <c r="AA266" t="s">
        <v>23</v>
      </c>
      <c r="AB266" t="s">
        <v>903</v>
      </c>
      <c r="AC266" t="s">
        <v>904</v>
      </c>
    </row>
    <row r="267" spans="1:29">
      <c r="A267" t="s">
        <v>928</v>
      </c>
      <c r="B267">
        <v>3.66</v>
      </c>
      <c r="C267">
        <v>1</v>
      </c>
      <c r="D267">
        <v>547</v>
      </c>
      <c r="E267">
        <v>55.042287364660197</v>
      </c>
      <c r="F267">
        <v>9.59814453125</v>
      </c>
      <c r="H267" s="31">
        <v>0</v>
      </c>
      <c r="I267" t="s">
        <v>21</v>
      </c>
      <c r="J267" s="31">
        <v>0</v>
      </c>
      <c r="L267" s="31">
        <v>50304027.170285933</v>
      </c>
      <c r="M267" t="s">
        <v>21</v>
      </c>
      <c r="N267" s="31">
        <v>8876914.1510061808</v>
      </c>
      <c r="P267" s="31">
        <v>0</v>
      </c>
      <c r="Q267" t="s">
        <v>21</v>
      </c>
      <c r="R267" s="31">
        <v>0</v>
      </c>
      <c r="T267">
        <v>5.05087254365581E-12</v>
      </c>
      <c r="U267">
        <v>4.1234023806687198E-11</v>
      </c>
      <c r="W267">
        <v>1</v>
      </c>
      <c r="X267">
        <v>6.4170890823333998E-14</v>
      </c>
      <c r="Y267">
        <v>6.4170890823333998E-14</v>
      </c>
      <c r="Z267" t="s">
        <v>929</v>
      </c>
      <c r="AA267" t="s">
        <v>23</v>
      </c>
      <c r="AB267" t="s">
        <v>903</v>
      </c>
      <c r="AC267" t="s">
        <v>904</v>
      </c>
    </row>
    <row r="268" spans="1:29">
      <c r="A268" t="s">
        <v>930</v>
      </c>
      <c r="B268">
        <v>3.87</v>
      </c>
      <c r="C268">
        <v>1</v>
      </c>
      <c r="D268">
        <v>310</v>
      </c>
      <c r="E268">
        <v>31.648594104659999</v>
      </c>
      <c r="F268">
        <v>8.26513671875</v>
      </c>
      <c r="H268" s="31">
        <v>0</v>
      </c>
      <c r="I268" t="s">
        <v>21</v>
      </c>
      <c r="J268" s="31">
        <v>0</v>
      </c>
      <c r="L268" s="31">
        <v>20465868.990216341</v>
      </c>
      <c r="M268" t="s">
        <v>21</v>
      </c>
      <c r="N268" s="31">
        <v>9509769.4831019659</v>
      </c>
      <c r="P268" s="31">
        <v>12767031.448440656</v>
      </c>
      <c r="Q268" t="s">
        <v>21</v>
      </c>
      <c r="R268" s="31">
        <v>3122129.1916787419</v>
      </c>
      <c r="T268">
        <v>1.8669818082911899E-8</v>
      </c>
      <c r="U268">
        <v>4.3294129640772399E-8</v>
      </c>
      <c r="W268">
        <v>4.3365490531854802E-8</v>
      </c>
      <c r="X268">
        <v>3.5611887216901998E-8</v>
      </c>
      <c r="Y268">
        <v>0.69056395293267303</v>
      </c>
      <c r="Z268" t="s">
        <v>354</v>
      </c>
      <c r="AA268" t="s">
        <v>23</v>
      </c>
      <c r="AB268" t="s">
        <v>903</v>
      </c>
      <c r="AC268" t="s">
        <v>904</v>
      </c>
    </row>
    <row r="269" spans="1:29">
      <c r="A269" t="s">
        <v>931</v>
      </c>
      <c r="B269">
        <v>6.41</v>
      </c>
      <c r="C269">
        <v>1</v>
      </c>
      <c r="D269">
        <v>499</v>
      </c>
      <c r="E269">
        <v>51.883949414660101</v>
      </c>
      <c r="F269">
        <v>4.81787109375</v>
      </c>
      <c r="H269" s="31">
        <v>6579263.422351311</v>
      </c>
      <c r="I269" t="s">
        <v>21</v>
      </c>
      <c r="J269" s="31">
        <v>108716.09193859615</v>
      </c>
      <c r="L269" s="31">
        <v>9410758.4909215271</v>
      </c>
      <c r="M269" t="s">
        <v>21</v>
      </c>
      <c r="N269" s="31">
        <v>1203476.5550673448</v>
      </c>
      <c r="P269" s="31">
        <v>0</v>
      </c>
      <c r="Q269" t="s">
        <v>21</v>
      </c>
      <c r="R269" s="31">
        <v>0</v>
      </c>
      <c r="T269">
        <v>1.2571189624493699E-12</v>
      </c>
      <c r="U269">
        <v>1.5669089924815299E-11</v>
      </c>
      <c r="W269">
        <v>6.4170890823333998E-14</v>
      </c>
      <c r="X269">
        <v>9.8242073959297106E-3</v>
      </c>
      <c r="Y269">
        <v>6.4170890823333998E-14</v>
      </c>
      <c r="Z269" t="s">
        <v>354</v>
      </c>
      <c r="AA269" t="s">
        <v>23</v>
      </c>
      <c r="AB269" t="s">
        <v>903</v>
      </c>
      <c r="AC269" t="s">
        <v>904</v>
      </c>
    </row>
    <row r="270" spans="1:29">
      <c r="A270" t="s">
        <v>932</v>
      </c>
      <c r="B270">
        <v>2.81</v>
      </c>
      <c r="C270">
        <v>1</v>
      </c>
      <c r="D270">
        <v>783</v>
      </c>
      <c r="E270">
        <v>79.662496564660003</v>
      </c>
      <c r="F270">
        <v>6.84423828125</v>
      </c>
      <c r="H270" s="31">
        <v>0</v>
      </c>
      <c r="I270" t="s">
        <v>21</v>
      </c>
      <c r="J270" s="31">
        <v>0</v>
      </c>
      <c r="L270" s="31">
        <v>8968989.29070553</v>
      </c>
      <c r="M270" t="s">
        <v>21</v>
      </c>
      <c r="N270" s="31">
        <v>1684719.5063979453</v>
      </c>
      <c r="P270" s="31">
        <v>0</v>
      </c>
      <c r="Q270" t="s">
        <v>21</v>
      </c>
      <c r="R270" s="31">
        <v>0</v>
      </c>
      <c r="T270">
        <v>1.41399240470035E-11</v>
      </c>
      <c r="U270">
        <v>7.8957335878467605E-11</v>
      </c>
      <c r="W270">
        <v>1</v>
      </c>
      <c r="X270">
        <v>6.4170890823333998E-14</v>
      </c>
      <c r="Y270">
        <v>6.4170890823333998E-14</v>
      </c>
      <c r="Z270" t="s">
        <v>887</v>
      </c>
      <c r="AA270" t="s">
        <v>23</v>
      </c>
      <c r="AB270" t="s">
        <v>903</v>
      </c>
      <c r="AC270" t="s">
        <v>904</v>
      </c>
    </row>
    <row r="271" spans="1:29">
      <c r="A271" t="s">
        <v>933</v>
      </c>
      <c r="B271">
        <v>10.18</v>
      </c>
      <c r="C271">
        <v>3</v>
      </c>
      <c r="D271">
        <v>511</v>
      </c>
      <c r="E271">
        <v>55.884546394659999</v>
      </c>
      <c r="F271">
        <v>4.32275390625</v>
      </c>
      <c r="H271" s="31">
        <v>55194677.565448932</v>
      </c>
      <c r="I271" t="s">
        <v>21</v>
      </c>
      <c r="J271" s="31">
        <v>2074692.3399455303</v>
      </c>
      <c r="L271" s="31">
        <v>61222961.793029808</v>
      </c>
      <c r="M271" t="s">
        <v>21</v>
      </c>
      <c r="N271" s="31">
        <v>5970273.8417092906</v>
      </c>
      <c r="P271" s="31">
        <v>42476312.762200139</v>
      </c>
      <c r="Q271" t="s">
        <v>21</v>
      </c>
      <c r="R271" s="31">
        <v>3332883.5525586712</v>
      </c>
      <c r="T271">
        <v>7.96835341103822E-3</v>
      </c>
      <c r="U271">
        <v>1.42796166390364E-2</v>
      </c>
      <c r="W271">
        <v>3.1618867063297203E-2</v>
      </c>
      <c r="X271">
        <v>0.44729229270996501</v>
      </c>
      <c r="Y271">
        <v>7.5939648282158396E-3</v>
      </c>
      <c r="Z271" t="s">
        <v>934</v>
      </c>
      <c r="AA271" t="s">
        <v>23</v>
      </c>
      <c r="AB271" t="s">
        <v>903</v>
      </c>
      <c r="AC271" t="s">
        <v>904</v>
      </c>
    </row>
    <row r="272" spans="1:29">
      <c r="A272" t="s">
        <v>935</v>
      </c>
      <c r="B272">
        <v>7.96</v>
      </c>
      <c r="C272">
        <v>1</v>
      </c>
      <c r="D272">
        <v>339</v>
      </c>
      <c r="E272">
        <v>34.446366444660001</v>
      </c>
      <c r="F272">
        <v>6.77099609375</v>
      </c>
      <c r="H272" s="31">
        <v>47997238.140991472</v>
      </c>
      <c r="I272" t="s">
        <v>21</v>
      </c>
      <c r="J272" s="31">
        <v>5484930.6776340902</v>
      </c>
      <c r="L272" s="31">
        <v>32991684.467754465</v>
      </c>
      <c r="M272" t="s">
        <v>21</v>
      </c>
      <c r="N272" s="31">
        <v>992206.06738294975</v>
      </c>
      <c r="P272" s="31">
        <v>0</v>
      </c>
      <c r="Q272" t="s">
        <v>21</v>
      </c>
      <c r="R272" s="31">
        <v>0</v>
      </c>
      <c r="T272">
        <v>4.05490445301681E-13</v>
      </c>
      <c r="U272">
        <v>8.3244803182521601E-12</v>
      </c>
      <c r="W272">
        <v>6.4170890823333998E-14</v>
      </c>
      <c r="X272">
        <v>4.8822844747442602E-3</v>
      </c>
      <c r="Y272">
        <v>6.4170890823333998E-14</v>
      </c>
      <c r="Z272" t="s">
        <v>936</v>
      </c>
      <c r="AA272" t="s">
        <v>23</v>
      </c>
      <c r="AB272" t="s">
        <v>903</v>
      </c>
      <c r="AC272" t="s">
        <v>904</v>
      </c>
    </row>
    <row r="273" spans="1:29">
      <c r="A273" t="s">
        <v>937</v>
      </c>
      <c r="B273">
        <v>27.59</v>
      </c>
      <c r="C273">
        <v>18</v>
      </c>
      <c r="D273">
        <v>830</v>
      </c>
      <c r="E273">
        <v>91.047254034660099</v>
      </c>
      <c r="F273">
        <v>7.16650390625</v>
      </c>
      <c r="H273" s="31">
        <v>471521120.84959298</v>
      </c>
      <c r="I273" t="s">
        <v>21</v>
      </c>
      <c r="J273" s="31">
        <v>28868953.599694163</v>
      </c>
      <c r="L273" s="31">
        <v>475164038.85919267</v>
      </c>
      <c r="M273" t="s">
        <v>21</v>
      </c>
      <c r="N273" s="31">
        <v>79897044.533828333</v>
      </c>
      <c r="P273" s="31">
        <v>300448843.02524197</v>
      </c>
      <c r="Q273" t="s">
        <v>21</v>
      </c>
      <c r="R273" s="31">
        <v>41615705.359180987</v>
      </c>
      <c r="T273">
        <v>2.3405613470287499E-2</v>
      </c>
      <c r="U273">
        <v>3.7556593568415397E-2</v>
      </c>
      <c r="W273">
        <v>3.4540125069227198E-2</v>
      </c>
      <c r="X273">
        <v>0.99895147754774305</v>
      </c>
      <c r="Y273">
        <v>3.6394403070287601E-2</v>
      </c>
      <c r="Z273" t="s">
        <v>938</v>
      </c>
      <c r="AA273" t="s">
        <v>939</v>
      </c>
      <c r="AB273" t="s">
        <v>903</v>
      </c>
      <c r="AC273" t="s">
        <v>904</v>
      </c>
    </row>
    <row r="274" spans="1:29">
      <c r="A274" t="s">
        <v>940</v>
      </c>
      <c r="B274">
        <v>2.04</v>
      </c>
      <c r="C274">
        <v>1</v>
      </c>
      <c r="D274">
        <v>737</v>
      </c>
      <c r="E274">
        <v>77.195202184660303</v>
      </c>
      <c r="F274">
        <v>6.34130859375</v>
      </c>
      <c r="H274" s="31">
        <v>9164258.1087322161</v>
      </c>
      <c r="I274" t="s">
        <v>21</v>
      </c>
      <c r="J274" s="31">
        <v>149318.51731565854</v>
      </c>
      <c r="L274" s="31">
        <v>6504688.9168860959</v>
      </c>
      <c r="M274" t="s">
        <v>21</v>
      </c>
      <c r="N274" s="31">
        <v>307294.63339008542</v>
      </c>
      <c r="P274" s="31">
        <v>0</v>
      </c>
      <c r="Q274" t="s">
        <v>21</v>
      </c>
      <c r="R274" s="31">
        <v>0</v>
      </c>
      <c r="T274">
        <v>3.62355628397176E-15</v>
      </c>
      <c r="U274">
        <v>5.6205384138050904E-13</v>
      </c>
      <c r="W274">
        <v>6.4170890823333998E-14</v>
      </c>
      <c r="X274">
        <v>5.7115345230895898E-5</v>
      </c>
      <c r="Y274">
        <v>6.4170890823333998E-14</v>
      </c>
      <c r="Z274" t="s">
        <v>941</v>
      </c>
      <c r="AA274" t="s">
        <v>942</v>
      </c>
      <c r="AB274" t="s">
        <v>903</v>
      </c>
      <c r="AC274" t="s">
        <v>904</v>
      </c>
    </row>
    <row r="275" spans="1:29">
      <c r="A275" t="s">
        <v>943</v>
      </c>
      <c r="B275">
        <v>3.78</v>
      </c>
      <c r="C275">
        <v>1</v>
      </c>
      <c r="D275">
        <v>503</v>
      </c>
      <c r="E275">
        <v>53.481956924659997</v>
      </c>
      <c r="F275">
        <v>5.02099609375</v>
      </c>
      <c r="H275" s="31">
        <v>8185496.030941043</v>
      </c>
      <c r="I275" t="s">
        <v>21</v>
      </c>
      <c r="J275" s="31">
        <v>5537122.3625918413</v>
      </c>
      <c r="L275" s="31">
        <v>0</v>
      </c>
      <c r="M275" t="s">
        <v>21</v>
      </c>
      <c r="N275" s="31">
        <v>0</v>
      </c>
      <c r="P275" s="31">
        <v>2859821.0477535264</v>
      </c>
      <c r="Q275" t="s">
        <v>21</v>
      </c>
      <c r="R275" s="31">
        <v>911110.1429144952</v>
      </c>
      <c r="T275">
        <v>7.3577067466121005E-7</v>
      </c>
      <c r="U275">
        <v>1.64079211154481E-6</v>
      </c>
      <c r="W275">
        <v>0.61620217145857703</v>
      </c>
      <c r="X275">
        <v>1.2715241479721601E-6</v>
      </c>
      <c r="Y275">
        <v>1.5452488681955101E-6</v>
      </c>
      <c r="Z275" t="s">
        <v>944</v>
      </c>
      <c r="AA275" t="s">
        <v>23</v>
      </c>
      <c r="AB275" t="s">
        <v>903</v>
      </c>
      <c r="AC275" t="s">
        <v>904</v>
      </c>
    </row>
    <row r="276" spans="1:29">
      <c r="A276" t="s">
        <v>945</v>
      </c>
      <c r="B276">
        <v>10.66</v>
      </c>
      <c r="C276">
        <v>3</v>
      </c>
      <c r="D276">
        <v>891</v>
      </c>
      <c r="E276">
        <v>84.962110834659299</v>
      </c>
      <c r="F276">
        <v>5.16064453125</v>
      </c>
      <c r="H276" s="31">
        <v>9693673.9027557094</v>
      </c>
      <c r="I276" t="s">
        <v>21</v>
      </c>
      <c r="J276" s="31">
        <v>2127167.4164039264</v>
      </c>
      <c r="L276" s="31">
        <v>16175589.491053468</v>
      </c>
      <c r="M276" t="s">
        <v>21</v>
      </c>
      <c r="N276" s="31">
        <v>2889751.7739547668</v>
      </c>
      <c r="P276" s="31">
        <v>0</v>
      </c>
      <c r="Q276" t="s">
        <v>21</v>
      </c>
      <c r="R276" s="31">
        <v>0</v>
      </c>
      <c r="T276">
        <v>6.9823738971746797E-11</v>
      </c>
      <c r="U276">
        <v>2.6202671936709298E-10</v>
      </c>
      <c r="W276">
        <v>6.4170890823333998E-14</v>
      </c>
      <c r="X276">
        <v>3.6739145664124603E-2</v>
      </c>
      <c r="Y276">
        <v>6.4170890823333998E-14</v>
      </c>
      <c r="Z276" t="s">
        <v>946</v>
      </c>
      <c r="AA276" t="s">
        <v>947</v>
      </c>
      <c r="AB276" t="s">
        <v>903</v>
      </c>
      <c r="AC276" t="s">
        <v>904</v>
      </c>
    </row>
    <row r="277" spans="1:29">
      <c r="A277" t="s">
        <v>948</v>
      </c>
      <c r="B277">
        <v>6.94</v>
      </c>
      <c r="C277">
        <v>3</v>
      </c>
      <c r="D277">
        <v>504</v>
      </c>
      <c r="E277">
        <v>56.058191714659998</v>
      </c>
      <c r="F277">
        <v>6.41748046875</v>
      </c>
      <c r="H277" s="31">
        <v>53882115.548670404</v>
      </c>
      <c r="I277" t="s">
        <v>21</v>
      </c>
      <c r="J277" s="31">
        <v>11052978.984198583</v>
      </c>
      <c r="L277" s="31">
        <v>157721259.90849814</v>
      </c>
      <c r="M277" t="s">
        <v>21</v>
      </c>
      <c r="N277" s="31">
        <v>49886402.003417216</v>
      </c>
      <c r="P277" s="31">
        <v>66233562.998597465</v>
      </c>
      <c r="Q277" t="s">
        <v>21</v>
      </c>
      <c r="R277" s="31">
        <v>8912916.2261140998</v>
      </c>
      <c r="T277">
        <v>1.7430959795249199E-2</v>
      </c>
      <c r="U277">
        <v>2.8934149672018801E-2</v>
      </c>
      <c r="W277">
        <v>0.69484800260619595</v>
      </c>
      <c r="X277">
        <v>1.80911143046339E-2</v>
      </c>
      <c r="Y277">
        <v>4.8572415252143203E-2</v>
      </c>
      <c r="Z277" t="s">
        <v>949</v>
      </c>
      <c r="AA277" t="s">
        <v>950</v>
      </c>
      <c r="AB277" t="s">
        <v>903</v>
      </c>
      <c r="AC277" t="s">
        <v>904</v>
      </c>
    </row>
    <row r="278" spans="1:29">
      <c r="A278" t="s">
        <v>951</v>
      </c>
      <c r="B278">
        <v>7.29</v>
      </c>
      <c r="C278">
        <v>1</v>
      </c>
      <c r="D278">
        <v>247</v>
      </c>
      <c r="E278">
        <v>27.151461964660001</v>
      </c>
      <c r="F278">
        <v>9.75927734375</v>
      </c>
      <c r="H278" s="31">
        <v>77908973.410606399</v>
      </c>
      <c r="I278" t="s">
        <v>21</v>
      </c>
      <c r="J278" s="31">
        <v>25260292.915644452</v>
      </c>
      <c r="L278" s="31">
        <v>0</v>
      </c>
      <c r="M278" t="s">
        <v>21</v>
      </c>
      <c r="N278" s="31">
        <v>0</v>
      </c>
      <c r="P278" s="31">
        <v>57838761.413983464</v>
      </c>
      <c r="Q278" t="s">
        <v>21</v>
      </c>
      <c r="R278" s="31">
        <v>12863547.497111345</v>
      </c>
      <c r="T278">
        <v>3.4018961213768401E-10</v>
      </c>
      <c r="U278">
        <v>9.2479565879918E-10</v>
      </c>
      <c r="W278">
        <v>0.48467085442434299</v>
      </c>
      <c r="X278">
        <v>1.2412293415309301E-13</v>
      </c>
      <c r="Y278">
        <v>1.66311409088848E-13</v>
      </c>
      <c r="Z278" t="s">
        <v>894</v>
      </c>
      <c r="AA278" t="s">
        <v>23</v>
      </c>
      <c r="AB278" t="s">
        <v>903</v>
      </c>
      <c r="AC278" t="s">
        <v>904</v>
      </c>
    </row>
    <row r="279" spans="1:29">
      <c r="A279" t="s">
        <v>952</v>
      </c>
      <c r="B279">
        <v>7.43</v>
      </c>
      <c r="C279">
        <v>1</v>
      </c>
      <c r="D279">
        <v>202</v>
      </c>
      <c r="E279">
        <v>21.85347635466</v>
      </c>
      <c r="F279">
        <v>8.17724609375</v>
      </c>
      <c r="H279" s="31">
        <v>11932422.898137717</v>
      </c>
      <c r="I279" t="s">
        <v>21</v>
      </c>
      <c r="J279" s="31">
        <v>2365064.1662551849</v>
      </c>
      <c r="L279" s="31">
        <v>0</v>
      </c>
      <c r="M279" t="s">
        <v>21</v>
      </c>
      <c r="N279" s="31">
        <v>0</v>
      </c>
      <c r="P279" s="31">
        <v>0</v>
      </c>
      <c r="Q279" t="s">
        <v>21</v>
      </c>
      <c r="R279" s="31">
        <v>0</v>
      </c>
      <c r="T279">
        <v>1.8629244401330001E-11</v>
      </c>
      <c r="U279">
        <v>9.5295582255357394E-11</v>
      </c>
      <c r="W279">
        <v>6.4170890823333998E-14</v>
      </c>
      <c r="X279">
        <v>6.4170890823333998E-14</v>
      </c>
      <c r="Y279">
        <v>1</v>
      </c>
      <c r="Z279" t="s">
        <v>953</v>
      </c>
      <c r="AA279" t="s">
        <v>23</v>
      </c>
      <c r="AB279" t="s">
        <v>903</v>
      </c>
      <c r="AC279" t="s">
        <v>904</v>
      </c>
    </row>
    <row r="280" spans="1:29">
      <c r="A280" t="s">
        <v>954</v>
      </c>
      <c r="B280">
        <v>13.47</v>
      </c>
      <c r="C280">
        <v>4</v>
      </c>
      <c r="D280">
        <v>401</v>
      </c>
      <c r="E280">
        <v>44.710832004659999</v>
      </c>
      <c r="F280">
        <v>9.42236328125</v>
      </c>
      <c r="H280" s="31">
        <v>74710484.435374752</v>
      </c>
      <c r="I280" t="s">
        <v>21</v>
      </c>
      <c r="J280" s="31">
        <v>7680096.2569511235</v>
      </c>
      <c r="L280" s="31">
        <v>105145155.14051734</v>
      </c>
      <c r="M280" t="s">
        <v>21</v>
      </c>
      <c r="N280" s="31">
        <v>43611350.321344227</v>
      </c>
      <c r="P280" s="31">
        <v>58736122.905639</v>
      </c>
      <c r="Q280" t="s">
        <v>21</v>
      </c>
      <c r="R280" s="31">
        <v>6257908.649858566</v>
      </c>
      <c r="T280">
        <v>0.179722178062108</v>
      </c>
      <c r="U280">
        <v>0.22738888947028699</v>
      </c>
      <c r="W280">
        <v>0.595012050820514</v>
      </c>
      <c r="X280">
        <v>0.52901352760881803</v>
      </c>
      <c r="Y280">
        <v>0.15931087596676499</v>
      </c>
      <c r="Z280" t="s">
        <v>955</v>
      </c>
      <c r="AA280" t="s">
        <v>956</v>
      </c>
      <c r="AB280" t="s">
        <v>903</v>
      </c>
      <c r="AC280" t="s">
        <v>904</v>
      </c>
    </row>
    <row r="281" spans="1:29">
      <c r="A281" t="s">
        <v>957</v>
      </c>
      <c r="B281">
        <v>48.15</v>
      </c>
      <c r="C281">
        <v>13</v>
      </c>
      <c r="D281">
        <v>378</v>
      </c>
      <c r="E281">
        <v>38.912917914659999</v>
      </c>
      <c r="F281">
        <v>9.18798828125</v>
      </c>
      <c r="H281" s="31">
        <v>274959374.89900303</v>
      </c>
      <c r="I281" t="s">
        <v>21</v>
      </c>
      <c r="J281" s="31">
        <v>79436528.190817878</v>
      </c>
      <c r="L281" s="31">
        <v>277784797.11675268</v>
      </c>
      <c r="M281" t="s">
        <v>21</v>
      </c>
      <c r="N281" s="31">
        <v>29435375.260804661</v>
      </c>
      <c r="P281" s="31">
        <v>312321924.97804064</v>
      </c>
      <c r="Q281" t="s">
        <v>21</v>
      </c>
      <c r="R281" s="31">
        <v>10544348.828976985</v>
      </c>
      <c r="T281">
        <v>0.65447224613225297</v>
      </c>
      <c r="U281">
        <v>0.69215398151562502</v>
      </c>
      <c r="W281">
        <v>0.64551183672571</v>
      </c>
      <c r="X281">
        <v>0.96331630551982494</v>
      </c>
      <c r="Y281">
        <v>0.79162373978919898</v>
      </c>
      <c r="Z281" t="s">
        <v>958</v>
      </c>
      <c r="AA281" t="s">
        <v>23</v>
      </c>
      <c r="AB281" t="s">
        <v>903</v>
      </c>
      <c r="AC281" t="s">
        <v>904</v>
      </c>
    </row>
    <row r="282" spans="1:29">
      <c r="A282" t="s">
        <v>959</v>
      </c>
      <c r="B282">
        <v>0.23</v>
      </c>
      <c r="C282">
        <v>1</v>
      </c>
      <c r="D282">
        <v>3085</v>
      </c>
      <c r="E282">
        <v>312.19790053465999</v>
      </c>
      <c r="F282">
        <v>6.78564453125</v>
      </c>
      <c r="H282" s="31">
        <v>0</v>
      </c>
      <c r="I282" t="s">
        <v>21</v>
      </c>
      <c r="J282" s="31">
        <v>0</v>
      </c>
      <c r="L282" s="31">
        <v>0</v>
      </c>
      <c r="M282" t="s">
        <v>21</v>
      </c>
      <c r="N282" s="31">
        <v>0</v>
      </c>
      <c r="P282" s="31">
        <v>4310827.1907787863</v>
      </c>
      <c r="Q282" t="s">
        <v>21</v>
      </c>
      <c r="R282" s="31">
        <v>721403.76810926769</v>
      </c>
      <c r="T282">
        <v>6.6996811602971799E-12</v>
      </c>
      <c r="U282">
        <v>4.8459869947020099E-11</v>
      </c>
      <c r="W282">
        <v>6.4170890823333998E-14</v>
      </c>
      <c r="X282">
        <v>1</v>
      </c>
      <c r="Y282">
        <v>6.4170890823333998E-14</v>
      </c>
      <c r="Z282" t="s">
        <v>960</v>
      </c>
      <c r="AA282" t="s">
        <v>23</v>
      </c>
      <c r="AB282" t="s">
        <v>903</v>
      </c>
      <c r="AC282" t="s">
        <v>904</v>
      </c>
    </row>
    <row r="283" spans="1:29">
      <c r="A283" t="s">
        <v>961</v>
      </c>
      <c r="B283">
        <v>6.23</v>
      </c>
      <c r="C283">
        <v>1</v>
      </c>
      <c r="D283">
        <v>289</v>
      </c>
      <c r="E283">
        <v>32.64851674466</v>
      </c>
      <c r="F283">
        <v>7.00537109375</v>
      </c>
      <c r="H283" s="31">
        <v>0</v>
      </c>
      <c r="I283" t="s">
        <v>21</v>
      </c>
      <c r="J283" s="31">
        <v>0</v>
      </c>
      <c r="L283" s="31">
        <v>0</v>
      </c>
      <c r="M283" t="s">
        <v>21</v>
      </c>
      <c r="N283" s="31">
        <v>0</v>
      </c>
      <c r="P283" s="31">
        <v>80654615.781556204</v>
      </c>
      <c r="Q283" t="s">
        <v>21</v>
      </c>
      <c r="R283" s="31">
        <v>8561601.3030233234</v>
      </c>
      <c r="T283">
        <v>1.63345023395887E-13</v>
      </c>
      <c r="U283">
        <v>5.0937289101699701E-12</v>
      </c>
      <c r="W283">
        <v>6.4170890823333998E-14</v>
      </c>
      <c r="X283">
        <v>1</v>
      </c>
      <c r="Y283">
        <v>6.4170890823333998E-14</v>
      </c>
      <c r="Z283" t="s">
        <v>962</v>
      </c>
      <c r="AA283" t="s">
        <v>963</v>
      </c>
      <c r="AB283" t="s">
        <v>903</v>
      </c>
      <c r="AC283" t="s">
        <v>904</v>
      </c>
    </row>
    <row r="284" spans="1:29">
      <c r="A284" t="s">
        <v>964</v>
      </c>
      <c r="B284">
        <v>1.19</v>
      </c>
      <c r="C284">
        <v>1</v>
      </c>
      <c r="D284">
        <v>1094</v>
      </c>
      <c r="E284">
        <v>112.27498833465999</v>
      </c>
      <c r="F284">
        <v>6.88818359375</v>
      </c>
      <c r="H284" s="31">
        <v>13596704.176118763</v>
      </c>
      <c r="I284" t="s">
        <v>21</v>
      </c>
      <c r="J284" s="31">
        <v>3680281.0487877219</v>
      </c>
      <c r="L284" s="31">
        <v>0</v>
      </c>
      <c r="M284" t="s">
        <v>21</v>
      </c>
      <c r="N284" s="31">
        <v>0</v>
      </c>
      <c r="P284" s="31">
        <v>0</v>
      </c>
      <c r="Q284" t="s">
        <v>21</v>
      </c>
      <c r="R284" s="31">
        <v>0</v>
      </c>
      <c r="T284">
        <v>1.5305702484407399E-10</v>
      </c>
      <c r="U284">
        <v>4.8450704463112799E-10</v>
      </c>
      <c r="W284">
        <v>6.4614980033184098E-14</v>
      </c>
      <c r="X284">
        <v>6.4614980033184098E-14</v>
      </c>
      <c r="Y284">
        <v>1</v>
      </c>
      <c r="Z284" t="s">
        <v>965</v>
      </c>
      <c r="AA284" t="s">
        <v>23</v>
      </c>
      <c r="AB284" t="s">
        <v>903</v>
      </c>
      <c r="AC284" t="s">
        <v>904</v>
      </c>
    </row>
    <row r="285" spans="1:29">
      <c r="A285" t="s">
        <v>966</v>
      </c>
      <c r="B285">
        <v>2.69</v>
      </c>
      <c r="C285">
        <v>1</v>
      </c>
      <c r="D285">
        <v>744</v>
      </c>
      <c r="E285">
        <v>77.386469624660094</v>
      </c>
      <c r="F285">
        <v>7.32763671875</v>
      </c>
      <c r="H285" s="31">
        <v>0</v>
      </c>
      <c r="I285" t="s">
        <v>21</v>
      </c>
      <c r="J285" s="31">
        <v>0</v>
      </c>
      <c r="L285" s="31">
        <v>17080837.255662564</v>
      </c>
      <c r="M285" t="s">
        <v>21</v>
      </c>
      <c r="N285" s="31">
        <v>2918182.4297071076</v>
      </c>
      <c r="P285" s="31">
        <v>0</v>
      </c>
      <c r="Q285" t="s">
        <v>21</v>
      </c>
      <c r="R285" s="31">
        <v>0</v>
      </c>
      <c r="T285">
        <v>5.9481181534053504E-12</v>
      </c>
      <c r="U285">
        <v>4.6130960789743702E-11</v>
      </c>
      <c r="W285">
        <v>1</v>
      </c>
      <c r="X285">
        <v>6.4170890823333998E-14</v>
      </c>
      <c r="Y285">
        <v>6.4170890823333998E-14</v>
      </c>
      <c r="Z285" t="s">
        <v>967</v>
      </c>
      <c r="AA285" t="s">
        <v>23</v>
      </c>
      <c r="AB285" t="s">
        <v>903</v>
      </c>
      <c r="AC285" t="s">
        <v>904</v>
      </c>
    </row>
    <row r="286" spans="1:29">
      <c r="A286" t="s">
        <v>968</v>
      </c>
      <c r="B286">
        <v>7.54</v>
      </c>
      <c r="C286">
        <v>2</v>
      </c>
      <c r="D286">
        <v>358</v>
      </c>
      <c r="E286">
        <v>35.424087554659998</v>
      </c>
      <c r="F286">
        <v>9.80322265625</v>
      </c>
      <c r="H286" s="31">
        <v>10787656.656077864</v>
      </c>
      <c r="I286" t="s">
        <v>21</v>
      </c>
      <c r="J286" s="31">
        <v>682135.31717600615</v>
      </c>
      <c r="L286" s="31">
        <v>26545036.342931632</v>
      </c>
      <c r="M286" t="s">
        <v>21</v>
      </c>
      <c r="N286" s="31">
        <v>3244332.9216503217</v>
      </c>
      <c r="P286" s="31">
        <v>8214520.1672680834</v>
      </c>
      <c r="Q286" t="s">
        <v>21</v>
      </c>
      <c r="R286" s="31">
        <v>2495265.9237433602</v>
      </c>
      <c r="T286">
        <v>1.8482391259070101E-3</v>
      </c>
      <c r="U286">
        <v>3.6701875103359802E-3</v>
      </c>
      <c r="W286">
        <v>0.29850514915349302</v>
      </c>
      <c r="X286">
        <v>8.2177680581865305E-3</v>
      </c>
      <c r="Y286">
        <v>1.7911298244929199E-3</v>
      </c>
      <c r="Z286" t="s">
        <v>969</v>
      </c>
      <c r="AA286" t="s">
        <v>23</v>
      </c>
      <c r="AB286" t="s">
        <v>903</v>
      </c>
      <c r="AC286" t="s">
        <v>904</v>
      </c>
    </row>
    <row r="287" spans="1:29">
      <c r="A287" t="s">
        <v>970</v>
      </c>
      <c r="B287">
        <v>4.34</v>
      </c>
      <c r="C287">
        <v>1</v>
      </c>
      <c r="D287">
        <v>1014</v>
      </c>
      <c r="E287">
        <v>112.54939042466</v>
      </c>
      <c r="F287">
        <v>6.13818359375</v>
      </c>
      <c r="H287" s="31">
        <v>37507884.201172538</v>
      </c>
      <c r="I287" t="s">
        <v>21</v>
      </c>
      <c r="J287" s="31">
        <v>8569415.8556501772</v>
      </c>
      <c r="L287" s="31">
        <v>0</v>
      </c>
      <c r="M287" t="s">
        <v>21</v>
      </c>
      <c r="N287" s="31">
        <v>0</v>
      </c>
      <c r="P287" s="31">
        <v>0</v>
      </c>
      <c r="Q287" t="s">
        <v>21</v>
      </c>
      <c r="R287" s="31">
        <v>0</v>
      </c>
      <c r="T287">
        <v>3.2513981999633899E-11</v>
      </c>
      <c r="U287">
        <v>1.4409371070313999E-10</v>
      </c>
      <c r="W287">
        <v>6.4170890823333998E-14</v>
      </c>
      <c r="X287">
        <v>6.4170890823333998E-14</v>
      </c>
      <c r="Y287">
        <v>1</v>
      </c>
      <c r="Z287" t="s">
        <v>971</v>
      </c>
      <c r="AA287" t="s">
        <v>23</v>
      </c>
      <c r="AB287" t="s">
        <v>903</v>
      </c>
      <c r="AC287" t="s">
        <v>904</v>
      </c>
    </row>
    <row r="288" spans="1:29">
      <c r="A288" t="s">
        <v>972</v>
      </c>
      <c r="B288">
        <v>12.09</v>
      </c>
      <c r="C288">
        <v>3</v>
      </c>
      <c r="D288">
        <v>306</v>
      </c>
      <c r="E288">
        <v>33.15197334466</v>
      </c>
      <c r="F288">
        <v>8.08935546875</v>
      </c>
      <c r="H288" s="31">
        <v>23909347.883579999</v>
      </c>
      <c r="I288" t="s">
        <v>21</v>
      </c>
      <c r="J288" s="31">
        <v>12522172.271137394</v>
      </c>
      <c r="L288" s="31">
        <v>46489802.307888739</v>
      </c>
      <c r="M288" t="s">
        <v>21</v>
      </c>
      <c r="N288" s="31">
        <v>2665338.7894605515</v>
      </c>
      <c r="P288" s="31">
        <v>33964122.218466125</v>
      </c>
      <c r="Q288" t="s">
        <v>21</v>
      </c>
      <c r="R288" s="31">
        <v>4240806.3448798405</v>
      </c>
      <c r="T288">
        <v>0.104935312923739</v>
      </c>
      <c r="U288">
        <v>0.14153593897733299</v>
      </c>
      <c r="W288">
        <v>0.33675101903132099</v>
      </c>
      <c r="X288">
        <v>9.2765488603831006E-2</v>
      </c>
      <c r="Y288">
        <v>0.58730059538896795</v>
      </c>
      <c r="Z288" t="s">
        <v>973</v>
      </c>
      <c r="AA288" t="s">
        <v>974</v>
      </c>
      <c r="AB288" t="s">
        <v>975</v>
      </c>
      <c r="AC288" t="s">
        <v>976</v>
      </c>
    </row>
    <row r="289" spans="1:29">
      <c r="A289" t="s">
        <v>977</v>
      </c>
      <c r="B289">
        <v>1.34</v>
      </c>
      <c r="C289">
        <v>1</v>
      </c>
      <c r="D289">
        <v>674</v>
      </c>
      <c r="E289">
        <v>70.059154794660202</v>
      </c>
      <c r="F289">
        <v>5.71923828125</v>
      </c>
      <c r="H289" s="31">
        <v>4056152.1340287426</v>
      </c>
      <c r="I289" t="s">
        <v>21</v>
      </c>
      <c r="J289" s="31">
        <v>1523746.4181087378</v>
      </c>
      <c r="L289" s="31">
        <v>0</v>
      </c>
      <c r="M289" t="s">
        <v>21</v>
      </c>
      <c r="N289" s="31">
        <v>0</v>
      </c>
      <c r="P289" s="31">
        <v>0</v>
      </c>
      <c r="Q289" t="s">
        <v>21</v>
      </c>
      <c r="R289" s="31">
        <v>0</v>
      </c>
      <c r="T289">
        <v>8.2148635437997397E-10</v>
      </c>
      <c r="U289">
        <v>2.0775270846276199E-9</v>
      </c>
      <c r="W289">
        <v>6.9833028248922298E-12</v>
      </c>
      <c r="X289">
        <v>6.9833028248922298E-12</v>
      </c>
      <c r="Y289">
        <v>1</v>
      </c>
      <c r="Z289" t="s">
        <v>978</v>
      </c>
      <c r="AA289" t="s">
        <v>23</v>
      </c>
      <c r="AB289" t="s">
        <v>979</v>
      </c>
      <c r="AC289" t="s">
        <v>980</v>
      </c>
    </row>
    <row r="290" spans="1:29">
      <c r="A290" t="s">
        <v>981</v>
      </c>
      <c r="B290">
        <v>2.72</v>
      </c>
      <c r="C290">
        <v>2</v>
      </c>
      <c r="D290">
        <v>918</v>
      </c>
      <c r="E290">
        <v>99.814722314659903</v>
      </c>
      <c r="F290">
        <v>8.58740234375</v>
      </c>
      <c r="H290" s="31">
        <v>3542722.5444612033</v>
      </c>
      <c r="I290" t="s">
        <v>21</v>
      </c>
      <c r="J290" s="31">
        <v>987524.59613492561</v>
      </c>
      <c r="L290" s="31">
        <v>4194234.1765609798</v>
      </c>
      <c r="M290" t="s">
        <v>21</v>
      </c>
      <c r="N290" s="31">
        <v>370276.75333988847</v>
      </c>
      <c r="P290" s="31">
        <v>0</v>
      </c>
      <c r="Q290" t="s">
        <v>21</v>
      </c>
      <c r="R290" s="31">
        <v>0</v>
      </c>
      <c r="T290">
        <v>2.1810170834133399E-10</v>
      </c>
      <c r="U290">
        <v>6.4234174017827601E-10</v>
      </c>
      <c r="W290">
        <v>7.0388139761234899E-14</v>
      </c>
      <c r="X290">
        <v>0.50925269185238697</v>
      </c>
      <c r="Y290">
        <v>6.7945649107059606E-14</v>
      </c>
      <c r="Z290" t="s">
        <v>982</v>
      </c>
      <c r="AA290" t="s">
        <v>23</v>
      </c>
      <c r="AB290" t="s">
        <v>983</v>
      </c>
      <c r="AC290" t="s">
        <v>984</v>
      </c>
    </row>
    <row r="291" spans="1:29">
      <c r="A291" t="s">
        <v>985</v>
      </c>
      <c r="B291">
        <v>3.45</v>
      </c>
      <c r="C291">
        <v>1</v>
      </c>
      <c r="D291">
        <v>377</v>
      </c>
      <c r="E291">
        <v>40.382312274660002</v>
      </c>
      <c r="F291">
        <v>6.97607421875</v>
      </c>
      <c r="H291" s="31">
        <v>0</v>
      </c>
      <c r="I291" t="s">
        <v>21</v>
      </c>
      <c r="J291" s="31">
        <v>0</v>
      </c>
      <c r="L291" s="31">
        <v>0</v>
      </c>
      <c r="M291" t="s">
        <v>21</v>
      </c>
      <c r="N291" s="31">
        <v>0</v>
      </c>
      <c r="P291" s="31">
        <v>17011260.238919634</v>
      </c>
      <c r="Q291" t="s">
        <v>21</v>
      </c>
      <c r="R291" s="31">
        <v>2029098.1776874152</v>
      </c>
      <c r="T291">
        <v>5.86307186210843E-13</v>
      </c>
      <c r="U291">
        <v>1.03912165116157E-11</v>
      </c>
      <c r="W291">
        <v>6.4170890823333998E-14</v>
      </c>
      <c r="X291">
        <v>1</v>
      </c>
      <c r="Y291">
        <v>6.4170890823333998E-14</v>
      </c>
      <c r="Z291" t="s">
        <v>986</v>
      </c>
      <c r="AA291" t="s">
        <v>987</v>
      </c>
      <c r="AB291" t="s">
        <v>988</v>
      </c>
      <c r="AC291" t="s">
        <v>989</v>
      </c>
    </row>
    <row r="292" spans="1:29">
      <c r="A292" t="s">
        <v>990</v>
      </c>
      <c r="B292">
        <v>10.5</v>
      </c>
      <c r="C292">
        <v>4</v>
      </c>
      <c r="D292">
        <v>381</v>
      </c>
      <c r="E292">
        <v>41.716205324660102</v>
      </c>
      <c r="F292">
        <v>5.82080078125</v>
      </c>
      <c r="H292" s="31">
        <v>21549083.204061333</v>
      </c>
      <c r="I292" t="s">
        <v>21</v>
      </c>
      <c r="J292" s="31">
        <v>3586649.4508832647</v>
      </c>
      <c r="L292" s="31">
        <v>27772498.112605035</v>
      </c>
      <c r="M292" t="s">
        <v>21</v>
      </c>
      <c r="N292" s="31">
        <v>13412701.76276857</v>
      </c>
      <c r="P292" s="31">
        <v>21154492.556360867</v>
      </c>
      <c r="Q292" t="s">
        <v>21</v>
      </c>
      <c r="R292" s="31">
        <v>5273510.9726060638</v>
      </c>
      <c r="T292">
        <v>0.89176936764304104</v>
      </c>
      <c r="U292">
        <v>0.90869345783188704</v>
      </c>
      <c r="W292">
        <v>0.99355741233046102</v>
      </c>
      <c r="X292">
        <v>0.93410854459310599</v>
      </c>
      <c r="Y292">
        <v>0.89103482442440796</v>
      </c>
      <c r="Z292" t="s">
        <v>991</v>
      </c>
      <c r="AA292" t="s">
        <v>23</v>
      </c>
      <c r="AB292" t="s">
        <v>992</v>
      </c>
      <c r="AC292" t="s">
        <v>993</v>
      </c>
    </row>
    <row r="293" spans="1:29">
      <c r="A293" t="s">
        <v>994</v>
      </c>
      <c r="B293">
        <v>6.05</v>
      </c>
      <c r="C293">
        <v>3</v>
      </c>
      <c r="D293">
        <v>628</v>
      </c>
      <c r="E293">
        <v>69.507484924660005</v>
      </c>
      <c r="F293">
        <v>6.68310546875</v>
      </c>
      <c r="H293" s="31">
        <v>19010569.853177413</v>
      </c>
      <c r="I293" t="s">
        <v>21</v>
      </c>
      <c r="J293" s="31">
        <v>6871303.4004495787</v>
      </c>
      <c r="L293" s="31">
        <v>43735787.687029935</v>
      </c>
      <c r="M293" t="s">
        <v>21</v>
      </c>
      <c r="N293" s="31">
        <v>7347502.0622435883</v>
      </c>
      <c r="P293" s="31">
        <v>12432709.207923809</v>
      </c>
      <c r="Q293" t="s">
        <v>21</v>
      </c>
      <c r="R293" s="31">
        <v>3243455.1327009802</v>
      </c>
      <c r="T293">
        <v>1.44127615009382E-2</v>
      </c>
      <c r="U293">
        <v>2.4388139460981499E-2</v>
      </c>
      <c r="W293">
        <v>0.46803467346133498</v>
      </c>
      <c r="X293">
        <v>5.7704931022144898E-2</v>
      </c>
      <c r="Y293">
        <v>1.3340347995654801E-2</v>
      </c>
      <c r="Z293" t="s">
        <v>995</v>
      </c>
      <c r="AA293" t="s">
        <v>996</v>
      </c>
      <c r="AB293" t="s">
        <v>997</v>
      </c>
      <c r="AC293" t="s">
        <v>998</v>
      </c>
    </row>
    <row r="294" spans="1:29">
      <c r="A294" t="s">
        <v>999</v>
      </c>
      <c r="B294">
        <v>1.98</v>
      </c>
      <c r="C294">
        <v>1</v>
      </c>
      <c r="D294">
        <v>907</v>
      </c>
      <c r="E294">
        <v>100.62989340466</v>
      </c>
      <c r="F294">
        <v>6.88818359375</v>
      </c>
      <c r="H294" s="31">
        <v>63223617.195509575</v>
      </c>
      <c r="I294" t="s">
        <v>21</v>
      </c>
      <c r="J294" s="31">
        <v>21277076.562384505</v>
      </c>
      <c r="L294" s="31">
        <v>0</v>
      </c>
      <c r="M294" t="s">
        <v>21</v>
      </c>
      <c r="N294" s="31">
        <v>0</v>
      </c>
      <c r="P294" s="31">
        <v>0</v>
      </c>
      <c r="Q294" t="s">
        <v>21</v>
      </c>
      <c r="R294" s="31">
        <v>0</v>
      </c>
      <c r="T294">
        <v>1.2616872019095501E-10</v>
      </c>
      <c r="U294">
        <v>4.1737330186391698E-10</v>
      </c>
      <c r="W294">
        <v>6.4392935428259105E-14</v>
      </c>
      <c r="X294">
        <v>6.4392935428259105E-14</v>
      </c>
      <c r="Y294">
        <v>1</v>
      </c>
      <c r="Z294" t="s">
        <v>1000</v>
      </c>
      <c r="AA294" t="s">
        <v>1001</v>
      </c>
      <c r="AB294" t="s">
        <v>1002</v>
      </c>
      <c r="AC294" t="s">
        <v>1003</v>
      </c>
    </row>
    <row r="295" spans="1:29">
      <c r="A295" t="s">
        <v>1004</v>
      </c>
      <c r="B295">
        <v>8.57</v>
      </c>
      <c r="C295">
        <v>1</v>
      </c>
      <c r="D295">
        <v>175</v>
      </c>
      <c r="E295">
        <v>19.020680664659999</v>
      </c>
      <c r="F295">
        <v>6.93212890625</v>
      </c>
      <c r="H295" s="31">
        <v>0</v>
      </c>
      <c r="I295" t="s">
        <v>21</v>
      </c>
      <c r="J295" s="31">
        <v>0</v>
      </c>
      <c r="L295" s="31">
        <v>0</v>
      </c>
      <c r="M295" t="s">
        <v>21</v>
      </c>
      <c r="N295" s="31">
        <v>0</v>
      </c>
      <c r="P295" s="31">
        <v>16481736.6210365</v>
      </c>
      <c r="Q295" t="s">
        <v>21</v>
      </c>
      <c r="R295" s="31">
        <v>3663098.8041039486</v>
      </c>
      <c r="T295">
        <v>2.3898638136906901E-11</v>
      </c>
      <c r="U295">
        <v>1.13477887207898E-10</v>
      </c>
      <c r="W295">
        <v>6.4170890823333998E-14</v>
      </c>
      <c r="X295">
        <v>1</v>
      </c>
      <c r="Y295">
        <v>6.4170890823333998E-14</v>
      </c>
      <c r="Z295" t="s">
        <v>1005</v>
      </c>
      <c r="AA295" t="s">
        <v>23</v>
      </c>
      <c r="AB295" t="s">
        <v>1006</v>
      </c>
      <c r="AC295" t="s">
        <v>1007</v>
      </c>
    </row>
    <row r="296" spans="1:29">
      <c r="A296" t="s">
        <v>1008</v>
      </c>
      <c r="B296">
        <v>4.0999999999999996</v>
      </c>
      <c r="C296">
        <v>1</v>
      </c>
      <c r="D296">
        <v>293</v>
      </c>
      <c r="E296">
        <v>30.215383984660001</v>
      </c>
      <c r="F296">
        <v>9.14404296875</v>
      </c>
      <c r="H296" s="31">
        <v>0</v>
      </c>
      <c r="I296" t="s">
        <v>21</v>
      </c>
      <c r="J296" s="31">
        <v>0</v>
      </c>
      <c r="L296" s="31">
        <v>0</v>
      </c>
      <c r="M296" t="s">
        <v>21</v>
      </c>
      <c r="N296" s="31">
        <v>0</v>
      </c>
      <c r="P296" s="31">
        <v>4876757.1477827504</v>
      </c>
      <c r="Q296" t="s">
        <v>21</v>
      </c>
      <c r="R296" s="31">
        <v>860514.20332190278</v>
      </c>
      <c r="T296">
        <v>9.1357033003498504E-12</v>
      </c>
      <c r="U296">
        <v>5.8688025847625994E-11</v>
      </c>
      <c r="W296">
        <v>6.4170890823333998E-14</v>
      </c>
      <c r="X296">
        <v>1</v>
      </c>
      <c r="Y296">
        <v>6.4170890823333998E-14</v>
      </c>
      <c r="Z296" t="s">
        <v>1009</v>
      </c>
      <c r="AA296" t="s">
        <v>23</v>
      </c>
      <c r="AB296" t="s">
        <v>1006</v>
      </c>
      <c r="AC296" t="s">
        <v>1007</v>
      </c>
    </row>
    <row r="297" spans="1:29">
      <c r="A297" t="s">
        <v>1010</v>
      </c>
      <c r="B297">
        <v>13.09</v>
      </c>
      <c r="C297">
        <v>5</v>
      </c>
      <c r="D297">
        <v>611</v>
      </c>
      <c r="E297">
        <v>64.4190068046601</v>
      </c>
      <c r="F297">
        <v>9.07080078125</v>
      </c>
      <c r="H297" s="31">
        <v>109326185.41358167</v>
      </c>
      <c r="I297" t="s">
        <v>21</v>
      </c>
      <c r="J297" s="31">
        <v>8255449.2721522758</v>
      </c>
      <c r="L297" s="31">
        <v>91827947.451891974</v>
      </c>
      <c r="M297" t="s">
        <v>21</v>
      </c>
      <c r="N297" s="31">
        <v>19759892.429203376</v>
      </c>
      <c r="P297" s="31">
        <v>43530105.789195597</v>
      </c>
      <c r="Q297" t="s">
        <v>21</v>
      </c>
      <c r="R297" s="31">
        <v>1973758.2258162841</v>
      </c>
      <c r="T297">
        <v>1.73345660919497E-3</v>
      </c>
      <c r="U297">
        <v>3.4570077520516898E-3</v>
      </c>
      <c r="W297">
        <v>1.8133834906624E-3</v>
      </c>
      <c r="X297">
        <v>0.418003320991579</v>
      </c>
      <c r="Y297">
        <v>6.2308168355720301E-3</v>
      </c>
      <c r="Z297" t="s">
        <v>1011</v>
      </c>
      <c r="AA297" t="s">
        <v>23</v>
      </c>
      <c r="AB297" t="s">
        <v>1012</v>
      </c>
      <c r="AC297" t="s">
        <v>1013</v>
      </c>
    </row>
    <row r="298" spans="1:29">
      <c r="A298" t="s">
        <v>1014</v>
      </c>
      <c r="B298">
        <v>4.5599999999999996</v>
      </c>
      <c r="C298">
        <v>1</v>
      </c>
      <c r="D298">
        <v>526</v>
      </c>
      <c r="E298">
        <v>55.3613989246602</v>
      </c>
      <c r="F298">
        <v>5.66845703125</v>
      </c>
      <c r="H298" s="31">
        <v>0</v>
      </c>
      <c r="I298" t="s">
        <v>21</v>
      </c>
      <c r="J298" s="31">
        <v>0</v>
      </c>
      <c r="L298" s="31">
        <v>22701886.954004366</v>
      </c>
      <c r="M298" t="s">
        <v>21</v>
      </c>
      <c r="N298" s="31">
        <v>4659196.8677262394</v>
      </c>
      <c r="P298" s="31">
        <v>0</v>
      </c>
      <c r="Q298" t="s">
        <v>21</v>
      </c>
      <c r="R298" s="31">
        <v>0</v>
      </c>
      <c r="T298">
        <v>1.8271253965507401E-11</v>
      </c>
      <c r="U298">
        <v>9.4469150132771495E-11</v>
      </c>
      <c r="W298">
        <v>1</v>
      </c>
      <c r="X298">
        <v>6.4170890823333998E-14</v>
      </c>
      <c r="Y298">
        <v>6.4170890823333998E-14</v>
      </c>
      <c r="Z298" t="s">
        <v>1015</v>
      </c>
      <c r="AA298" t="s">
        <v>23</v>
      </c>
      <c r="AB298" t="s">
        <v>1012</v>
      </c>
      <c r="AC298" t="s">
        <v>1013</v>
      </c>
    </row>
    <row r="299" spans="1:29">
      <c r="A299" t="s">
        <v>1016</v>
      </c>
      <c r="B299">
        <v>3.17</v>
      </c>
      <c r="C299">
        <v>1</v>
      </c>
      <c r="D299">
        <v>378</v>
      </c>
      <c r="E299">
        <v>42.42817228466</v>
      </c>
      <c r="F299">
        <v>6.01123046875</v>
      </c>
      <c r="H299" s="31">
        <v>52740299.459848501</v>
      </c>
      <c r="I299" t="s">
        <v>21</v>
      </c>
      <c r="J299" s="31">
        <v>5661115.936442174</v>
      </c>
      <c r="L299" s="31">
        <v>24944216.003754932</v>
      </c>
      <c r="M299" t="s">
        <v>21</v>
      </c>
      <c r="N299" s="31">
        <v>1371874.2071287949</v>
      </c>
      <c r="P299" s="31">
        <v>0</v>
      </c>
      <c r="Q299" t="s">
        <v>21</v>
      </c>
      <c r="R299" s="31">
        <v>0</v>
      </c>
      <c r="T299">
        <v>3.22697952521893E-13</v>
      </c>
      <c r="U299">
        <v>7.0388490893837899E-12</v>
      </c>
      <c r="W299">
        <v>6.4170890823333998E-14</v>
      </c>
      <c r="X299">
        <v>8.4864303255716104E-5</v>
      </c>
      <c r="Y299">
        <v>6.4170890823333998E-14</v>
      </c>
      <c r="Z299" t="s">
        <v>1017</v>
      </c>
      <c r="AA299" t="s">
        <v>1018</v>
      </c>
      <c r="AB299" t="s">
        <v>1019</v>
      </c>
      <c r="AC299" t="s">
        <v>1020</v>
      </c>
    </row>
    <row r="300" spans="1:29">
      <c r="A300" t="s">
        <v>1021</v>
      </c>
      <c r="B300">
        <v>3.01</v>
      </c>
      <c r="C300">
        <v>3</v>
      </c>
      <c r="D300">
        <v>1095</v>
      </c>
      <c r="E300">
        <v>118.79298121466</v>
      </c>
      <c r="F300">
        <v>7.76708984375</v>
      </c>
      <c r="H300" s="31">
        <v>8830516.0774052404</v>
      </c>
      <c r="I300" t="s">
        <v>21</v>
      </c>
      <c r="J300" s="31">
        <v>921754.81311828375</v>
      </c>
      <c r="L300" s="31">
        <v>6329417.7230617031</v>
      </c>
      <c r="M300" t="s">
        <v>21</v>
      </c>
      <c r="N300" s="31">
        <v>549999.98594267829</v>
      </c>
      <c r="P300" s="31">
        <v>0</v>
      </c>
      <c r="Q300" t="s">
        <v>21</v>
      </c>
      <c r="R300" s="31">
        <v>0</v>
      </c>
      <c r="T300">
        <v>1.62751384244902E-12</v>
      </c>
      <c r="U300">
        <v>1.9586287276369201E-11</v>
      </c>
      <c r="W300">
        <v>6.4170890823333998E-14</v>
      </c>
      <c r="X300">
        <v>1.51028589048897E-2</v>
      </c>
      <c r="Y300">
        <v>6.4170890823333998E-14</v>
      </c>
      <c r="Z300" t="s">
        <v>1022</v>
      </c>
      <c r="AA300" t="s">
        <v>1023</v>
      </c>
      <c r="AB300" t="s">
        <v>1024</v>
      </c>
      <c r="AC300" t="s">
        <v>1025</v>
      </c>
    </row>
    <row r="301" spans="1:29">
      <c r="A301" t="s">
        <v>1026</v>
      </c>
      <c r="B301">
        <v>2.97</v>
      </c>
      <c r="C301">
        <v>1</v>
      </c>
      <c r="D301">
        <v>337</v>
      </c>
      <c r="E301">
        <v>35.089257604659998</v>
      </c>
      <c r="F301">
        <v>8.73388671875</v>
      </c>
      <c r="H301" s="31">
        <v>0</v>
      </c>
      <c r="I301" t="s">
        <v>21</v>
      </c>
      <c r="J301" s="31">
        <v>0</v>
      </c>
      <c r="L301" s="31">
        <v>10193676.409681723</v>
      </c>
      <c r="M301" t="s">
        <v>21</v>
      </c>
      <c r="N301" s="31">
        <v>1803322.5697190519</v>
      </c>
      <c r="P301" s="31">
        <v>0</v>
      </c>
      <c r="Q301" t="s">
        <v>21</v>
      </c>
      <c r="R301" s="31">
        <v>0</v>
      </c>
      <c r="T301">
        <v>8.9194930235931101E-12</v>
      </c>
      <c r="U301">
        <v>5.8458273525521003E-11</v>
      </c>
      <c r="W301">
        <v>1</v>
      </c>
      <c r="X301">
        <v>6.4170890823333998E-14</v>
      </c>
      <c r="Y301">
        <v>6.4170890823333998E-14</v>
      </c>
      <c r="Z301" t="s">
        <v>1027</v>
      </c>
      <c r="AA301" t="s">
        <v>1028</v>
      </c>
      <c r="AB301" t="s">
        <v>1029</v>
      </c>
      <c r="AC301" t="s">
        <v>1030</v>
      </c>
    </row>
    <row r="302" spans="1:29">
      <c r="A302" t="s">
        <v>1031</v>
      </c>
      <c r="B302">
        <v>4.51</v>
      </c>
      <c r="C302">
        <v>1</v>
      </c>
      <c r="D302">
        <v>244</v>
      </c>
      <c r="E302">
        <v>26.60376232466</v>
      </c>
      <c r="F302">
        <v>9.48095703125</v>
      </c>
      <c r="H302" s="31">
        <v>44366952.253346734</v>
      </c>
      <c r="I302" t="s">
        <v>21</v>
      </c>
      <c r="J302" s="31">
        <v>15679827.744909268</v>
      </c>
      <c r="L302" s="31">
        <v>0</v>
      </c>
      <c r="M302" t="s">
        <v>21</v>
      </c>
      <c r="N302" s="31">
        <v>0</v>
      </c>
      <c r="P302" s="31">
        <v>0</v>
      </c>
      <c r="Q302" t="s">
        <v>21</v>
      </c>
      <c r="R302" s="31">
        <v>0</v>
      </c>
      <c r="T302">
        <v>2.08296153473241E-10</v>
      </c>
      <c r="U302">
        <v>6.2132784241163304E-10</v>
      </c>
      <c r="W302">
        <v>6.7723604502134498E-14</v>
      </c>
      <c r="X302">
        <v>6.7723604502134498E-14</v>
      </c>
      <c r="Y302">
        <v>1</v>
      </c>
      <c r="Z302" t="s">
        <v>1032</v>
      </c>
      <c r="AA302" t="s">
        <v>1033</v>
      </c>
      <c r="AB302" t="s">
        <v>1034</v>
      </c>
      <c r="AC302" t="s">
        <v>1035</v>
      </c>
    </row>
    <row r="303" spans="1:29">
      <c r="A303" t="s">
        <v>1036</v>
      </c>
      <c r="B303">
        <v>4.87</v>
      </c>
      <c r="C303">
        <v>1</v>
      </c>
      <c r="D303">
        <v>267</v>
      </c>
      <c r="E303">
        <v>26.92286431466</v>
      </c>
      <c r="F303">
        <v>7.66455078125</v>
      </c>
      <c r="H303" s="31">
        <v>0</v>
      </c>
      <c r="I303" t="s">
        <v>21</v>
      </c>
      <c r="J303" s="31">
        <v>0</v>
      </c>
      <c r="L303" s="31">
        <v>19808414.631801669</v>
      </c>
      <c r="M303" t="s">
        <v>21</v>
      </c>
      <c r="N303" s="31">
        <v>1580146.2225297503</v>
      </c>
      <c r="P303" s="31">
        <v>14200794.340210734</v>
      </c>
      <c r="Q303" t="s">
        <v>21</v>
      </c>
      <c r="R303" s="31">
        <v>2087412.0400765126</v>
      </c>
      <c r="T303">
        <v>3.6773819188737701E-12</v>
      </c>
      <c r="U303">
        <v>3.2907853581716602E-11</v>
      </c>
      <c r="W303">
        <v>6.4170890823333998E-14</v>
      </c>
      <c r="X303">
        <v>6.4170890823333998E-14</v>
      </c>
      <c r="Y303">
        <v>2.98633859311834E-2</v>
      </c>
      <c r="Z303" t="s">
        <v>354</v>
      </c>
      <c r="AA303" t="s">
        <v>23</v>
      </c>
      <c r="AB303" t="s">
        <v>1037</v>
      </c>
      <c r="AC303" t="s">
        <v>1038</v>
      </c>
    </row>
    <row r="304" spans="1:29">
      <c r="A304" t="s">
        <v>1039</v>
      </c>
      <c r="B304">
        <v>3.76</v>
      </c>
      <c r="C304">
        <v>1</v>
      </c>
      <c r="D304">
        <v>266</v>
      </c>
      <c r="E304">
        <v>27.807411224660001</v>
      </c>
      <c r="F304">
        <v>7.78173828125</v>
      </c>
      <c r="H304" s="31">
        <v>18285100.1604155</v>
      </c>
      <c r="I304" t="s">
        <v>21</v>
      </c>
      <c r="J304" s="31">
        <v>6229327.5487108873</v>
      </c>
      <c r="L304" s="31">
        <v>0</v>
      </c>
      <c r="M304" t="s">
        <v>21</v>
      </c>
      <c r="N304" s="31">
        <v>0</v>
      </c>
      <c r="P304" s="31">
        <v>0</v>
      </c>
      <c r="Q304" t="s">
        <v>21</v>
      </c>
      <c r="R304" s="31">
        <v>0</v>
      </c>
      <c r="T304">
        <v>2.13240034190737E-10</v>
      </c>
      <c r="U304">
        <v>6.30684507903112E-10</v>
      </c>
      <c r="W304">
        <v>6.8389738316909605E-14</v>
      </c>
      <c r="X304">
        <v>6.8389738316909605E-14</v>
      </c>
      <c r="Y304">
        <v>1</v>
      </c>
      <c r="Z304" t="s">
        <v>354</v>
      </c>
      <c r="AA304" t="s">
        <v>23</v>
      </c>
      <c r="AB304" t="s">
        <v>1037</v>
      </c>
      <c r="AC304" t="s">
        <v>1038</v>
      </c>
    </row>
    <row r="305" spans="1:29">
      <c r="A305" t="s">
        <v>1040</v>
      </c>
      <c r="B305">
        <v>3.66</v>
      </c>
      <c r="C305">
        <v>1</v>
      </c>
      <c r="D305">
        <v>355</v>
      </c>
      <c r="E305">
        <v>38.217911504660002</v>
      </c>
      <c r="F305">
        <v>9.56884765625</v>
      </c>
      <c r="H305" s="31">
        <v>0</v>
      </c>
      <c r="I305" t="s">
        <v>21</v>
      </c>
      <c r="J305" s="31">
        <v>0</v>
      </c>
      <c r="L305" s="31">
        <v>9773553.3479079399</v>
      </c>
      <c r="M305" t="s">
        <v>21</v>
      </c>
      <c r="N305" s="31">
        <v>1501109.9606227174</v>
      </c>
      <c r="P305" s="31">
        <v>0</v>
      </c>
      <c r="Q305" t="s">
        <v>21</v>
      </c>
      <c r="R305" s="31">
        <v>0</v>
      </c>
      <c r="T305">
        <v>3.7948306562630197E-12</v>
      </c>
      <c r="U305">
        <v>3.3529010102172002E-11</v>
      </c>
      <c r="W305">
        <v>1</v>
      </c>
      <c r="X305">
        <v>6.4170890823333998E-14</v>
      </c>
      <c r="Y305">
        <v>6.4170890823333998E-14</v>
      </c>
      <c r="Z305" t="s">
        <v>4470</v>
      </c>
      <c r="AA305" t="s">
        <v>23</v>
      </c>
      <c r="AB305" t="s">
        <v>1037</v>
      </c>
      <c r="AC305" t="s">
        <v>1038</v>
      </c>
    </row>
    <row r="306" spans="1:29">
      <c r="A306" t="s">
        <v>1041</v>
      </c>
      <c r="B306">
        <v>7.89</v>
      </c>
      <c r="C306">
        <v>1</v>
      </c>
      <c r="D306">
        <v>380</v>
      </c>
      <c r="E306">
        <v>39.828557734660002</v>
      </c>
      <c r="F306">
        <v>8.48486328125</v>
      </c>
      <c r="H306" s="31">
        <v>0</v>
      </c>
      <c r="I306" t="s">
        <v>21</v>
      </c>
      <c r="J306" s="31">
        <v>0</v>
      </c>
      <c r="L306" s="31">
        <v>0</v>
      </c>
      <c r="M306" t="s">
        <v>21</v>
      </c>
      <c r="N306" s="31">
        <v>0</v>
      </c>
      <c r="P306" s="31">
        <v>267862929.16857865</v>
      </c>
      <c r="Q306" t="s">
        <v>21</v>
      </c>
      <c r="R306" s="31">
        <v>53605241.57453613</v>
      </c>
      <c r="T306">
        <v>5.3882629265143302E-12</v>
      </c>
      <c r="U306">
        <v>4.3479855753838199E-11</v>
      </c>
      <c r="W306">
        <v>6.4170890823333998E-14</v>
      </c>
      <c r="X306">
        <v>1</v>
      </c>
      <c r="Y306">
        <v>6.4170890823333998E-14</v>
      </c>
      <c r="Z306" t="s">
        <v>354</v>
      </c>
      <c r="AA306" t="s">
        <v>23</v>
      </c>
      <c r="AB306" t="s">
        <v>1037</v>
      </c>
      <c r="AC306" t="s">
        <v>1038</v>
      </c>
    </row>
    <row r="307" spans="1:29">
      <c r="A307" t="s">
        <v>1042</v>
      </c>
      <c r="B307">
        <v>3.23</v>
      </c>
      <c r="C307">
        <v>1</v>
      </c>
      <c r="D307">
        <v>682</v>
      </c>
      <c r="E307">
        <v>74.789696744660205</v>
      </c>
      <c r="F307">
        <v>7.91357421875</v>
      </c>
      <c r="H307" s="31">
        <v>139679467.3943373</v>
      </c>
      <c r="I307" t="s">
        <v>21</v>
      </c>
      <c r="J307" s="31">
        <v>37807669.424700618</v>
      </c>
      <c r="L307" s="31">
        <v>0</v>
      </c>
      <c r="M307" t="s">
        <v>21</v>
      </c>
      <c r="N307" s="31">
        <v>0</v>
      </c>
      <c r="P307" s="31">
        <v>0</v>
      </c>
      <c r="Q307" t="s">
        <v>21</v>
      </c>
      <c r="R307" s="31">
        <v>0</v>
      </c>
      <c r="T307">
        <v>6.8952506299182805E-11</v>
      </c>
      <c r="U307">
        <v>2.5961112870416803E-10</v>
      </c>
      <c r="W307">
        <v>6.4170890823333998E-14</v>
      </c>
      <c r="X307">
        <v>6.4170890823333998E-14</v>
      </c>
      <c r="Y307">
        <v>1</v>
      </c>
      <c r="Z307" t="s">
        <v>1043</v>
      </c>
      <c r="AA307" t="s">
        <v>23</v>
      </c>
      <c r="AB307" t="s">
        <v>1044</v>
      </c>
      <c r="AC307" t="s">
        <v>1045</v>
      </c>
    </row>
    <row r="308" spans="1:29">
      <c r="A308" t="s">
        <v>1046</v>
      </c>
      <c r="B308">
        <v>8.1199999999999992</v>
      </c>
      <c r="C308">
        <v>1</v>
      </c>
      <c r="D308">
        <v>197</v>
      </c>
      <c r="E308">
        <v>22.307114114659999</v>
      </c>
      <c r="F308">
        <v>6.03662109375</v>
      </c>
      <c r="H308" s="31">
        <v>61359792.819679737</v>
      </c>
      <c r="I308" t="s">
        <v>21</v>
      </c>
      <c r="J308" s="31">
        <v>5809679.658028868</v>
      </c>
      <c r="L308" s="31">
        <v>41967588.029379763</v>
      </c>
      <c r="M308" t="s">
        <v>21</v>
      </c>
      <c r="N308" s="31">
        <v>3651882.8976699268</v>
      </c>
      <c r="P308" s="31">
        <v>43164808.241410799</v>
      </c>
      <c r="Q308" t="s">
        <v>21</v>
      </c>
      <c r="R308" s="31">
        <v>3798142.854522089</v>
      </c>
      <c r="T308">
        <v>8.8954944328036092E-3</v>
      </c>
      <c r="U308">
        <v>1.57590231322257E-2</v>
      </c>
      <c r="W308">
        <v>1.709249145978E-2</v>
      </c>
      <c r="X308">
        <v>1.20648063498764E-2</v>
      </c>
      <c r="Y308">
        <v>0.94618261714882002</v>
      </c>
      <c r="Z308" t="s">
        <v>1047</v>
      </c>
      <c r="AA308" t="s">
        <v>1048</v>
      </c>
      <c r="AB308" t="s">
        <v>1049</v>
      </c>
      <c r="AC308" t="s">
        <v>1050</v>
      </c>
    </row>
    <row r="309" spans="1:29">
      <c r="A309" t="s">
        <v>1051</v>
      </c>
      <c r="B309">
        <v>20.55</v>
      </c>
      <c r="C309">
        <v>1</v>
      </c>
      <c r="D309">
        <v>73</v>
      </c>
      <c r="E309">
        <v>8.6615154646599901</v>
      </c>
      <c r="F309">
        <v>9.52490234375</v>
      </c>
      <c r="H309" s="31">
        <v>0</v>
      </c>
      <c r="I309" t="s">
        <v>21</v>
      </c>
      <c r="J309" s="31">
        <v>0</v>
      </c>
      <c r="L309" s="31">
        <v>0</v>
      </c>
      <c r="M309" t="s">
        <v>21</v>
      </c>
      <c r="N309" s="31">
        <v>0</v>
      </c>
      <c r="P309" s="31">
        <v>72226935.198956445</v>
      </c>
      <c r="Q309" t="s">
        <v>21</v>
      </c>
      <c r="R309" s="31">
        <v>28315060.110030085</v>
      </c>
      <c r="T309">
        <v>1.08430602085799E-9</v>
      </c>
      <c r="U309">
        <v>2.7127082528991999E-9</v>
      </c>
      <c r="W309">
        <v>2.2288837442374601E-11</v>
      </c>
      <c r="X309">
        <v>1</v>
      </c>
      <c r="Y309">
        <v>2.2288837442374601E-11</v>
      </c>
      <c r="Z309" t="s">
        <v>1052</v>
      </c>
      <c r="AA309" t="s">
        <v>1053</v>
      </c>
      <c r="AB309" t="s">
        <v>1049</v>
      </c>
      <c r="AC309" t="s">
        <v>1050</v>
      </c>
    </row>
    <row r="310" spans="1:29">
      <c r="A310" t="s">
        <v>1054</v>
      </c>
      <c r="B310">
        <v>11.46</v>
      </c>
      <c r="C310">
        <v>1</v>
      </c>
      <c r="D310">
        <v>96</v>
      </c>
      <c r="E310">
        <v>10.862427564660001</v>
      </c>
      <c r="F310">
        <v>9.17333984375</v>
      </c>
      <c r="H310" s="31">
        <v>31243330.151355032</v>
      </c>
      <c r="I310" t="s">
        <v>21</v>
      </c>
      <c r="J310" s="31">
        <v>9065631.5579739641</v>
      </c>
      <c r="L310" s="31">
        <v>0</v>
      </c>
      <c r="M310" t="s">
        <v>21</v>
      </c>
      <c r="N310" s="31">
        <v>0</v>
      </c>
      <c r="P310" s="31">
        <v>16017732.812388932</v>
      </c>
      <c r="Q310" t="s">
        <v>21</v>
      </c>
      <c r="R310" s="31">
        <v>2011102.4839866925</v>
      </c>
      <c r="T310">
        <v>1.06923838732347E-10</v>
      </c>
      <c r="U310">
        <v>3.6636510250616399E-10</v>
      </c>
      <c r="W310">
        <v>2.44556936086953E-2</v>
      </c>
      <c r="X310">
        <v>6.4170890823333998E-14</v>
      </c>
      <c r="Y310">
        <v>6.4170890823333998E-14</v>
      </c>
      <c r="Z310" t="s">
        <v>1055</v>
      </c>
      <c r="AA310" t="s">
        <v>1056</v>
      </c>
      <c r="AB310" t="s">
        <v>1049</v>
      </c>
      <c r="AC310" t="s">
        <v>1050</v>
      </c>
    </row>
    <row r="311" spans="1:29">
      <c r="A311" t="s">
        <v>1057</v>
      </c>
      <c r="B311">
        <v>20.22</v>
      </c>
      <c r="C311">
        <v>5</v>
      </c>
      <c r="D311">
        <v>366</v>
      </c>
      <c r="E311">
        <v>39.703244454660002</v>
      </c>
      <c r="F311">
        <v>6.53662109375</v>
      </c>
      <c r="H311" s="31">
        <v>99230062.252015039</v>
      </c>
      <c r="I311" t="s">
        <v>21</v>
      </c>
      <c r="J311" s="31">
        <v>41646134.331241198</v>
      </c>
      <c r="L311" s="31">
        <v>308770848.98357731</v>
      </c>
      <c r="M311" t="s">
        <v>21</v>
      </c>
      <c r="N311" s="31">
        <v>201698148.56152079</v>
      </c>
      <c r="P311" s="31">
        <v>62846312.480903208</v>
      </c>
      <c r="Q311" t="s">
        <v>21</v>
      </c>
      <c r="R311" s="31">
        <v>27648505.1554107</v>
      </c>
      <c r="T311">
        <v>0.50242389583705205</v>
      </c>
      <c r="U311">
        <v>0.558871520787669</v>
      </c>
      <c r="W311">
        <v>0.85691419282062697</v>
      </c>
      <c r="X311">
        <v>0.77021832603123097</v>
      </c>
      <c r="Y311">
        <v>0.47492564761152001</v>
      </c>
      <c r="Z311" t="s">
        <v>1058</v>
      </c>
      <c r="AA311" t="s">
        <v>1059</v>
      </c>
      <c r="AB311" t="s">
        <v>1049</v>
      </c>
      <c r="AC311" t="s">
        <v>1050</v>
      </c>
    </row>
    <row r="312" spans="1:29">
      <c r="A312" t="s">
        <v>1060</v>
      </c>
      <c r="B312">
        <v>20.87</v>
      </c>
      <c r="C312">
        <v>12</v>
      </c>
      <c r="D312">
        <v>575</v>
      </c>
      <c r="E312">
        <v>63.123053384659997</v>
      </c>
      <c r="F312">
        <v>6.13818359375</v>
      </c>
      <c r="H312" s="31">
        <v>163424465.31178099</v>
      </c>
      <c r="I312" t="s">
        <v>21</v>
      </c>
      <c r="J312" s="31">
        <v>38609002.311527938</v>
      </c>
      <c r="L312" s="31">
        <v>171841309.33399335</v>
      </c>
      <c r="M312" t="s">
        <v>21</v>
      </c>
      <c r="N312" s="31">
        <v>25481827.889878578</v>
      </c>
      <c r="P312" s="31">
        <v>107612978.46418776</v>
      </c>
      <c r="Q312" t="s">
        <v>21</v>
      </c>
      <c r="R312" s="31">
        <v>9948705.3693779409</v>
      </c>
      <c r="T312">
        <v>8.6886592177665298E-2</v>
      </c>
      <c r="U312">
        <v>0.120570261113341</v>
      </c>
      <c r="W312">
        <v>0.15877096990435299</v>
      </c>
      <c r="X312">
        <v>0.91678611969350898</v>
      </c>
      <c r="Y312">
        <v>9.53325608208557E-2</v>
      </c>
      <c r="Z312" t="s">
        <v>1061</v>
      </c>
      <c r="AA312" t="s">
        <v>1062</v>
      </c>
      <c r="AB312" t="s">
        <v>1049</v>
      </c>
      <c r="AC312" t="s">
        <v>1050</v>
      </c>
    </row>
    <row r="313" spans="1:29">
      <c r="A313" t="s">
        <v>1063</v>
      </c>
      <c r="B313">
        <v>12.31</v>
      </c>
      <c r="C313">
        <v>1</v>
      </c>
      <c r="D313">
        <v>130</v>
      </c>
      <c r="E313">
        <v>15.260470934660001</v>
      </c>
      <c r="F313">
        <v>6.58056640625</v>
      </c>
      <c r="H313" s="31">
        <v>0</v>
      </c>
      <c r="I313" t="s">
        <v>21</v>
      </c>
      <c r="J313" s="31">
        <v>0</v>
      </c>
      <c r="L313" s="31">
        <v>0</v>
      </c>
      <c r="M313" t="s">
        <v>21</v>
      </c>
      <c r="N313" s="31">
        <v>0</v>
      </c>
      <c r="P313" s="31">
        <v>33849884.667624973</v>
      </c>
      <c r="Q313" t="s">
        <v>21</v>
      </c>
      <c r="R313" s="31">
        <v>2127158.0449874201</v>
      </c>
      <c r="T313">
        <v>8.17189741290133E-15</v>
      </c>
      <c r="U313">
        <v>8.3112628701877202E-13</v>
      </c>
      <c r="W313">
        <v>6.4170890823333998E-14</v>
      </c>
      <c r="X313">
        <v>1</v>
      </c>
      <c r="Y313">
        <v>6.4170890823333998E-14</v>
      </c>
      <c r="Z313" t="s">
        <v>1064</v>
      </c>
      <c r="AA313" t="s">
        <v>1065</v>
      </c>
      <c r="AB313" t="s">
        <v>1049</v>
      </c>
      <c r="AC313" t="s">
        <v>1050</v>
      </c>
    </row>
    <row r="314" spans="1:29">
      <c r="A314" t="s">
        <v>1066</v>
      </c>
      <c r="B314">
        <v>11.24</v>
      </c>
      <c r="C314">
        <v>1</v>
      </c>
      <c r="D314">
        <v>89</v>
      </c>
      <c r="E314">
        <v>10.00917937466</v>
      </c>
      <c r="F314">
        <v>9.43701171875</v>
      </c>
      <c r="H314" s="31">
        <v>12035320.351168668</v>
      </c>
      <c r="I314" t="s">
        <v>21</v>
      </c>
      <c r="J314" s="31">
        <v>893103.65186633717</v>
      </c>
      <c r="L314" s="31">
        <v>5122750.0384715805</v>
      </c>
      <c r="M314" t="s">
        <v>21</v>
      </c>
      <c r="N314" s="31">
        <v>999324.14983126253</v>
      </c>
      <c r="P314" s="31">
        <v>7643191.9376722733</v>
      </c>
      <c r="Q314" t="s">
        <v>21</v>
      </c>
      <c r="R314" s="31">
        <v>838146.40429705149</v>
      </c>
      <c r="T314">
        <v>1.71913534742506E-3</v>
      </c>
      <c r="U314">
        <v>3.4333518526543402E-3</v>
      </c>
      <c r="W314">
        <v>3.0040011800611399E-2</v>
      </c>
      <c r="X314">
        <v>1.37445970338379E-3</v>
      </c>
      <c r="Y314">
        <v>4.5432232069404603E-2</v>
      </c>
      <c r="Z314" t="s">
        <v>1067</v>
      </c>
      <c r="AA314" t="s">
        <v>1068</v>
      </c>
      <c r="AB314" t="s">
        <v>1049</v>
      </c>
      <c r="AC314" t="s">
        <v>1050</v>
      </c>
    </row>
    <row r="315" spans="1:29">
      <c r="A315" t="s">
        <v>1069</v>
      </c>
      <c r="B315">
        <v>27.94</v>
      </c>
      <c r="C315">
        <v>8</v>
      </c>
      <c r="D315">
        <v>494</v>
      </c>
      <c r="E315">
        <v>48.3827066046602</v>
      </c>
      <c r="F315">
        <v>9.10009765625</v>
      </c>
      <c r="H315" s="31">
        <v>159135382.58225366</v>
      </c>
      <c r="I315" t="s">
        <v>21</v>
      </c>
      <c r="J315" s="31">
        <v>44765755.896274939</v>
      </c>
      <c r="L315" s="31">
        <v>159730854.12886432</v>
      </c>
      <c r="M315" t="s">
        <v>21</v>
      </c>
      <c r="N315" s="31">
        <v>13972512.618129276</v>
      </c>
      <c r="P315" s="31">
        <v>109242601.90169966</v>
      </c>
      <c r="Q315" t="s">
        <v>21</v>
      </c>
      <c r="R315" s="31">
        <v>3744320.7361359475</v>
      </c>
      <c r="T315">
        <v>0.15187413101524</v>
      </c>
      <c r="U315">
        <v>0.195767577929155</v>
      </c>
      <c r="W315">
        <v>0.23114402215588301</v>
      </c>
      <c r="X315">
        <v>0.97034831441958602</v>
      </c>
      <c r="Y315">
        <v>0.172121510373172</v>
      </c>
      <c r="Z315" t="s">
        <v>1070</v>
      </c>
      <c r="AA315" t="s">
        <v>1071</v>
      </c>
      <c r="AB315" t="s">
        <v>1049</v>
      </c>
      <c r="AC315" t="s">
        <v>1050</v>
      </c>
    </row>
    <row r="316" spans="1:29">
      <c r="A316" t="s">
        <v>1072</v>
      </c>
      <c r="B316">
        <v>41.06</v>
      </c>
      <c r="C316">
        <v>6</v>
      </c>
      <c r="D316">
        <v>207</v>
      </c>
      <c r="E316">
        <v>22.18937753466</v>
      </c>
      <c r="F316">
        <v>9.55419921875</v>
      </c>
      <c r="H316" s="31">
        <v>109567479.46351963</v>
      </c>
      <c r="I316" t="s">
        <v>21</v>
      </c>
      <c r="J316" s="31">
        <v>26084727.270996019</v>
      </c>
      <c r="L316" s="31">
        <v>105845144.71813528</v>
      </c>
      <c r="M316" t="s">
        <v>21</v>
      </c>
      <c r="N316" s="31">
        <v>22019132.000394043</v>
      </c>
      <c r="P316" s="31">
        <v>82621343.718099773</v>
      </c>
      <c r="Q316" t="s">
        <v>21</v>
      </c>
      <c r="R316" s="31">
        <v>18889335.653137453</v>
      </c>
      <c r="T316">
        <v>0.50743976795247303</v>
      </c>
      <c r="U316">
        <v>0.56310486173422303</v>
      </c>
      <c r="W316">
        <v>0.53911915495892104</v>
      </c>
      <c r="X316">
        <v>0.993976318674057</v>
      </c>
      <c r="Y316">
        <v>0.59659216281091698</v>
      </c>
      <c r="Z316" t="s">
        <v>1073</v>
      </c>
      <c r="AA316" t="s">
        <v>1074</v>
      </c>
      <c r="AB316" t="s">
        <v>1049</v>
      </c>
      <c r="AC316" t="s">
        <v>1050</v>
      </c>
    </row>
    <row r="317" spans="1:29">
      <c r="A317" t="s">
        <v>1075</v>
      </c>
      <c r="B317">
        <v>10.86</v>
      </c>
      <c r="C317">
        <v>1</v>
      </c>
      <c r="D317">
        <v>175</v>
      </c>
      <c r="E317">
        <v>19.015796674659999</v>
      </c>
      <c r="F317">
        <v>5.27490234375</v>
      </c>
      <c r="H317" s="31">
        <v>0</v>
      </c>
      <c r="I317" t="s">
        <v>21</v>
      </c>
      <c r="J317" s="31">
        <v>0</v>
      </c>
      <c r="L317" s="31">
        <v>133844183.34014034</v>
      </c>
      <c r="M317" t="s">
        <v>21</v>
      </c>
      <c r="N317" s="31">
        <v>7140885.7900615362</v>
      </c>
      <c r="P317" s="31">
        <v>38412215.867170125</v>
      </c>
      <c r="Q317" t="s">
        <v>21</v>
      </c>
      <c r="R317" s="31">
        <v>24207260.622550316</v>
      </c>
      <c r="T317">
        <v>2.5745674847516001E-7</v>
      </c>
      <c r="U317">
        <v>5.78759453899071E-7</v>
      </c>
      <c r="W317">
        <v>8.3249805249430196E-7</v>
      </c>
      <c r="X317">
        <v>5.5298328471842197E-7</v>
      </c>
      <c r="Y317">
        <v>9.7937019589798502E-2</v>
      </c>
      <c r="Z317" t="s">
        <v>1076</v>
      </c>
      <c r="AA317" t="s">
        <v>1077</v>
      </c>
      <c r="AB317" t="s">
        <v>1049</v>
      </c>
      <c r="AC317" t="s">
        <v>1050</v>
      </c>
    </row>
    <row r="318" spans="1:29">
      <c r="A318" t="s">
        <v>1078</v>
      </c>
      <c r="B318">
        <v>7.88</v>
      </c>
      <c r="C318">
        <v>1</v>
      </c>
      <c r="D318">
        <v>165</v>
      </c>
      <c r="E318">
        <v>17.94249788466</v>
      </c>
      <c r="F318">
        <v>5.28759765625</v>
      </c>
      <c r="H318" s="31">
        <v>0</v>
      </c>
      <c r="I318" t="s">
        <v>21</v>
      </c>
      <c r="J318" s="31">
        <v>0</v>
      </c>
      <c r="L318" s="31">
        <v>19675105.535713099</v>
      </c>
      <c r="M318" t="s">
        <v>21</v>
      </c>
      <c r="N318" s="31">
        <v>3267663.0720740287</v>
      </c>
      <c r="P318" s="31">
        <v>0</v>
      </c>
      <c r="Q318" t="s">
        <v>21</v>
      </c>
      <c r="R318" s="31">
        <v>0</v>
      </c>
      <c r="T318">
        <v>4.89035650505701E-12</v>
      </c>
      <c r="U318">
        <v>4.0396080953015298E-11</v>
      </c>
      <c r="W318">
        <v>1</v>
      </c>
      <c r="X318">
        <v>6.4170890823333998E-14</v>
      </c>
      <c r="Y318">
        <v>6.4170890823333998E-14</v>
      </c>
      <c r="Z318" t="s">
        <v>1079</v>
      </c>
      <c r="AA318" t="s">
        <v>1080</v>
      </c>
      <c r="AB318" t="s">
        <v>1049</v>
      </c>
      <c r="AC318" t="s">
        <v>1050</v>
      </c>
    </row>
    <row r="319" spans="1:29">
      <c r="A319" t="s">
        <v>1081</v>
      </c>
      <c r="B319">
        <v>11.64</v>
      </c>
      <c r="C319">
        <v>4</v>
      </c>
      <c r="D319">
        <v>610</v>
      </c>
      <c r="E319">
        <v>66.097958904660004</v>
      </c>
      <c r="F319">
        <v>8.74853515625</v>
      </c>
      <c r="H319" s="31">
        <v>19521654.991020869</v>
      </c>
      <c r="I319" t="s">
        <v>21</v>
      </c>
      <c r="J319" s="31">
        <v>873210.34773216257</v>
      </c>
      <c r="L319" s="31">
        <v>37523633.751752503</v>
      </c>
      <c r="M319" t="s">
        <v>21</v>
      </c>
      <c r="N319" s="31">
        <v>5853496.2369296672</v>
      </c>
      <c r="P319" s="31">
        <v>0</v>
      </c>
      <c r="Q319" t="s">
        <v>21</v>
      </c>
      <c r="R319" s="31">
        <v>0</v>
      </c>
      <c r="T319">
        <v>3.4147183099413499E-12</v>
      </c>
      <c r="U319">
        <v>3.1156514775673998E-11</v>
      </c>
      <c r="W319">
        <v>6.4170890823333998E-14</v>
      </c>
      <c r="X319">
        <v>1.56540010431327E-3</v>
      </c>
      <c r="Y319">
        <v>6.4170890823333998E-14</v>
      </c>
      <c r="Z319" t="s">
        <v>1082</v>
      </c>
      <c r="AA319" t="s">
        <v>23</v>
      </c>
      <c r="AB319" t="s">
        <v>1049</v>
      </c>
      <c r="AC319" t="s">
        <v>1050</v>
      </c>
    </row>
    <row r="320" spans="1:29">
      <c r="A320" t="s">
        <v>1083</v>
      </c>
      <c r="B320">
        <v>36</v>
      </c>
      <c r="C320">
        <v>7</v>
      </c>
      <c r="D320">
        <v>325</v>
      </c>
      <c r="E320">
        <v>33.996868964660102</v>
      </c>
      <c r="F320">
        <v>7.35693359375</v>
      </c>
      <c r="H320" s="31">
        <v>183937886.60201231</v>
      </c>
      <c r="I320" t="s">
        <v>21</v>
      </c>
      <c r="J320" s="31">
        <v>14262891.343545204</v>
      </c>
      <c r="L320" s="31">
        <v>123090155.98621635</v>
      </c>
      <c r="M320" t="s">
        <v>21</v>
      </c>
      <c r="N320" s="31">
        <v>18153324.560694221</v>
      </c>
      <c r="P320" s="31">
        <v>112498682.46593539</v>
      </c>
      <c r="Q320" t="s">
        <v>21</v>
      </c>
      <c r="R320" s="31">
        <v>12656990.31707217</v>
      </c>
      <c r="T320">
        <v>9.6570507526576501E-3</v>
      </c>
      <c r="U320">
        <v>1.6978895277972399E-2</v>
      </c>
      <c r="W320">
        <v>1.0766335946350901E-2</v>
      </c>
      <c r="X320">
        <v>2.5154663698908199E-2</v>
      </c>
      <c r="Y320">
        <v>0.73671272591388803</v>
      </c>
      <c r="Z320" t="s">
        <v>1084</v>
      </c>
      <c r="AA320" t="s">
        <v>1085</v>
      </c>
      <c r="AB320" t="s">
        <v>1049</v>
      </c>
      <c r="AC320" t="s">
        <v>1050</v>
      </c>
    </row>
    <row r="321" spans="1:29">
      <c r="A321" t="s">
        <v>1086</v>
      </c>
      <c r="B321">
        <v>31.43</v>
      </c>
      <c r="C321">
        <v>3</v>
      </c>
      <c r="D321">
        <v>105</v>
      </c>
      <c r="E321">
        <v>11.67499065466</v>
      </c>
      <c r="F321">
        <v>7.18115234375</v>
      </c>
      <c r="H321" s="31">
        <v>40261401.594941027</v>
      </c>
      <c r="I321" t="s">
        <v>21</v>
      </c>
      <c r="J321" s="31">
        <v>2944969.1113032759</v>
      </c>
      <c r="L321" s="31">
        <v>66903004.898429096</v>
      </c>
      <c r="M321" t="s">
        <v>21</v>
      </c>
      <c r="N321" s="31">
        <v>2218594.9041894167</v>
      </c>
      <c r="P321" s="31">
        <v>61621095.964410432</v>
      </c>
      <c r="Q321" t="s">
        <v>21</v>
      </c>
      <c r="R321" s="31">
        <v>10234231.006463032</v>
      </c>
      <c r="T321">
        <v>5.4898634493196798E-3</v>
      </c>
      <c r="U321">
        <v>1.0137366898479201E-2</v>
      </c>
      <c r="W321">
        <v>1.5806976377962401E-2</v>
      </c>
      <c r="X321">
        <v>6.0234221082630102E-3</v>
      </c>
      <c r="Y321">
        <v>0.64667807231963603</v>
      </c>
      <c r="Z321" t="s">
        <v>1087</v>
      </c>
      <c r="AA321" t="s">
        <v>1088</v>
      </c>
      <c r="AB321" t="s">
        <v>1049</v>
      </c>
      <c r="AC321" t="s">
        <v>1050</v>
      </c>
    </row>
    <row r="322" spans="1:29">
      <c r="A322" t="s">
        <v>1089</v>
      </c>
      <c r="B322">
        <v>22.76</v>
      </c>
      <c r="C322">
        <v>3</v>
      </c>
      <c r="D322">
        <v>123</v>
      </c>
      <c r="E322">
        <v>14.315234634659999</v>
      </c>
      <c r="F322">
        <v>9.20263671875</v>
      </c>
      <c r="H322" s="31">
        <v>24575800.529183298</v>
      </c>
      <c r="I322" t="s">
        <v>21</v>
      </c>
      <c r="J322" s="31">
        <v>12573520.416296521</v>
      </c>
      <c r="L322" s="31">
        <v>37787082.686303832</v>
      </c>
      <c r="M322" t="s">
        <v>21</v>
      </c>
      <c r="N322" s="31">
        <v>2913337.1697099963</v>
      </c>
      <c r="P322" s="31">
        <v>21834749.407825965</v>
      </c>
      <c r="Q322" t="s">
        <v>21</v>
      </c>
      <c r="R322" s="31">
        <v>9259174.2769591045</v>
      </c>
      <c r="T322">
        <v>0.27050403163770698</v>
      </c>
      <c r="U322">
        <v>0.32553761048813701</v>
      </c>
      <c r="W322">
        <v>0.963499054116156</v>
      </c>
      <c r="X322">
        <v>0.38914323503746301</v>
      </c>
      <c r="Y322">
        <v>0.28635876914727898</v>
      </c>
      <c r="Z322" t="s">
        <v>1090</v>
      </c>
      <c r="AA322" t="s">
        <v>1091</v>
      </c>
      <c r="AB322" t="s">
        <v>1049</v>
      </c>
      <c r="AC322" t="s">
        <v>1050</v>
      </c>
    </row>
    <row r="323" spans="1:29">
      <c r="A323" t="s">
        <v>1092</v>
      </c>
      <c r="B323">
        <v>12.38</v>
      </c>
      <c r="C323">
        <v>1</v>
      </c>
      <c r="D323">
        <v>105</v>
      </c>
      <c r="E323">
        <v>12.113062214659999</v>
      </c>
      <c r="F323">
        <v>8.98291015625</v>
      </c>
      <c r="H323" s="31">
        <v>42750456.962332733</v>
      </c>
      <c r="I323" t="s">
        <v>21</v>
      </c>
      <c r="J323" s="31">
        <v>14039776.857976357</v>
      </c>
      <c r="L323" s="31">
        <v>0</v>
      </c>
      <c r="M323" t="s">
        <v>21</v>
      </c>
      <c r="N323" s="31">
        <v>0</v>
      </c>
      <c r="P323" s="31">
        <v>0</v>
      </c>
      <c r="Q323" t="s">
        <v>21</v>
      </c>
      <c r="R323" s="31">
        <v>0</v>
      </c>
      <c r="T323">
        <v>1.19591055536802E-10</v>
      </c>
      <c r="U323">
        <v>4.0035758640138199E-10</v>
      </c>
      <c r="W323">
        <v>6.4170890823333998E-14</v>
      </c>
      <c r="X323">
        <v>6.4170890823333998E-14</v>
      </c>
      <c r="Y323">
        <v>1</v>
      </c>
      <c r="Z323" t="s">
        <v>1093</v>
      </c>
      <c r="AA323" t="s">
        <v>1094</v>
      </c>
      <c r="AB323" t="s">
        <v>1049</v>
      </c>
      <c r="AC323" t="s">
        <v>1050</v>
      </c>
    </row>
    <row r="324" spans="1:29">
      <c r="A324" t="s">
        <v>1095</v>
      </c>
      <c r="B324">
        <v>1.65</v>
      </c>
      <c r="C324">
        <v>1</v>
      </c>
      <c r="D324">
        <v>546</v>
      </c>
      <c r="E324">
        <v>59.008356484660098</v>
      </c>
      <c r="F324">
        <v>7.19580078125</v>
      </c>
      <c r="H324" s="31">
        <v>9600127.7957913168</v>
      </c>
      <c r="I324" t="s">
        <v>21</v>
      </c>
      <c r="J324" s="31">
        <v>1273518.2955260859</v>
      </c>
      <c r="L324" s="31">
        <v>5527710.8986217529</v>
      </c>
      <c r="M324" t="s">
        <v>21</v>
      </c>
      <c r="N324" s="31">
        <v>239201.24942013741</v>
      </c>
      <c r="P324" s="31">
        <v>0</v>
      </c>
      <c r="Q324" t="s">
        <v>21</v>
      </c>
      <c r="R324" s="31">
        <v>0</v>
      </c>
      <c r="T324">
        <v>2.1391115087421999E-12</v>
      </c>
      <c r="U324">
        <v>2.3699997350826201E-11</v>
      </c>
      <c r="W324">
        <v>6.4170890823333998E-14</v>
      </c>
      <c r="X324">
        <v>1.6297350997441799E-3</v>
      </c>
      <c r="Y324">
        <v>6.4170890823333998E-14</v>
      </c>
      <c r="Z324" t="s">
        <v>1096</v>
      </c>
      <c r="AA324" t="s">
        <v>1097</v>
      </c>
      <c r="AB324" t="s">
        <v>1049</v>
      </c>
      <c r="AC324" t="s">
        <v>1050</v>
      </c>
    </row>
    <row r="325" spans="1:29">
      <c r="A325" t="s">
        <v>1098</v>
      </c>
      <c r="B325">
        <v>7.14</v>
      </c>
      <c r="C325">
        <v>1</v>
      </c>
      <c r="D325">
        <v>112</v>
      </c>
      <c r="E325">
        <v>11.95009453466</v>
      </c>
      <c r="F325">
        <v>9.34912109375</v>
      </c>
      <c r="H325" s="31">
        <v>0</v>
      </c>
      <c r="I325" t="s">
        <v>21</v>
      </c>
      <c r="J325" s="31">
        <v>0</v>
      </c>
      <c r="L325" s="31">
        <v>100241410.79682694</v>
      </c>
      <c r="M325" t="s">
        <v>21</v>
      </c>
      <c r="N325" s="31">
        <v>37887278.534328818</v>
      </c>
      <c r="P325" s="31">
        <v>43180884.384907961</v>
      </c>
      <c r="Q325" t="s">
        <v>21</v>
      </c>
      <c r="R325" s="31">
        <v>8667898.0958464071</v>
      </c>
      <c r="T325">
        <v>1.9925667877487099E-9</v>
      </c>
      <c r="U325">
        <v>4.92322696583575E-9</v>
      </c>
      <c r="W325">
        <v>3.1509017617281601E-10</v>
      </c>
      <c r="X325">
        <v>1.3533663079101599E-10</v>
      </c>
      <c r="Y325">
        <v>9.5065569512149797E-2</v>
      </c>
      <c r="Z325" t="s">
        <v>1099</v>
      </c>
      <c r="AA325" t="s">
        <v>23</v>
      </c>
      <c r="AB325" t="s">
        <v>1100</v>
      </c>
      <c r="AC325" t="s">
        <v>1101</v>
      </c>
    </row>
    <row r="326" spans="1:29">
      <c r="A326" t="s">
        <v>1102</v>
      </c>
      <c r="B326">
        <v>23.25</v>
      </c>
      <c r="C326">
        <v>4</v>
      </c>
      <c r="D326">
        <v>314</v>
      </c>
      <c r="E326">
        <v>33.812438084660002</v>
      </c>
      <c r="F326">
        <v>6.10009765625</v>
      </c>
      <c r="H326" s="31">
        <v>147678483.79423499</v>
      </c>
      <c r="I326" t="s">
        <v>21</v>
      </c>
      <c r="J326" s="31">
        <v>15922790.213716077</v>
      </c>
      <c r="L326" s="31">
        <v>199704642.99063602</v>
      </c>
      <c r="M326" t="s">
        <v>21</v>
      </c>
      <c r="N326" s="31">
        <v>15887280.792470591</v>
      </c>
      <c r="P326" s="31">
        <v>144130718.33140767</v>
      </c>
      <c r="Q326" t="s">
        <v>21</v>
      </c>
      <c r="R326" s="31">
        <v>32743957.92306947</v>
      </c>
      <c r="T326">
        <v>0.12436019646712899</v>
      </c>
      <c r="U326">
        <v>0.16378003232840799</v>
      </c>
      <c r="W326">
        <v>0.956072102970843</v>
      </c>
      <c r="X326">
        <v>0.20111434521795701</v>
      </c>
      <c r="Y326">
        <v>0.139781758960353</v>
      </c>
      <c r="Z326" t="s">
        <v>1103</v>
      </c>
      <c r="AA326" t="s">
        <v>1104</v>
      </c>
      <c r="AB326" t="s">
        <v>1100</v>
      </c>
      <c r="AC326" t="s">
        <v>1101</v>
      </c>
    </row>
    <row r="327" spans="1:29">
      <c r="A327" t="s">
        <v>1105</v>
      </c>
      <c r="B327">
        <v>20.92</v>
      </c>
      <c r="C327">
        <v>2</v>
      </c>
      <c r="D327">
        <v>153</v>
      </c>
      <c r="E327">
        <v>17.239023214660001</v>
      </c>
      <c r="F327">
        <v>7.97216796875</v>
      </c>
      <c r="H327" s="31">
        <v>109299645.00507726</v>
      </c>
      <c r="I327" t="s">
        <v>21</v>
      </c>
      <c r="J327" s="31">
        <v>30373778.79532126</v>
      </c>
      <c r="L327" s="31">
        <v>66776393.463391662</v>
      </c>
      <c r="M327" t="s">
        <v>21</v>
      </c>
      <c r="N327" s="31">
        <v>43498982.809007101</v>
      </c>
      <c r="P327" s="31">
        <v>91040977.474432364</v>
      </c>
      <c r="Q327" t="s">
        <v>21</v>
      </c>
      <c r="R327" s="31">
        <v>15651127.318937309</v>
      </c>
      <c r="T327">
        <v>0.38566639786759599</v>
      </c>
      <c r="U327">
        <v>0.44605657947238098</v>
      </c>
      <c r="W327">
        <v>0.95469847752049597</v>
      </c>
      <c r="X327">
        <v>0.39065663062972</v>
      </c>
      <c r="Y327">
        <v>0.53395896896048001</v>
      </c>
      <c r="Z327" t="s">
        <v>1106</v>
      </c>
      <c r="AA327" t="s">
        <v>1107</v>
      </c>
      <c r="AB327" t="s">
        <v>1108</v>
      </c>
      <c r="AC327" t="s">
        <v>1109</v>
      </c>
    </row>
    <row r="328" spans="1:29">
      <c r="A328" t="s">
        <v>1110</v>
      </c>
      <c r="B328">
        <v>4.58</v>
      </c>
      <c r="C328">
        <v>1</v>
      </c>
      <c r="D328">
        <v>284</v>
      </c>
      <c r="E328">
        <v>30.662262414659999</v>
      </c>
      <c r="F328">
        <v>9.40771484375</v>
      </c>
      <c r="H328" s="31">
        <v>0</v>
      </c>
      <c r="I328" t="s">
        <v>21</v>
      </c>
      <c r="J328" s="31">
        <v>0</v>
      </c>
      <c r="L328" s="31">
        <v>54248359.843995363</v>
      </c>
      <c r="M328" t="s">
        <v>21</v>
      </c>
      <c r="N328" s="31">
        <v>9596860.6168431751</v>
      </c>
      <c r="P328" s="31">
        <v>0</v>
      </c>
      <c r="Q328" t="s">
        <v>21</v>
      </c>
      <c r="R328" s="31">
        <v>0</v>
      </c>
      <c r="T328">
        <v>4.9346932613117596E-12</v>
      </c>
      <c r="U328">
        <v>4.0522539957595399E-11</v>
      </c>
      <c r="W328">
        <v>1</v>
      </c>
      <c r="X328">
        <v>6.4170890823333998E-14</v>
      </c>
      <c r="Y328">
        <v>6.4170890823333998E-14</v>
      </c>
      <c r="Z328" t="s">
        <v>1111</v>
      </c>
      <c r="AA328" t="s">
        <v>1112</v>
      </c>
      <c r="AB328" t="s">
        <v>1108</v>
      </c>
      <c r="AC328" t="s">
        <v>1109</v>
      </c>
    </row>
    <row r="329" spans="1:29">
      <c r="A329" t="s">
        <v>1113</v>
      </c>
      <c r="B329">
        <v>11.49</v>
      </c>
      <c r="C329">
        <v>1</v>
      </c>
      <c r="D329">
        <v>148</v>
      </c>
      <c r="E329">
        <v>17.24444293466</v>
      </c>
      <c r="F329">
        <v>5.03369140625</v>
      </c>
      <c r="H329" s="31">
        <v>303315790.16781181</v>
      </c>
      <c r="I329" t="s">
        <v>21</v>
      </c>
      <c r="J329" s="31">
        <v>179271823.74227086</v>
      </c>
      <c r="L329" s="31">
        <v>388542550.69856375</v>
      </c>
      <c r="M329" t="s">
        <v>21</v>
      </c>
      <c r="N329" s="31">
        <v>20047897.834428288</v>
      </c>
      <c r="P329" s="31">
        <v>455063551.02095795</v>
      </c>
      <c r="Q329" t="s">
        <v>21</v>
      </c>
      <c r="R329" s="31">
        <v>16359484.153923765</v>
      </c>
      <c r="T329">
        <v>0.38114415765160398</v>
      </c>
      <c r="U329">
        <v>0.44155787890592502</v>
      </c>
      <c r="W329">
        <v>0.379070878323223</v>
      </c>
      <c r="X329">
        <v>0.54876508561854098</v>
      </c>
      <c r="Y329">
        <v>0.93715488450413198</v>
      </c>
      <c r="Z329" t="s">
        <v>1114</v>
      </c>
      <c r="AA329" t="s">
        <v>1115</v>
      </c>
      <c r="AB329" t="s">
        <v>1108</v>
      </c>
      <c r="AC329" t="s">
        <v>1109</v>
      </c>
    </row>
    <row r="330" spans="1:29">
      <c r="A330" t="s">
        <v>1116</v>
      </c>
      <c r="B330">
        <v>5.34</v>
      </c>
      <c r="C330">
        <v>1</v>
      </c>
      <c r="D330">
        <v>262</v>
      </c>
      <c r="E330">
        <v>28.493533524659998</v>
      </c>
      <c r="F330">
        <v>7.79638671875</v>
      </c>
      <c r="H330" s="31">
        <v>342072176.08897233</v>
      </c>
      <c r="I330" t="s">
        <v>21</v>
      </c>
      <c r="J330" s="31">
        <v>25095192.760214999</v>
      </c>
      <c r="L330" s="31">
        <v>212491714.40497503</v>
      </c>
      <c r="M330" t="s">
        <v>21</v>
      </c>
      <c r="N330" s="31">
        <v>9817401.1967190765</v>
      </c>
      <c r="P330" s="31">
        <v>237270868.08187935</v>
      </c>
      <c r="Q330" t="s">
        <v>21</v>
      </c>
      <c r="R330" s="31">
        <v>22099300.725419227</v>
      </c>
      <c r="T330">
        <v>1.53700075801181E-3</v>
      </c>
      <c r="U330">
        <v>3.08283485371335E-3</v>
      </c>
      <c r="W330">
        <v>5.8481775000756003E-3</v>
      </c>
      <c r="X330">
        <v>1.5790999143339101E-3</v>
      </c>
      <c r="Y330">
        <v>0.37204910911143202</v>
      </c>
      <c r="Z330" t="s">
        <v>1117</v>
      </c>
      <c r="AA330" t="s">
        <v>1118</v>
      </c>
      <c r="AB330" t="s">
        <v>1119</v>
      </c>
      <c r="AC330" t="s">
        <v>1120</v>
      </c>
    </row>
    <row r="331" spans="1:29">
      <c r="A331" t="s">
        <v>1121</v>
      </c>
      <c r="B331">
        <v>27.64</v>
      </c>
      <c r="C331">
        <v>2</v>
      </c>
      <c r="D331">
        <v>123</v>
      </c>
      <c r="E331">
        <v>14.03247380466</v>
      </c>
      <c r="F331">
        <v>8.44091796875</v>
      </c>
      <c r="H331" s="31">
        <v>97094149.313585401</v>
      </c>
      <c r="I331" t="s">
        <v>21</v>
      </c>
      <c r="J331" s="31">
        <v>3358403.3876723675</v>
      </c>
      <c r="L331" s="31">
        <v>93654130.787923694</v>
      </c>
      <c r="M331" t="s">
        <v>21</v>
      </c>
      <c r="N331" s="31">
        <v>45869693.037407979</v>
      </c>
      <c r="P331" s="31">
        <v>12360750.997200072</v>
      </c>
      <c r="Q331" t="s">
        <v>21</v>
      </c>
      <c r="R331" s="31">
        <v>5724786.7175693903</v>
      </c>
      <c r="T331">
        <v>7.9095682233965795E-3</v>
      </c>
      <c r="U331">
        <v>1.41924900255291E-2</v>
      </c>
      <c r="W331">
        <v>1.00814618955293E-2</v>
      </c>
      <c r="X331">
        <v>0.88706022403765605</v>
      </c>
      <c r="Y331">
        <v>1.6783196916233901E-2</v>
      </c>
      <c r="Z331" t="s">
        <v>1122</v>
      </c>
      <c r="AA331" t="s">
        <v>1123</v>
      </c>
      <c r="AB331" t="s">
        <v>1119</v>
      </c>
      <c r="AC331" t="s">
        <v>1120</v>
      </c>
    </row>
    <row r="332" spans="1:29">
      <c r="A332" t="s">
        <v>1124</v>
      </c>
      <c r="B332">
        <v>11.91</v>
      </c>
      <c r="C332">
        <v>2</v>
      </c>
      <c r="D332">
        <v>277</v>
      </c>
      <c r="E332">
        <v>28.668507074659999</v>
      </c>
      <c r="F332">
        <v>7.40087890625</v>
      </c>
      <c r="H332" s="31">
        <v>76839060.3409141</v>
      </c>
      <c r="I332" t="s">
        <v>21</v>
      </c>
      <c r="J332" s="31">
        <v>2047311.2310207242</v>
      </c>
      <c r="L332" s="31">
        <v>48701468.654918827</v>
      </c>
      <c r="M332" t="s">
        <v>21</v>
      </c>
      <c r="N332" s="31">
        <v>3831703.5851381957</v>
      </c>
      <c r="P332" s="31">
        <v>30643941.481628235</v>
      </c>
      <c r="Q332" t="s">
        <v>21</v>
      </c>
      <c r="R332" s="31">
        <v>4607905.5731959902</v>
      </c>
      <c r="T332">
        <v>2.3591042921856101E-4</v>
      </c>
      <c r="U332">
        <v>5.0433531269389298E-4</v>
      </c>
      <c r="W332">
        <v>1.85877325892037E-4</v>
      </c>
      <c r="X332">
        <v>7.8695511084086994E-3</v>
      </c>
      <c r="Y332">
        <v>6.9117732007619699E-3</v>
      </c>
      <c r="Z332" t="s">
        <v>1125</v>
      </c>
      <c r="AA332" t="s">
        <v>1126</v>
      </c>
      <c r="AB332" t="s">
        <v>1127</v>
      </c>
      <c r="AC332" t="s">
        <v>1128</v>
      </c>
    </row>
    <row r="333" spans="1:29">
      <c r="A333" t="s">
        <v>1129</v>
      </c>
      <c r="B333">
        <v>3.53</v>
      </c>
      <c r="C333">
        <v>1</v>
      </c>
      <c r="D333">
        <v>340</v>
      </c>
      <c r="E333">
        <v>35.48348658466</v>
      </c>
      <c r="F333">
        <v>9.58349609375</v>
      </c>
      <c r="H333" s="31">
        <v>0</v>
      </c>
      <c r="I333" t="s">
        <v>21</v>
      </c>
      <c r="J333" s="31">
        <v>0</v>
      </c>
      <c r="L333" s="31">
        <v>10122535.747987151</v>
      </c>
      <c r="M333" t="s">
        <v>21</v>
      </c>
      <c r="N333" s="31">
        <v>989933.03121189401</v>
      </c>
      <c r="P333" s="31">
        <v>51125076.224664003</v>
      </c>
      <c r="Q333" t="s">
        <v>21</v>
      </c>
      <c r="R333" s="31">
        <v>5299318.2773407539</v>
      </c>
      <c r="T333">
        <v>1.39605863695984E-12</v>
      </c>
      <c r="U333">
        <v>1.6979605473894901E-11</v>
      </c>
      <c r="W333">
        <v>6.4170890823333998E-14</v>
      </c>
      <c r="X333">
        <v>6.4170890823333998E-14</v>
      </c>
      <c r="Y333">
        <v>2.9943988806291302E-6</v>
      </c>
      <c r="Z333" t="s">
        <v>1130</v>
      </c>
      <c r="AA333" t="s">
        <v>1131</v>
      </c>
      <c r="AB333" t="s">
        <v>1132</v>
      </c>
      <c r="AC333" t="s">
        <v>1133</v>
      </c>
    </row>
    <row r="334" spans="1:29">
      <c r="A334" t="s">
        <v>1134</v>
      </c>
      <c r="B334">
        <v>20.21</v>
      </c>
      <c r="C334">
        <v>9</v>
      </c>
      <c r="D334">
        <v>569</v>
      </c>
      <c r="E334">
        <v>61.4759270846601</v>
      </c>
      <c r="F334">
        <v>9.51025390625</v>
      </c>
      <c r="H334" s="31">
        <v>285421801.2631703</v>
      </c>
      <c r="I334" t="s">
        <v>21</v>
      </c>
      <c r="J334" s="31">
        <v>14182112.780672213</v>
      </c>
      <c r="L334" s="31">
        <v>447302849.77045202</v>
      </c>
      <c r="M334" t="s">
        <v>21</v>
      </c>
      <c r="N334" s="31">
        <v>121503996.74348517</v>
      </c>
      <c r="P334" s="31">
        <v>385549929.57285196</v>
      </c>
      <c r="Q334" t="s">
        <v>21</v>
      </c>
      <c r="R334" s="31">
        <v>47639487.044559702</v>
      </c>
      <c r="T334">
        <v>0.17740749670008801</v>
      </c>
      <c r="U334">
        <v>0.22473762739865999</v>
      </c>
      <c r="W334">
        <v>0.34825829753613802</v>
      </c>
      <c r="X334">
        <v>0.171420857014418</v>
      </c>
      <c r="Y334">
        <v>0.83746934352188396</v>
      </c>
      <c r="Z334" t="s">
        <v>1135</v>
      </c>
      <c r="AA334" t="s">
        <v>1136</v>
      </c>
      <c r="AB334" t="s">
        <v>1132</v>
      </c>
      <c r="AC334" t="s">
        <v>1133</v>
      </c>
    </row>
    <row r="335" spans="1:29">
      <c r="A335" t="s">
        <v>1137</v>
      </c>
      <c r="B335">
        <v>26.73</v>
      </c>
      <c r="C335">
        <v>3</v>
      </c>
      <c r="D335">
        <v>202</v>
      </c>
      <c r="E335">
        <v>21.158629184660001</v>
      </c>
      <c r="F335">
        <v>4.85595703125</v>
      </c>
      <c r="H335" s="31">
        <v>141354056.16190735</v>
      </c>
      <c r="I335" t="s">
        <v>21</v>
      </c>
      <c r="J335" s="31">
        <v>18131894.454218388</v>
      </c>
      <c r="L335" s="31">
        <v>106979431.85202582</v>
      </c>
      <c r="M335" t="s">
        <v>21</v>
      </c>
      <c r="N335" s="31">
        <v>11159227.363221245</v>
      </c>
      <c r="P335" s="31">
        <v>125747604.69087316</v>
      </c>
      <c r="Q335" t="s">
        <v>21</v>
      </c>
      <c r="R335" s="31">
        <v>25173673.33867814</v>
      </c>
      <c r="T335">
        <v>0.28479917183137898</v>
      </c>
      <c r="U335">
        <v>0.34039353071627099</v>
      </c>
      <c r="W335">
        <v>0.69306438041470897</v>
      </c>
      <c r="X335">
        <v>0.25850103593930901</v>
      </c>
      <c r="Y335">
        <v>0.64646154917173104</v>
      </c>
      <c r="Z335" t="s">
        <v>1138</v>
      </c>
      <c r="AA335" t="s">
        <v>1139</v>
      </c>
      <c r="AB335" t="s">
        <v>1132</v>
      </c>
      <c r="AC335" t="s">
        <v>1133</v>
      </c>
    </row>
    <row r="336" spans="1:29">
      <c r="A336" t="s">
        <v>1140</v>
      </c>
      <c r="B336">
        <v>12.96</v>
      </c>
      <c r="C336">
        <v>3</v>
      </c>
      <c r="D336">
        <v>324</v>
      </c>
      <c r="E336">
        <v>35.071182094660003</v>
      </c>
      <c r="F336">
        <v>9.36376953125</v>
      </c>
      <c r="H336" s="31">
        <v>70256878.735923335</v>
      </c>
      <c r="I336" t="s">
        <v>21</v>
      </c>
      <c r="J336" s="31">
        <v>30717032.903533939</v>
      </c>
      <c r="L336" s="31">
        <v>112739968.62862332</v>
      </c>
      <c r="M336" t="s">
        <v>21</v>
      </c>
      <c r="N336" s="31">
        <v>6650595.5811066953</v>
      </c>
      <c r="P336" s="31">
        <v>76506746.462851644</v>
      </c>
      <c r="Q336" t="s">
        <v>21</v>
      </c>
      <c r="R336" s="31">
        <v>9368314.1466989201</v>
      </c>
      <c r="T336">
        <v>0.23333756033519501</v>
      </c>
      <c r="U336">
        <v>0.28573617037537902</v>
      </c>
      <c r="W336">
        <v>0.80400994600741904</v>
      </c>
      <c r="X336">
        <v>0.21823424031503999</v>
      </c>
      <c r="Y336">
        <v>0.464462519284433</v>
      </c>
      <c r="Z336" t="s">
        <v>1141</v>
      </c>
      <c r="AA336" t="s">
        <v>1142</v>
      </c>
      <c r="AB336" t="s">
        <v>1132</v>
      </c>
      <c r="AC336" t="s">
        <v>1133</v>
      </c>
    </row>
    <row r="337" spans="1:29">
      <c r="A337" t="s">
        <v>1143</v>
      </c>
      <c r="B337">
        <v>14.16</v>
      </c>
      <c r="C337">
        <v>3</v>
      </c>
      <c r="D337">
        <v>233</v>
      </c>
      <c r="E337">
        <v>25.862795524660001</v>
      </c>
      <c r="F337">
        <v>7.37158203125</v>
      </c>
      <c r="H337" s="31">
        <v>59515488.363730766</v>
      </c>
      <c r="I337" t="s">
        <v>21</v>
      </c>
      <c r="J337" s="31">
        <v>3280522.7618095232</v>
      </c>
      <c r="L337" s="31">
        <v>54390361.220899135</v>
      </c>
      <c r="M337" t="s">
        <v>21</v>
      </c>
      <c r="N337" s="31">
        <v>7924165.6543117659</v>
      </c>
      <c r="P337" s="31">
        <v>53593215.705098994</v>
      </c>
      <c r="Q337" t="s">
        <v>21</v>
      </c>
      <c r="R337" s="31">
        <v>5697036.2991962368</v>
      </c>
      <c r="T337">
        <v>0.56864053604892295</v>
      </c>
      <c r="U337">
        <v>0.61872345153881203</v>
      </c>
      <c r="W337">
        <v>0.59827852990598995</v>
      </c>
      <c r="X337">
        <v>0.65197205156528604</v>
      </c>
      <c r="Y337">
        <v>0.99501951205969397</v>
      </c>
      <c r="Z337" t="s">
        <v>1144</v>
      </c>
      <c r="AA337" t="s">
        <v>1145</v>
      </c>
      <c r="AB337" t="s">
        <v>1132</v>
      </c>
      <c r="AC337" t="s">
        <v>1133</v>
      </c>
    </row>
    <row r="338" spans="1:29">
      <c r="A338" t="s">
        <v>1146</v>
      </c>
      <c r="B338">
        <v>41.81</v>
      </c>
      <c r="C338">
        <v>15</v>
      </c>
      <c r="D338">
        <v>574</v>
      </c>
      <c r="E338">
        <v>61.782967664660099</v>
      </c>
      <c r="F338">
        <v>5.10986328125</v>
      </c>
      <c r="H338" s="31">
        <v>901811709.53687632</v>
      </c>
      <c r="I338" t="s">
        <v>21</v>
      </c>
      <c r="J338" s="31">
        <v>56016337.886390433</v>
      </c>
      <c r="L338" s="31">
        <v>956330011.38256168</v>
      </c>
      <c r="M338" t="s">
        <v>21</v>
      </c>
      <c r="N338" s="31">
        <v>271595046.31925476</v>
      </c>
      <c r="P338" s="31">
        <v>1491030998.6858139</v>
      </c>
      <c r="Q338" t="s">
        <v>21</v>
      </c>
      <c r="R338" s="31">
        <v>587600247.81325448</v>
      </c>
      <c r="T338">
        <v>0.43079680128776898</v>
      </c>
      <c r="U338">
        <v>0.49173535126551499</v>
      </c>
      <c r="W338">
        <v>0.48259705541189801</v>
      </c>
      <c r="X338">
        <v>0.99930179815128795</v>
      </c>
      <c r="Y338">
        <v>0.50088098709778295</v>
      </c>
      <c r="Z338" t="s">
        <v>1147</v>
      </c>
      <c r="AA338" t="s">
        <v>1148</v>
      </c>
      <c r="AB338" t="s">
        <v>1132</v>
      </c>
      <c r="AC338" t="s">
        <v>1133</v>
      </c>
    </row>
    <row r="339" spans="1:29">
      <c r="A339" t="s">
        <v>1149</v>
      </c>
      <c r="B339">
        <v>6.19</v>
      </c>
      <c r="C339">
        <v>2</v>
      </c>
      <c r="D339">
        <v>307</v>
      </c>
      <c r="E339">
        <v>33.541815484659999</v>
      </c>
      <c r="F339">
        <v>9.53955078125</v>
      </c>
      <c r="H339" s="31">
        <v>17728055.845421899</v>
      </c>
      <c r="I339" t="s">
        <v>21</v>
      </c>
      <c r="J339" s="31">
        <v>5592151.2884990619</v>
      </c>
      <c r="L339" s="31">
        <v>0</v>
      </c>
      <c r="M339" t="s">
        <v>21</v>
      </c>
      <c r="N339" s="31">
        <v>0</v>
      </c>
      <c r="P339" s="31">
        <v>11106385.880274566</v>
      </c>
      <c r="Q339" t="s">
        <v>21</v>
      </c>
      <c r="R339" s="31">
        <v>879723.33139554178</v>
      </c>
      <c r="T339">
        <v>1.5787280241752401E-10</v>
      </c>
      <c r="U339">
        <v>4.9315337359375598E-10</v>
      </c>
      <c r="W339">
        <v>0.123439938246069</v>
      </c>
      <c r="X339">
        <v>6.4392935428259105E-14</v>
      </c>
      <c r="Y339">
        <v>6.5059069243034199E-14</v>
      </c>
      <c r="Z339" t="s">
        <v>1150</v>
      </c>
      <c r="AA339" t="s">
        <v>1151</v>
      </c>
      <c r="AB339" t="s">
        <v>1152</v>
      </c>
      <c r="AC339" t="s">
        <v>1153</v>
      </c>
    </row>
    <row r="340" spans="1:29">
      <c r="A340" t="s">
        <v>1154</v>
      </c>
      <c r="B340">
        <v>8.24</v>
      </c>
      <c r="C340">
        <v>2</v>
      </c>
      <c r="D340">
        <v>279</v>
      </c>
      <c r="E340">
        <v>31.149217224659999</v>
      </c>
      <c r="F340">
        <v>7.50341796875</v>
      </c>
      <c r="H340" s="31">
        <v>33709595.153328598</v>
      </c>
      <c r="I340" t="s">
        <v>21</v>
      </c>
      <c r="J340" s="31">
        <v>20519506.461320594</v>
      </c>
      <c r="L340" s="31">
        <v>14264417.302491799</v>
      </c>
      <c r="M340" t="s">
        <v>21</v>
      </c>
      <c r="N340" s="31">
        <v>1607307.5060700893</v>
      </c>
      <c r="P340" s="31">
        <v>18510670.887706935</v>
      </c>
      <c r="Q340" t="s">
        <v>21</v>
      </c>
      <c r="R340" s="31">
        <v>1048633.042457649</v>
      </c>
      <c r="T340">
        <v>0.78572898522524803</v>
      </c>
      <c r="U340">
        <v>0.81310427233094595</v>
      </c>
      <c r="W340">
        <v>0.95568716182300595</v>
      </c>
      <c r="X340">
        <v>0.76973119430755799</v>
      </c>
      <c r="Y340">
        <v>0.91003005842840301</v>
      </c>
      <c r="Z340" t="s">
        <v>1155</v>
      </c>
      <c r="AA340" t="s">
        <v>1156</v>
      </c>
      <c r="AB340" t="s">
        <v>1157</v>
      </c>
      <c r="AC340" t="s">
        <v>1158</v>
      </c>
    </row>
    <row r="341" spans="1:29">
      <c r="A341" t="s">
        <v>1159</v>
      </c>
      <c r="B341">
        <v>4.8099999999999996</v>
      </c>
      <c r="C341">
        <v>1</v>
      </c>
      <c r="D341">
        <v>312</v>
      </c>
      <c r="E341">
        <v>32.671763284660003</v>
      </c>
      <c r="F341">
        <v>8.16259765625</v>
      </c>
      <c r="H341" s="31">
        <v>13869239.6869576</v>
      </c>
      <c r="I341" t="s">
        <v>21</v>
      </c>
      <c r="J341" s="31">
        <v>1535175.0513031892</v>
      </c>
      <c r="L341" s="31">
        <v>9888643.5756902341</v>
      </c>
      <c r="M341" t="s">
        <v>21</v>
      </c>
      <c r="N341" s="31">
        <v>483308.2011355916</v>
      </c>
      <c r="P341" s="31">
        <v>0</v>
      </c>
      <c r="Q341" t="s">
        <v>21</v>
      </c>
      <c r="R341" s="31">
        <v>0</v>
      </c>
      <c r="T341">
        <v>7.0008051602274996E-13</v>
      </c>
      <c r="U341">
        <v>1.09810382063793E-11</v>
      </c>
      <c r="W341">
        <v>6.4170890823333998E-14</v>
      </c>
      <c r="X341">
        <v>8.7368440481567795E-3</v>
      </c>
      <c r="Y341">
        <v>6.4170890823333998E-14</v>
      </c>
      <c r="Z341" t="s">
        <v>1155</v>
      </c>
      <c r="AA341" t="s">
        <v>1160</v>
      </c>
      <c r="AB341" t="s">
        <v>1157</v>
      </c>
      <c r="AC341" t="s">
        <v>1158</v>
      </c>
    </row>
    <row r="342" spans="1:29">
      <c r="A342" t="s">
        <v>1161</v>
      </c>
      <c r="B342">
        <v>3.49</v>
      </c>
      <c r="C342">
        <v>1</v>
      </c>
      <c r="D342">
        <v>229</v>
      </c>
      <c r="E342">
        <v>24.277301814659999</v>
      </c>
      <c r="F342">
        <v>7.10791015625</v>
      </c>
      <c r="H342" s="31">
        <v>0</v>
      </c>
      <c r="I342" t="s">
        <v>21</v>
      </c>
      <c r="J342" s="31">
        <v>0</v>
      </c>
      <c r="L342" s="31">
        <v>10366132.848876072</v>
      </c>
      <c r="M342" t="s">
        <v>21</v>
      </c>
      <c r="N342" s="31">
        <v>874012.60134444234</v>
      </c>
      <c r="P342" s="31">
        <v>10494618.133775702</v>
      </c>
      <c r="Q342" t="s">
        <v>21</v>
      </c>
      <c r="R342" s="31">
        <v>293855.83665408968</v>
      </c>
      <c r="T342">
        <v>1.02385399878437E-13</v>
      </c>
      <c r="U342">
        <v>3.6648722623153501E-12</v>
      </c>
      <c r="W342">
        <v>6.4170890823333998E-14</v>
      </c>
      <c r="X342">
        <v>6.4170890823333998E-14</v>
      </c>
      <c r="Y342">
        <v>0.95244026111029101</v>
      </c>
      <c r="Z342" t="s">
        <v>1155</v>
      </c>
      <c r="AA342" t="s">
        <v>1162</v>
      </c>
      <c r="AB342" t="s">
        <v>1157</v>
      </c>
      <c r="AC342" t="s">
        <v>1158</v>
      </c>
    </row>
    <row r="343" spans="1:29">
      <c r="A343" t="s">
        <v>1163</v>
      </c>
      <c r="B343">
        <v>17.829999999999998</v>
      </c>
      <c r="C343">
        <v>2</v>
      </c>
      <c r="D343">
        <v>157</v>
      </c>
      <c r="E343">
        <v>17.380750024659999</v>
      </c>
      <c r="F343">
        <v>9.62744140625</v>
      </c>
      <c r="H343" s="31">
        <v>54778693.033411063</v>
      </c>
      <c r="I343" t="s">
        <v>21</v>
      </c>
      <c r="J343" s="31">
        <v>13274066.120719152</v>
      </c>
      <c r="L343" s="31">
        <v>56234270.956020236</v>
      </c>
      <c r="M343" t="s">
        <v>21</v>
      </c>
      <c r="N343" s="31">
        <v>25316219.899137434</v>
      </c>
      <c r="P343" s="31">
        <v>62932199.346440904</v>
      </c>
      <c r="Q343" t="s">
        <v>21</v>
      </c>
      <c r="R343" s="31">
        <v>5877916.7605013149</v>
      </c>
      <c r="T343">
        <v>0.77825025234387701</v>
      </c>
      <c r="U343">
        <v>0.80596242750152303</v>
      </c>
      <c r="W343">
        <v>0.86551454669022998</v>
      </c>
      <c r="X343">
        <v>0.98279589321060401</v>
      </c>
      <c r="Y343">
        <v>0.77454158778385795</v>
      </c>
      <c r="Z343" t="s">
        <v>1079</v>
      </c>
      <c r="AA343" t="s">
        <v>1164</v>
      </c>
      <c r="AB343" t="s">
        <v>1165</v>
      </c>
      <c r="AC343" t="s">
        <v>1166</v>
      </c>
    </row>
    <row r="344" spans="1:29">
      <c r="A344" t="s">
        <v>1167</v>
      </c>
      <c r="B344">
        <v>7.14</v>
      </c>
      <c r="C344">
        <v>1</v>
      </c>
      <c r="D344">
        <v>154</v>
      </c>
      <c r="E344">
        <v>16.274335164659998</v>
      </c>
      <c r="F344">
        <v>8.38232421875</v>
      </c>
      <c r="H344" s="31">
        <v>0</v>
      </c>
      <c r="I344" t="s">
        <v>21</v>
      </c>
      <c r="J344" s="31">
        <v>0</v>
      </c>
      <c r="L344" s="31">
        <v>0</v>
      </c>
      <c r="M344" t="s">
        <v>21</v>
      </c>
      <c r="N344" s="31">
        <v>0</v>
      </c>
      <c r="P344" s="31">
        <v>12494669.650025999</v>
      </c>
      <c r="Q344" t="s">
        <v>21</v>
      </c>
      <c r="R344" s="31">
        <v>858742.59900583467</v>
      </c>
      <c r="T344">
        <v>2.03649273460912E-14</v>
      </c>
      <c r="U344">
        <v>1.42147192875717E-12</v>
      </c>
      <c r="W344">
        <v>6.4170890823333998E-14</v>
      </c>
      <c r="X344">
        <v>1</v>
      </c>
      <c r="Y344">
        <v>6.4170890823333998E-14</v>
      </c>
      <c r="Z344" t="s">
        <v>1168</v>
      </c>
      <c r="AA344" t="s">
        <v>1169</v>
      </c>
      <c r="AB344" t="s">
        <v>1165</v>
      </c>
      <c r="AC344" t="s">
        <v>1166</v>
      </c>
    </row>
    <row r="345" spans="1:29">
      <c r="A345" t="s">
        <v>1170</v>
      </c>
      <c r="B345">
        <v>4.6100000000000003</v>
      </c>
      <c r="C345">
        <v>1</v>
      </c>
      <c r="D345">
        <v>282</v>
      </c>
      <c r="E345">
        <v>32.121108264660002</v>
      </c>
      <c r="F345">
        <v>8.38232421875</v>
      </c>
      <c r="H345" s="31">
        <v>44164221.453774467</v>
      </c>
      <c r="I345" t="s">
        <v>21</v>
      </c>
      <c r="J345" s="31">
        <v>10480970.302283276</v>
      </c>
      <c r="L345" s="31">
        <v>142442357.34070933</v>
      </c>
      <c r="M345" t="s">
        <v>21</v>
      </c>
      <c r="N345" s="31">
        <v>11613405.641580647</v>
      </c>
      <c r="P345" s="31">
        <v>86326883.104096636</v>
      </c>
      <c r="Q345" t="s">
        <v>21</v>
      </c>
      <c r="R345" s="31">
        <v>21867571.485388249</v>
      </c>
      <c r="T345">
        <v>5.7423788515262404E-3</v>
      </c>
      <c r="U345">
        <v>1.0547843258856099E-2</v>
      </c>
      <c r="W345">
        <v>6.1596158680729901E-2</v>
      </c>
      <c r="X345">
        <v>4.6848442198351697E-3</v>
      </c>
      <c r="Y345">
        <v>0.12609532655004499</v>
      </c>
      <c r="Z345" t="s">
        <v>1171</v>
      </c>
      <c r="AA345" t="s">
        <v>1172</v>
      </c>
      <c r="AB345" t="s">
        <v>1165</v>
      </c>
      <c r="AC345" t="s">
        <v>1166</v>
      </c>
    </row>
    <row r="346" spans="1:29">
      <c r="A346" t="s">
        <v>1173</v>
      </c>
      <c r="B346">
        <v>4.93</v>
      </c>
      <c r="C346">
        <v>2</v>
      </c>
      <c r="D346">
        <v>467</v>
      </c>
      <c r="E346">
        <v>52.573671534660001</v>
      </c>
      <c r="F346">
        <v>7.73779296875</v>
      </c>
      <c r="H346" s="31">
        <v>70268162.56783247</v>
      </c>
      <c r="I346" t="s">
        <v>21</v>
      </c>
      <c r="J346" s="31">
        <v>9737831.6440231074</v>
      </c>
      <c r="L346" s="31">
        <v>72000923.650188893</v>
      </c>
      <c r="M346" t="s">
        <v>21</v>
      </c>
      <c r="N346" s="31">
        <v>3265127.2038155966</v>
      </c>
      <c r="P346" s="31">
        <v>47544963.773566961</v>
      </c>
      <c r="Q346" t="s">
        <v>21</v>
      </c>
      <c r="R346" s="31">
        <v>7183288.1571797682</v>
      </c>
      <c r="T346">
        <v>1.9184687337351802E-2</v>
      </c>
      <c r="U346">
        <v>3.1508027674050698E-2</v>
      </c>
      <c r="W346">
        <v>3.5033190383547803E-2</v>
      </c>
      <c r="X346">
        <v>0.958508475174908</v>
      </c>
      <c r="Y346">
        <v>2.5228817891509301E-2</v>
      </c>
      <c r="Z346" t="s">
        <v>1174</v>
      </c>
      <c r="AA346" t="s">
        <v>1175</v>
      </c>
      <c r="AB346" t="s">
        <v>1165</v>
      </c>
      <c r="AC346" t="s">
        <v>1166</v>
      </c>
    </row>
    <row r="347" spans="1:29">
      <c r="A347" t="s">
        <v>1176</v>
      </c>
      <c r="B347">
        <v>6.4</v>
      </c>
      <c r="C347">
        <v>2</v>
      </c>
      <c r="D347">
        <v>484</v>
      </c>
      <c r="E347">
        <v>52.199562944660002</v>
      </c>
      <c r="F347">
        <v>8.33837890625</v>
      </c>
      <c r="H347" s="31">
        <v>27112737.593384102</v>
      </c>
      <c r="I347" t="s">
        <v>21</v>
      </c>
      <c r="J347" s="31">
        <v>23597137.398005549</v>
      </c>
      <c r="L347" s="31">
        <v>117432196.0361688</v>
      </c>
      <c r="M347" t="s">
        <v>21</v>
      </c>
      <c r="N347" s="31">
        <v>30018133.857202929</v>
      </c>
      <c r="P347" s="31">
        <v>10952419.657962739</v>
      </c>
      <c r="Q347" t="s">
        <v>21</v>
      </c>
      <c r="R347" s="31">
        <v>3811898.8147283434</v>
      </c>
      <c r="T347">
        <v>1.07636949715437E-2</v>
      </c>
      <c r="U347">
        <v>1.87124759405667E-2</v>
      </c>
      <c r="W347">
        <v>0.55043634050045798</v>
      </c>
      <c r="X347">
        <v>3.6701803454536899E-2</v>
      </c>
      <c r="Y347">
        <v>1.0628757958370399E-2</v>
      </c>
      <c r="Z347" t="s">
        <v>1177</v>
      </c>
      <c r="AA347" t="s">
        <v>1178</v>
      </c>
      <c r="AB347" t="s">
        <v>1165</v>
      </c>
      <c r="AC347" t="s">
        <v>1166</v>
      </c>
    </row>
    <row r="348" spans="1:29">
      <c r="A348" t="s">
        <v>1179</v>
      </c>
      <c r="B348">
        <v>8.56</v>
      </c>
      <c r="C348">
        <v>3</v>
      </c>
      <c r="D348">
        <v>397</v>
      </c>
      <c r="E348">
        <v>43.626690904660002</v>
      </c>
      <c r="F348">
        <v>8.29443359375</v>
      </c>
      <c r="H348" s="31">
        <v>0</v>
      </c>
      <c r="I348" t="s">
        <v>21</v>
      </c>
      <c r="J348" s="31">
        <v>0</v>
      </c>
      <c r="L348" s="31">
        <v>16517839.609423801</v>
      </c>
      <c r="M348" t="s">
        <v>21</v>
      </c>
      <c r="N348" s="31">
        <v>491549.56911354675</v>
      </c>
      <c r="P348" s="31">
        <v>16847104.061412301</v>
      </c>
      <c r="Q348" t="s">
        <v>21</v>
      </c>
      <c r="R348" s="31">
        <v>5115973.1917912206</v>
      </c>
      <c r="T348">
        <v>1.10445776610105E-10</v>
      </c>
      <c r="U348">
        <v>3.7697384877190002E-10</v>
      </c>
      <c r="W348">
        <v>6.4170890823333998E-14</v>
      </c>
      <c r="X348">
        <v>6.4170890823333998E-14</v>
      </c>
      <c r="Y348">
        <v>0.98895634981522895</v>
      </c>
      <c r="Z348" t="s">
        <v>1180</v>
      </c>
      <c r="AA348" t="s">
        <v>1181</v>
      </c>
      <c r="AB348" t="s">
        <v>1165</v>
      </c>
      <c r="AC348" t="s">
        <v>1166</v>
      </c>
    </row>
    <row r="349" spans="1:29">
      <c r="A349" t="s">
        <v>1182</v>
      </c>
      <c r="B349">
        <v>7.45</v>
      </c>
      <c r="C349">
        <v>2</v>
      </c>
      <c r="D349">
        <v>282</v>
      </c>
      <c r="E349">
        <v>30.591567614660001</v>
      </c>
      <c r="F349">
        <v>8.20654296875</v>
      </c>
      <c r="H349" s="31">
        <v>14778697.12815541</v>
      </c>
      <c r="I349" t="s">
        <v>21</v>
      </c>
      <c r="J349" s="31">
        <v>4901358.6489083795</v>
      </c>
      <c r="L349" s="31">
        <v>19428340.107992902</v>
      </c>
      <c r="M349" t="s">
        <v>21</v>
      </c>
      <c r="N349" s="31">
        <v>903558.77905477502</v>
      </c>
      <c r="P349" s="31">
        <v>10826582.074373385</v>
      </c>
      <c r="Q349" t="s">
        <v>21</v>
      </c>
      <c r="R349" s="31">
        <v>1730961.58468547</v>
      </c>
      <c r="T349">
        <v>7.6730675596165795E-2</v>
      </c>
      <c r="U349">
        <v>0.108526872474415</v>
      </c>
      <c r="W349">
        <v>0.45141368721837899</v>
      </c>
      <c r="X349">
        <v>0.33219832595402998</v>
      </c>
      <c r="Y349">
        <v>6.59623373831765E-2</v>
      </c>
      <c r="Z349" t="s">
        <v>1183</v>
      </c>
      <c r="AA349" t="s">
        <v>1184</v>
      </c>
      <c r="AB349" t="s">
        <v>1165</v>
      </c>
      <c r="AC349" t="s">
        <v>1166</v>
      </c>
    </row>
    <row r="350" spans="1:29">
      <c r="A350" t="s">
        <v>1185</v>
      </c>
      <c r="B350">
        <v>6.41</v>
      </c>
      <c r="C350">
        <v>1</v>
      </c>
      <c r="D350">
        <v>156</v>
      </c>
      <c r="E350">
        <v>18.00076127466</v>
      </c>
      <c r="F350">
        <v>9.45166015625</v>
      </c>
      <c r="H350" s="31">
        <v>12020674.82097768</v>
      </c>
      <c r="I350" t="s">
        <v>21</v>
      </c>
      <c r="J350" s="31">
        <v>3206662.0990911033</v>
      </c>
      <c r="L350" s="31">
        <v>9513880.268031653</v>
      </c>
      <c r="M350" t="s">
        <v>21</v>
      </c>
      <c r="N350" s="31">
        <v>411106.07407466398</v>
      </c>
      <c r="P350" s="31">
        <v>6089065.7785733193</v>
      </c>
      <c r="Q350" t="s">
        <v>21</v>
      </c>
      <c r="R350" s="31">
        <v>433027.38448212022</v>
      </c>
      <c r="T350">
        <v>1.36088577983269E-2</v>
      </c>
      <c r="U350">
        <v>2.3339023939145401E-2</v>
      </c>
      <c r="W350">
        <v>1.24098066243263E-2</v>
      </c>
      <c r="X350">
        <v>0.4316773137662</v>
      </c>
      <c r="Y350">
        <v>5.8261227459211598E-2</v>
      </c>
      <c r="Z350" t="s">
        <v>1079</v>
      </c>
      <c r="AA350" t="s">
        <v>1186</v>
      </c>
      <c r="AB350" t="s">
        <v>1165</v>
      </c>
      <c r="AC350" t="s">
        <v>1166</v>
      </c>
    </row>
    <row r="351" spans="1:29">
      <c r="A351" t="s">
        <v>1187</v>
      </c>
      <c r="B351">
        <v>12.55</v>
      </c>
      <c r="C351">
        <v>2</v>
      </c>
      <c r="D351">
        <v>231</v>
      </c>
      <c r="E351">
        <v>26.479933214660001</v>
      </c>
      <c r="F351">
        <v>5.31298828125</v>
      </c>
      <c r="H351" s="31">
        <v>13354528.56770212</v>
      </c>
      <c r="I351" t="s">
        <v>21</v>
      </c>
      <c r="J351" s="31">
        <v>6470989.5143473782</v>
      </c>
      <c r="L351" s="31">
        <v>17016523.272894368</v>
      </c>
      <c r="M351" t="s">
        <v>21</v>
      </c>
      <c r="N351" s="31">
        <v>226220.40600486164</v>
      </c>
      <c r="P351" s="31">
        <v>8390006.7886431664</v>
      </c>
      <c r="Q351" t="s">
        <v>21</v>
      </c>
      <c r="R351" s="31">
        <v>553309.05036223377</v>
      </c>
      <c r="T351">
        <v>0.16727687627677501</v>
      </c>
      <c r="U351">
        <v>0.21325892171906599</v>
      </c>
      <c r="W351">
        <v>0.59242722061443698</v>
      </c>
      <c r="X351">
        <v>0.50096147593588802</v>
      </c>
      <c r="Y351">
        <v>0.147972508839636</v>
      </c>
      <c r="Z351" t="s">
        <v>1188</v>
      </c>
      <c r="AA351" t="s">
        <v>1189</v>
      </c>
      <c r="AB351" t="s">
        <v>1165</v>
      </c>
      <c r="AC351" t="s">
        <v>1166</v>
      </c>
    </row>
    <row r="352" spans="1:29">
      <c r="A352" t="s">
        <v>1190</v>
      </c>
      <c r="B352">
        <v>11.19</v>
      </c>
      <c r="C352">
        <v>5</v>
      </c>
      <c r="D352">
        <v>733</v>
      </c>
      <c r="E352">
        <v>78.309099614659999</v>
      </c>
      <c r="F352">
        <v>7.88427734375</v>
      </c>
      <c r="H352" s="31">
        <v>50683279.882446371</v>
      </c>
      <c r="I352" t="s">
        <v>21</v>
      </c>
      <c r="J352" s="31">
        <v>5571276.4419518802</v>
      </c>
      <c r="L352" s="31">
        <v>66330915.997392267</v>
      </c>
      <c r="M352" t="s">
        <v>21</v>
      </c>
      <c r="N352" s="31">
        <v>7122686.1767354785</v>
      </c>
      <c r="P352" s="31">
        <v>38610581.372090168</v>
      </c>
      <c r="Q352" t="s">
        <v>21</v>
      </c>
      <c r="R352" s="31">
        <v>6357133.0027805427</v>
      </c>
      <c r="T352">
        <v>1.7519371080039699E-2</v>
      </c>
      <c r="U352">
        <v>2.89775379475538E-2</v>
      </c>
      <c r="W352">
        <v>0.16892852946067399</v>
      </c>
      <c r="X352">
        <v>0.18572698174243699</v>
      </c>
      <c r="Y352">
        <v>1.4416048982069799E-2</v>
      </c>
      <c r="Z352" t="s">
        <v>1191</v>
      </c>
      <c r="AA352" t="s">
        <v>1192</v>
      </c>
      <c r="AB352" t="s">
        <v>1165</v>
      </c>
      <c r="AC352" t="s">
        <v>1166</v>
      </c>
    </row>
    <row r="353" spans="1:29">
      <c r="A353" t="s">
        <v>1193</v>
      </c>
      <c r="B353">
        <v>8.25</v>
      </c>
      <c r="C353">
        <v>4</v>
      </c>
      <c r="D353">
        <v>618</v>
      </c>
      <c r="E353">
        <v>67.272512334660107</v>
      </c>
      <c r="F353">
        <v>7.92822265625</v>
      </c>
      <c r="H353" s="31">
        <v>15450218.313284332</v>
      </c>
      <c r="I353" t="s">
        <v>21</v>
      </c>
      <c r="J353" s="31">
        <v>4220983.5890005212</v>
      </c>
      <c r="L353" s="31">
        <v>10332669.279606188</v>
      </c>
      <c r="M353" t="s">
        <v>21</v>
      </c>
      <c r="N353" s="31">
        <v>1238269.867906685</v>
      </c>
      <c r="P353" s="31">
        <v>11176851.167223915</v>
      </c>
      <c r="Q353" t="s">
        <v>21</v>
      </c>
      <c r="R353" s="31">
        <v>1074028.4962013953</v>
      </c>
      <c r="T353">
        <v>0.150146854640785</v>
      </c>
      <c r="U353">
        <v>0.19389917583583299</v>
      </c>
      <c r="W353">
        <v>0.275519317776029</v>
      </c>
      <c r="X353">
        <v>0.15255986264937099</v>
      </c>
      <c r="Y353">
        <v>0.88682971567290103</v>
      </c>
      <c r="Z353" t="s">
        <v>1194</v>
      </c>
      <c r="AA353" t="s">
        <v>1195</v>
      </c>
      <c r="AB353" t="s">
        <v>1196</v>
      </c>
      <c r="AC353" t="s">
        <v>1197</v>
      </c>
    </row>
    <row r="354" spans="1:29">
      <c r="A354" t="s">
        <v>1198</v>
      </c>
      <c r="B354">
        <v>2.5</v>
      </c>
      <c r="C354">
        <v>1</v>
      </c>
      <c r="D354">
        <v>440</v>
      </c>
      <c r="E354">
        <v>46.972530374660003</v>
      </c>
      <c r="F354">
        <v>8.11865234375</v>
      </c>
      <c r="H354" s="31">
        <v>0</v>
      </c>
      <c r="I354" t="s">
        <v>21</v>
      </c>
      <c r="J354" s="31">
        <v>0</v>
      </c>
      <c r="L354" s="31">
        <v>2786328.0050190864</v>
      </c>
      <c r="M354" t="s">
        <v>21</v>
      </c>
      <c r="N354" s="31">
        <v>507472.57042343693</v>
      </c>
      <c r="P354" s="31">
        <v>0</v>
      </c>
      <c r="Q354" t="s">
        <v>21</v>
      </c>
      <c r="R354" s="31">
        <v>0</v>
      </c>
      <c r="T354">
        <v>1.81524897744096E-11</v>
      </c>
      <c r="U354">
        <v>9.43278661714449E-11</v>
      </c>
      <c r="W354">
        <v>1</v>
      </c>
      <c r="X354">
        <v>6.4170890823333998E-14</v>
      </c>
      <c r="Y354">
        <v>6.4170890823333998E-14</v>
      </c>
      <c r="Z354" t="s">
        <v>1199</v>
      </c>
      <c r="AA354" t="s">
        <v>1200</v>
      </c>
      <c r="AB354" t="s">
        <v>1201</v>
      </c>
      <c r="AC354" t="s">
        <v>1202</v>
      </c>
    </row>
    <row r="355" spans="1:29">
      <c r="A355" t="s">
        <v>1203</v>
      </c>
      <c r="B355">
        <v>8.0500000000000007</v>
      </c>
      <c r="C355">
        <v>2</v>
      </c>
      <c r="D355">
        <v>298</v>
      </c>
      <c r="E355">
        <v>31.366783104660001</v>
      </c>
      <c r="F355">
        <v>9.62744140625</v>
      </c>
      <c r="H355" s="31">
        <v>0</v>
      </c>
      <c r="I355" t="s">
        <v>21</v>
      </c>
      <c r="J355" s="31">
        <v>0</v>
      </c>
      <c r="L355" s="31">
        <v>36162875.531422034</v>
      </c>
      <c r="M355" t="s">
        <v>21</v>
      </c>
      <c r="N355" s="31">
        <v>2594922.315183138</v>
      </c>
      <c r="P355" s="31">
        <v>0</v>
      </c>
      <c r="Q355" t="s">
        <v>21</v>
      </c>
      <c r="R355" s="31">
        <v>0</v>
      </c>
      <c r="T355">
        <v>1.4469641367049099E-14</v>
      </c>
      <c r="U355">
        <v>1.1222010749111399E-12</v>
      </c>
      <c r="W355">
        <v>1</v>
      </c>
      <c r="X355">
        <v>6.4170890823333998E-14</v>
      </c>
      <c r="Y355">
        <v>6.4170890823333998E-14</v>
      </c>
      <c r="Z355" t="s">
        <v>1204</v>
      </c>
      <c r="AA355" t="s">
        <v>1205</v>
      </c>
      <c r="AB355" t="s">
        <v>1206</v>
      </c>
      <c r="AC355" t="s">
        <v>1207</v>
      </c>
    </row>
    <row r="356" spans="1:29">
      <c r="A356" t="s">
        <v>1208</v>
      </c>
      <c r="B356">
        <v>2.29</v>
      </c>
      <c r="C356">
        <v>1</v>
      </c>
      <c r="D356">
        <v>1615</v>
      </c>
      <c r="E356">
        <v>174.93356330466</v>
      </c>
      <c r="F356">
        <v>6.84423828125</v>
      </c>
      <c r="H356" s="31">
        <v>45177151.7367495</v>
      </c>
      <c r="I356" t="s">
        <v>21</v>
      </c>
      <c r="J356" s="31">
        <v>14991071.841088822</v>
      </c>
      <c r="L356" s="31">
        <v>54296014.794851065</v>
      </c>
      <c r="M356" t="s">
        <v>21</v>
      </c>
      <c r="N356" s="31">
        <v>5690743.8379040668</v>
      </c>
      <c r="P356" s="31">
        <v>50120772.405972995</v>
      </c>
      <c r="Q356" t="s">
        <v>21</v>
      </c>
      <c r="R356" s="31">
        <v>7830887.7562906975</v>
      </c>
      <c r="T356">
        <v>0.59329367018341495</v>
      </c>
      <c r="U356">
        <v>0.63981556560098696</v>
      </c>
      <c r="W356">
        <v>0.79513954748217996</v>
      </c>
      <c r="X356">
        <v>0.57153924410700696</v>
      </c>
      <c r="Y356">
        <v>0.91684333011002705</v>
      </c>
      <c r="Z356" t="s">
        <v>1209</v>
      </c>
      <c r="AA356" t="s">
        <v>1210</v>
      </c>
      <c r="AB356" t="s">
        <v>1211</v>
      </c>
      <c r="AC356" t="s">
        <v>1212</v>
      </c>
    </row>
    <row r="357" spans="1:29">
      <c r="A357" t="s">
        <v>1213</v>
      </c>
      <c r="B357">
        <v>13.26</v>
      </c>
      <c r="C357">
        <v>14</v>
      </c>
      <c r="D357">
        <v>1629</v>
      </c>
      <c r="E357">
        <v>174.86907789465999</v>
      </c>
      <c r="F357">
        <v>6.88818359375</v>
      </c>
      <c r="H357" s="31">
        <v>115530221.79639782</v>
      </c>
      <c r="I357" t="s">
        <v>21</v>
      </c>
      <c r="J357" s="31">
        <v>37203895.217250645</v>
      </c>
      <c r="L357" s="31">
        <v>113598419.93921922</v>
      </c>
      <c r="M357" t="s">
        <v>21</v>
      </c>
      <c r="N357" s="31">
        <v>40104669.431288764</v>
      </c>
      <c r="P357" s="31">
        <v>82679577.547510073</v>
      </c>
      <c r="Q357" t="s">
        <v>21</v>
      </c>
      <c r="R357" s="31">
        <v>12037613.997340171</v>
      </c>
      <c r="T357">
        <v>0.68793686273163002</v>
      </c>
      <c r="U357">
        <v>0.72207508298748502</v>
      </c>
      <c r="W357">
        <v>0.70741188522910203</v>
      </c>
      <c r="X357">
        <v>0.994960132889253</v>
      </c>
      <c r="Y357">
        <v>0.76098154191589695</v>
      </c>
      <c r="Z357" t="s">
        <v>1214</v>
      </c>
      <c r="AA357" t="s">
        <v>1215</v>
      </c>
      <c r="AB357" t="s">
        <v>1216</v>
      </c>
      <c r="AC357" t="s">
        <v>1217</v>
      </c>
    </row>
    <row r="358" spans="1:29">
      <c r="A358" t="s">
        <v>1218</v>
      </c>
      <c r="B358">
        <v>4.97</v>
      </c>
      <c r="C358">
        <v>2</v>
      </c>
      <c r="D358">
        <v>382</v>
      </c>
      <c r="E358">
        <v>42.118610554660002</v>
      </c>
      <c r="F358">
        <v>6.45556640625</v>
      </c>
      <c r="H358" s="31">
        <v>107827230.87007083</v>
      </c>
      <c r="I358" t="s">
        <v>21</v>
      </c>
      <c r="J358" s="31">
        <v>55736946.997818291</v>
      </c>
      <c r="L358" s="31">
        <v>34648298.042969763</v>
      </c>
      <c r="M358" t="s">
        <v>21</v>
      </c>
      <c r="N358" s="31">
        <v>10252306.324984355</v>
      </c>
      <c r="P358" s="31">
        <v>19600293.607854035</v>
      </c>
      <c r="Q358" t="s">
        <v>21</v>
      </c>
      <c r="R358" s="31">
        <v>9340128.5896331519</v>
      </c>
      <c r="T358">
        <v>6.5490720546566197E-2</v>
      </c>
      <c r="U358">
        <v>9.4642904640793293E-2</v>
      </c>
      <c r="W358">
        <v>5.7066378185750999E-2</v>
      </c>
      <c r="X358">
        <v>0.25551089580099001</v>
      </c>
      <c r="Y358">
        <v>0.50246879329981997</v>
      </c>
      <c r="Z358" t="s">
        <v>1219</v>
      </c>
      <c r="AA358" t="s">
        <v>1220</v>
      </c>
      <c r="AB358" t="s">
        <v>1221</v>
      </c>
      <c r="AC358" t="s">
        <v>1222</v>
      </c>
    </row>
    <row r="359" spans="1:29">
      <c r="A359" t="s">
        <v>1223</v>
      </c>
      <c r="B359">
        <v>20.54</v>
      </c>
      <c r="C359">
        <v>6</v>
      </c>
      <c r="D359">
        <v>448</v>
      </c>
      <c r="E359">
        <v>48.749281494660003</v>
      </c>
      <c r="F359">
        <v>7.88427734375</v>
      </c>
      <c r="H359" s="31">
        <v>154463089.80196396</v>
      </c>
      <c r="I359" t="s">
        <v>21</v>
      </c>
      <c r="J359" s="31">
        <v>45980557.040779687</v>
      </c>
      <c r="L359" s="31">
        <v>54204328.583923332</v>
      </c>
      <c r="M359" t="s">
        <v>21</v>
      </c>
      <c r="N359" s="31">
        <v>25034918.37836628</v>
      </c>
      <c r="P359" s="31">
        <v>74109420.481026337</v>
      </c>
      <c r="Q359" t="s">
        <v>21</v>
      </c>
      <c r="R359" s="31">
        <v>12977966.936701706</v>
      </c>
      <c r="T359">
        <v>8.1656667672453206E-2</v>
      </c>
      <c r="U359">
        <v>0.114680792827711</v>
      </c>
      <c r="W359">
        <v>0.28268639205838503</v>
      </c>
      <c r="X359">
        <v>7.19499900037264E-2</v>
      </c>
      <c r="Y359">
        <v>0.55721829315259597</v>
      </c>
      <c r="Z359" t="s">
        <v>1224</v>
      </c>
      <c r="AA359" t="s">
        <v>1225</v>
      </c>
      <c r="AB359" t="s">
        <v>1226</v>
      </c>
      <c r="AC359" t="s">
        <v>1227</v>
      </c>
    </row>
    <row r="360" spans="1:29">
      <c r="A360" t="s">
        <v>1228</v>
      </c>
      <c r="B360">
        <v>5.58</v>
      </c>
      <c r="C360">
        <v>2</v>
      </c>
      <c r="D360">
        <v>448</v>
      </c>
      <c r="E360">
        <v>48.53490177466</v>
      </c>
      <c r="F360">
        <v>6.80029296875</v>
      </c>
      <c r="H360" s="31">
        <v>39240578.287366636</v>
      </c>
      <c r="I360" t="s">
        <v>21</v>
      </c>
      <c r="J360" s="31">
        <v>1068846.4774337132</v>
      </c>
      <c r="L360" s="31">
        <v>38740771.486337602</v>
      </c>
      <c r="M360" t="s">
        <v>21</v>
      </c>
      <c r="N360" s="31">
        <v>1613749.8289130349</v>
      </c>
      <c r="P360" s="31">
        <v>6771008.331169676</v>
      </c>
      <c r="Q360" t="s">
        <v>21</v>
      </c>
      <c r="R360" s="31">
        <v>4765939.8201651638</v>
      </c>
      <c r="T360">
        <v>2.9097310397139002E-3</v>
      </c>
      <c r="U360">
        <v>5.6104758721555303E-3</v>
      </c>
      <c r="W360">
        <v>4.7702235657500801E-3</v>
      </c>
      <c r="X360">
        <v>0.99932941955013199</v>
      </c>
      <c r="Y360">
        <v>4.9321824218331303E-3</v>
      </c>
      <c r="Z360" t="s">
        <v>1224</v>
      </c>
      <c r="AA360" t="s">
        <v>1229</v>
      </c>
      <c r="AB360" t="s">
        <v>1226</v>
      </c>
      <c r="AC360" t="s">
        <v>1227</v>
      </c>
    </row>
    <row r="361" spans="1:29">
      <c r="A361" t="s">
        <v>1230</v>
      </c>
      <c r="B361">
        <v>0.99</v>
      </c>
      <c r="C361">
        <v>1</v>
      </c>
      <c r="D361">
        <v>909</v>
      </c>
      <c r="E361">
        <v>92.087512744659804</v>
      </c>
      <c r="F361">
        <v>7.12255859375</v>
      </c>
      <c r="H361" s="31">
        <v>0</v>
      </c>
      <c r="I361" t="s">
        <v>21</v>
      </c>
      <c r="J361" s="31">
        <v>0</v>
      </c>
      <c r="L361" s="31">
        <v>0</v>
      </c>
      <c r="M361" t="s">
        <v>21</v>
      </c>
      <c r="N361" s="31">
        <v>0</v>
      </c>
      <c r="P361" s="31">
        <v>28838283.630853932</v>
      </c>
      <c r="Q361" t="s">
        <v>21</v>
      </c>
      <c r="R361" s="31">
        <v>4830197.7271450516</v>
      </c>
      <c r="T361">
        <v>4.36907192606729E-12</v>
      </c>
      <c r="U361">
        <v>3.7418554655153002E-11</v>
      </c>
      <c r="W361">
        <v>6.4170890823333998E-14</v>
      </c>
      <c r="X361">
        <v>1</v>
      </c>
      <c r="Y361">
        <v>6.4170890823333998E-14</v>
      </c>
      <c r="Z361" t="s">
        <v>1231</v>
      </c>
      <c r="AA361" t="s">
        <v>23</v>
      </c>
      <c r="AB361" t="s">
        <v>1232</v>
      </c>
      <c r="AC361" t="s">
        <v>1233</v>
      </c>
    </row>
    <row r="362" spans="1:29">
      <c r="A362" t="s">
        <v>1234</v>
      </c>
      <c r="B362">
        <v>2.06</v>
      </c>
      <c r="C362">
        <v>1</v>
      </c>
      <c r="D362">
        <v>486</v>
      </c>
      <c r="E362">
        <v>49.880846504660099</v>
      </c>
      <c r="F362">
        <v>9.46630859375</v>
      </c>
      <c r="H362" s="31">
        <v>7130627.5946296034</v>
      </c>
      <c r="I362" t="s">
        <v>21</v>
      </c>
      <c r="J362" s="31">
        <v>1981863.6612510411</v>
      </c>
      <c r="L362" s="31">
        <v>0</v>
      </c>
      <c r="M362" t="s">
        <v>21</v>
      </c>
      <c r="N362" s="31">
        <v>0</v>
      </c>
      <c r="P362" s="31">
        <v>9042491.623207802</v>
      </c>
      <c r="Q362" t="s">
        <v>21</v>
      </c>
      <c r="R362" s="31">
        <v>1099490.4700322617</v>
      </c>
      <c r="T362">
        <v>1.1857202790956501E-10</v>
      </c>
      <c r="U362">
        <v>3.9850285341917898E-10</v>
      </c>
      <c r="W362">
        <v>0.31507667971060999</v>
      </c>
      <c r="X362">
        <v>6.4392935428259105E-14</v>
      </c>
      <c r="Y362">
        <v>6.4170890823333998E-14</v>
      </c>
      <c r="Z362" t="s">
        <v>1235</v>
      </c>
      <c r="AA362" t="s">
        <v>1236</v>
      </c>
      <c r="AB362" t="s">
        <v>1232</v>
      </c>
      <c r="AC362" t="s">
        <v>1233</v>
      </c>
    </row>
    <row r="363" spans="1:29">
      <c r="A363" t="s">
        <v>1237</v>
      </c>
      <c r="B363">
        <v>18.600000000000001</v>
      </c>
      <c r="C363">
        <v>2</v>
      </c>
      <c r="D363">
        <v>215</v>
      </c>
      <c r="E363">
        <v>22.59547346466</v>
      </c>
      <c r="F363">
        <v>8.79248046875</v>
      </c>
      <c r="H363" s="31">
        <v>33265688.6801547</v>
      </c>
      <c r="I363" t="s">
        <v>21</v>
      </c>
      <c r="J363" s="31">
        <v>23165069.403532356</v>
      </c>
      <c r="L363" s="31">
        <v>75480603.813212529</v>
      </c>
      <c r="M363" t="s">
        <v>21</v>
      </c>
      <c r="N363" s="31">
        <v>375580.04334935109</v>
      </c>
      <c r="P363" s="31">
        <v>72825330.025687531</v>
      </c>
      <c r="Q363" t="s">
        <v>21</v>
      </c>
      <c r="R363" s="31">
        <v>21050612.449285809</v>
      </c>
      <c r="T363">
        <v>8.4874992020016707E-2</v>
      </c>
      <c r="U363">
        <v>0.11815213271384201</v>
      </c>
      <c r="W363">
        <v>0.134240013388917</v>
      </c>
      <c r="X363">
        <v>0.10303540500527</v>
      </c>
      <c r="Y363">
        <v>0.976680125750374</v>
      </c>
      <c r="Z363" t="s">
        <v>1238</v>
      </c>
      <c r="AA363" t="s">
        <v>23</v>
      </c>
      <c r="AB363" t="s">
        <v>1232</v>
      </c>
      <c r="AC363" t="s">
        <v>1233</v>
      </c>
    </row>
    <row r="364" spans="1:29">
      <c r="A364" t="s">
        <v>1239</v>
      </c>
      <c r="B364">
        <v>10.67</v>
      </c>
      <c r="C364">
        <v>2</v>
      </c>
      <c r="D364">
        <v>253</v>
      </c>
      <c r="E364">
        <v>27.306451784659998</v>
      </c>
      <c r="F364">
        <v>4.70361328125</v>
      </c>
      <c r="H364" s="31">
        <v>15688682.254792435</v>
      </c>
      <c r="I364" t="s">
        <v>21</v>
      </c>
      <c r="J364" s="31">
        <v>3413334.6741400482</v>
      </c>
      <c r="L364" s="31">
        <v>36200019.707766928</v>
      </c>
      <c r="M364" t="s">
        <v>21</v>
      </c>
      <c r="N364" s="31">
        <v>6153764.5288618971</v>
      </c>
      <c r="P364" s="31">
        <v>19586381.517302498</v>
      </c>
      <c r="Q364" t="s">
        <v>21</v>
      </c>
      <c r="R364" s="31">
        <v>8581009.5290833116</v>
      </c>
      <c r="T364">
        <v>7.14894806052363E-2</v>
      </c>
      <c r="U364">
        <v>0.102044289289274</v>
      </c>
      <c r="W364">
        <v>0.880682374388982</v>
      </c>
      <c r="X364">
        <v>7.6653394857187002E-2</v>
      </c>
      <c r="Y364">
        <v>0.14216226913376601</v>
      </c>
      <c r="Z364" t="s">
        <v>1240</v>
      </c>
      <c r="AA364" t="s">
        <v>23</v>
      </c>
      <c r="AB364" t="s">
        <v>1232</v>
      </c>
      <c r="AC364" t="s">
        <v>1233</v>
      </c>
    </row>
    <row r="365" spans="1:29">
      <c r="A365" t="s">
        <v>1241</v>
      </c>
      <c r="B365">
        <v>21.92</v>
      </c>
      <c r="C365">
        <v>2</v>
      </c>
      <c r="D365">
        <v>146</v>
      </c>
      <c r="E365">
        <v>15.54915539466</v>
      </c>
      <c r="F365">
        <v>5.87158203125</v>
      </c>
      <c r="H365" s="31">
        <v>64959818.830229461</v>
      </c>
      <c r="I365" t="s">
        <v>21</v>
      </c>
      <c r="J365" s="31">
        <v>29951750.52650281</v>
      </c>
      <c r="L365" s="31">
        <v>28867366.750786364</v>
      </c>
      <c r="M365" t="s">
        <v>21</v>
      </c>
      <c r="N365" s="31">
        <v>989148.6904605201</v>
      </c>
      <c r="P365" s="31">
        <v>96279961.724663988</v>
      </c>
      <c r="Q365" t="s">
        <v>21</v>
      </c>
      <c r="R365" s="31">
        <v>18510187.223612793</v>
      </c>
      <c r="T365">
        <v>2.7266895437418899E-2</v>
      </c>
      <c r="U365">
        <v>4.2962286716294297E-2</v>
      </c>
      <c r="W365">
        <v>0.33488596852394897</v>
      </c>
      <c r="X365">
        <v>0.15648878818468701</v>
      </c>
      <c r="Y365">
        <v>2.3088079512909001E-2</v>
      </c>
      <c r="Z365" t="s">
        <v>1242</v>
      </c>
      <c r="AA365" t="s">
        <v>23</v>
      </c>
      <c r="AB365" t="s">
        <v>1232</v>
      </c>
      <c r="AC365" t="s">
        <v>1233</v>
      </c>
    </row>
    <row r="366" spans="1:29">
      <c r="A366" t="s">
        <v>1243</v>
      </c>
      <c r="B366">
        <v>5.43</v>
      </c>
      <c r="C366">
        <v>1</v>
      </c>
      <c r="D366">
        <v>221</v>
      </c>
      <c r="E366">
        <v>24.12003710466</v>
      </c>
      <c r="F366">
        <v>7.04931640625</v>
      </c>
      <c r="H366" s="31">
        <v>14744711.492861265</v>
      </c>
      <c r="I366" t="s">
        <v>21</v>
      </c>
      <c r="J366" s="31">
        <v>4725673.7426577359</v>
      </c>
      <c r="L366" s="31">
        <v>0</v>
      </c>
      <c r="M366" t="s">
        <v>21</v>
      </c>
      <c r="N366" s="31">
        <v>0</v>
      </c>
      <c r="P366" s="31">
        <v>0</v>
      </c>
      <c r="Q366" t="s">
        <v>21</v>
      </c>
      <c r="R366" s="31">
        <v>0</v>
      </c>
      <c r="T366">
        <v>1.4509313809296001E-10</v>
      </c>
      <c r="U366">
        <v>4.6350119171114798E-10</v>
      </c>
      <c r="W366">
        <v>6.4392935428259105E-14</v>
      </c>
      <c r="X366">
        <v>6.4392935428259105E-14</v>
      </c>
      <c r="Y366">
        <v>1</v>
      </c>
      <c r="Z366" t="s">
        <v>1244</v>
      </c>
      <c r="AA366" t="s">
        <v>23</v>
      </c>
      <c r="AB366" t="s">
        <v>1232</v>
      </c>
      <c r="AC366" t="s">
        <v>1233</v>
      </c>
    </row>
    <row r="367" spans="1:29">
      <c r="A367" t="s">
        <v>1245</v>
      </c>
      <c r="B367">
        <v>8.7799999999999994</v>
      </c>
      <c r="C367">
        <v>2</v>
      </c>
      <c r="D367">
        <v>205</v>
      </c>
      <c r="E367">
        <v>21.022822834660001</v>
      </c>
      <c r="F367">
        <v>8.35302734375</v>
      </c>
      <c r="H367" s="31">
        <v>10504270.252681009</v>
      </c>
      <c r="I367" t="s">
        <v>21</v>
      </c>
      <c r="J367" s="31">
        <v>4606936.4012563936</v>
      </c>
      <c r="L367" s="31">
        <v>10000446.14637433</v>
      </c>
      <c r="M367" t="s">
        <v>21</v>
      </c>
      <c r="N367" s="31">
        <v>956269.99349845701</v>
      </c>
      <c r="P367" s="31">
        <v>12707316.6159376</v>
      </c>
      <c r="Q367" t="s">
        <v>21</v>
      </c>
      <c r="R367" s="31">
        <v>1569314.9244824068</v>
      </c>
      <c r="T367">
        <v>0.59372171262947704</v>
      </c>
      <c r="U367">
        <v>0.63981556560098696</v>
      </c>
      <c r="W367">
        <v>0.60251087326584196</v>
      </c>
      <c r="X367">
        <v>0.98189771450378505</v>
      </c>
      <c r="Y367">
        <v>0.70573092174510499</v>
      </c>
      <c r="Z367" t="s">
        <v>1238</v>
      </c>
      <c r="AA367" t="s">
        <v>23</v>
      </c>
      <c r="AB367" t="s">
        <v>1232</v>
      </c>
      <c r="AC367" t="s">
        <v>1233</v>
      </c>
    </row>
    <row r="368" spans="1:29">
      <c r="A368" t="s">
        <v>1246</v>
      </c>
      <c r="B368">
        <v>4.1100000000000003</v>
      </c>
      <c r="C368">
        <v>1</v>
      </c>
      <c r="D368">
        <v>462</v>
      </c>
      <c r="E368">
        <v>48.557915484660001</v>
      </c>
      <c r="F368">
        <v>9.23193359375</v>
      </c>
      <c r="H368" s="31">
        <v>5464004.0472661937</v>
      </c>
      <c r="I368" t="s">
        <v>21</v>
      </c>
      <c r="J368" s="31">
        <v>1816498.6445697607</v>
      </c>
      <c r="L368" s="31">
        <v>0</v>
      </c>
      <c r="M368" t="s">
        <v>21</v>
      </c>
      <c r="N368" s="31">
        <v>0</v>
      </c>
      <c r="P368" s="31">
        <v>0</v>
      </c>
      <c r="Q368" t="s">
        <v>21</v>
      </c>
      <c r="R368" s="31">
        <v>0</v>
      </c>
      <c r="T368">
        <v>2.7748979324981099E-10</v>
      </c>
      <c r="U368">
        <v>7.8099949874342004E-10</v>
      </c>
      <c r="W368">
        <v>8.7041485130612298E-14</v>
      </c>
      <c r="X368">
        <v>8.7041485130612298E-14</v>
      </c>
      <c r="Y368">
        <v>1</v>
      </c>
      <c r="Z368" t="s">
        <v>1231</v>
      </c>
      <c r="AA368" t="s">
        <v>23</v>
      </c>
      <c r="AB368" t="s">
        <v>1232</v>
      </c>
      <c r="AC368" t="s">
        <v>1233</v>
      </c>
    </row>
    <row r="369" spans="1:29">
      <c r="A369" t="s">
        <v>1247</v>
      </c>
      <c r="B369">
        <v>3.65</v>
      </c>
      <c r="C369">
        <v>2</v>
      </c>
      <c r="D369">
        <v>657</v>
      </c>
      <c r="E369">
        <v>67.426790824660102</v>
      </c>
      <c r="F369">
        <v>4.84326171875</v>
      </c>
      <c r="H369" s="31">
        <v>0</v>
      </c>
      <c r="I369" t="s">
        <v>21</v>
      </c>
      <c r="J369" s="31">
        <v>0</v>
      </c>
      <c r="L369" s="31">
        <v>1816860.9105791599</v>
      </c>
      <c r="M369" t="s">
        <v>21</v>
      </c>
      <c r="N369" s="31">
        <v>165352.88752662326</v>
      </c>
      <c r="P369" s="31">
        <v>5558300.2274339935</v>
      </c>
      <c r="Q369" t="s">
        <v>21</v>
      </c>
      <c r="R369" s="31">
        <v>2693587.9452339699</v>
      </c>
      <c r="T369">
        <v>2.2206444771290301E-8</v>
      </c>
      <c r="U369">
        <v>5.1155440430233099E-8</v>
      </c>
      <c r="W369">
        <v>3.89135077494274E-8</v>
      </c>
      <c r="X369">
        <v>6.9246074430040494E-8</v>
      </c>
      <c r="Y369">
        <v>9.6010424521357607E-2</v>
      </c>
      <c r="Z369" t="s">
        <v>369</v>
      </c>
      <c r="AA369" t="s">
        <v>23</v>
      </c>
      <c r="AB369" t="s">
        <v>1232</v>
      </c>
      <c r="AC369" t="s">
        <v>1233</v>
      </c>
    </row>
    <row r="370" spans="1:29">
      <c r="A370" t="s">
        <v>1248</v>
      </c>
      <c r="B370">
        <v>0.67</v>
      </c>
      <c r="C370">
        <v>1</v>
      </c>
      <c r="D370">
        <v>1499</v>
      </c>
      <c r="E370">
        <v>149.588028274659</v>
      </c>
      <c r="F370">
        <v>8.93896484375</v>
      </c>
      <c r="H370" s="31">
        <v>0</v>
      </c>
      <c r="I370" t="s">
        <v>21</v>
      </c>
      <c r="J370" s="31">
        <v>0</v>
      </c>
      <c r="L370" s="31">
        <v>2061329.8985486801</v>
      </c>
      <c r="M370" t="s">
        <v>21</v>
      </c>
      <c r="N370" s="31">
        <v>472182.72647296847</v>
      </c>
      <c r="P370" s="31">
        <v>0</v>
      </c>
      <c r="Q370" t="s">
        <v>21</v>
      </c>
      <c r="R370" s="31">
        <v>0</v>
      </c>
      <c r="T370">
        <v>9.6867657354093204E-11</v>
      </c>
      <c r="U370">
        <v>3.4062279512925498E-10</v>
      </c>
      <c r="W370">
        <v>1</v>
      </c>
      <c r="X370">
        <v>6.4170890823333998E-14</v>
      </c>
      <c r="Y370">
        <v>6.4170890823333998E-14</v>
      </c>
      <c r="Z370" t="s">
        <v>1249</v>
      </c>
      <c r="AA370" t="s">
        <v>23</v>
      </c>
      <c r="AB370" t="s">
        <v>1232</v>
      </c>
      <c r="AC370" t="s">
        <v>1233</v>
      </c>
    </row>
    <row r="371" spans="1:29">
      <c r="A371" t="s">
        <v>1250</v>
      </c>
      <c r="B371">
        <v>8.0299999999999994</v>
      </c>
      <c r="C371">
        <v>1</v>
      </c>
      <c r="D371">
        <v>498</v>
      </c>
      <c r="E371">
        <v>53.008075964660101</v>
      </c>
      <c r="F371">
        <v>4.94482421875</v>
      </c>
      <c r="H371" s="31">
        <v>75115440.464365304</v>
      </c>
      <c r="I371" t="s">
        <v>21</v>
      </c>
      <c r="J371" s="31">
        <v>24076695.37284888</v>
      </c>
      <c r="L371" s="31">
        <v>0</v>
      </c>
      <c r="M371" t="s">
        <v>21</v>
      </c>
      <c r="N371" s="31">
        <v>0</v>
      </c>
      <c r="P371" s="31">
        <v>0</v>
      </c>
      <c r="Q371" t="s">
        <v>21</v>
      </c>
      <c r="R371" s="31">
        <v>0</v>
      </c>
      <c r="T371">
        <v>9.3595382679616504E-11</v>
      </c>
      <c r="U371">
        <v>3.31622218834377E-10</v>
      </c>
      <c r="W371">
        <v>6.4170890823333998E-14</v>
      </c>
      <c r="X371">
        <v>6.4170890823333998E-14</v>
      </c>
      <c r="Y371">
        <v>1</v>
      </c>
      <c r="Z371" t="s">
        <v>1251</v>
      </c>
      <c r="AA371" t="s">
        <v>1252</v>
      </c>
      <c r="AB371" t="s">
        <v>1232</v>
      </c>
      <c r="AC371" t="s">
        <v>1233</v>
      </c>
    </row>
    <row r="372" spans="1:29">
      <c r="A372" t="s">
        <v>1253</v>
      </c>
      <c r="B372">
        <v>6.35</v>
      </c>
      <c r="C372">
        <v>2</v>
      </c>
      <c r="D372">
        <v>252</v>
      </c>
      <c r="E372">
        <v>24.812097154660002</v>
      </c>
      <c r="F372">
        <v>6.66845703125</v>
      </c>
      <c r="H372" s="31">
        <v>5793850.2315968731</v>
      </c>
      <c r="I372" t="s">
        <v>21</v>
      </c>
      <c r="J372" s="31">
        <v>1611093.1018987156</v>
      </c>
      <c r="L372" s="31">
        <v>4819974.4390587797</v>
      </c>
      <c r="M372" t="s">
        <v>21</v>
      </c>
      <c r="N372" s="31">
        <v>176271.86555266278</v>
      </c>
      <c r="P372" s="31">
        <v>1483445.5164147234</v>
      </c>
      <c r="Q372" t="s">
        <v>21</v>
      </c>
      <c r="R372" s="31">
        <v>311269.32229501207</v>
      </c>
      <c r="T372">
        <v>8.3049251436604298E-4</v>
      </c>
      <c r="U372">
        <v>1.7074632548674501E-3</v>
      </c>
      <c r="W372">
        <v>1.0868013934370901E-3</v>
      </c>
      <c r="X372">
        <v>0.73713660964334404</v>
      </c>
      <c r="Y372">
        <v>2.0187589454666601E-3</v>
      </c>
      <c r="Z372" t="s">
        <v>1254</v>
      </c>
      <c r="AA372" t="s">
        <v>23</v>
      </c>
      <c r="AB372" t="s">
        <v>1232</v>
      </c>
      <c r="AC372" t="s">
        <v>1233</v>
      </c>
    </row>
    <row r="373" spans="1:29">
      <c r="A373" t="s">
        <v>1255</v>
      </c>
      <c r="B373">
        <v>10.86</v>
      </c>
      <c r="C373">
        <v>3</v>
      </c>
      <c r="D373">
        <v>488</v>
      </c>
      <c r="E373">
        <v>50.813304604660097</v>
      </c>
      <c r="F373">
        <v>8.27978515625</v>
      </c>
      <c r="H373" s="31">
        <v>66202016.202249803</v>
      </c>
      <c r="I373" t="s">
        <v>21</v>
      </c>
      <c r="J373" s="31">
        <v>19197288.906048674</v>
      </c>
      <c r="L373" s="31">
        <v>33923198.994906127</v>
      </c>
      <c r="M373" t="s">
        <v>21</v>
      </c>
      <c r="N373" s="31">
        <v>2386559.1318146661</v>
      </c>
      <c r="P373" s="31">
        <v>17869084.141211931</v>
      </c>
      <c r="Q373" t="s">
        <v>21</v>
      </c>
      <c r="R373" s="31">
        <v>2237117.9397237618</v>
      </c>
      <c r="T373">
        <v>1.13346908391644E-3</v>
      </c>
      <c r="U373">
        <v>2.3032355766337098E-3</v>
      </c>
      <c r="W373">
        <v>9.0114631728133198E-4</v>
      </c>
      <c r="X373">
        <v>2.8020931656054699E-2</v>
      </c>
      <c r="Y373">
        <v>2.5507426091723899E-2</v>
      </c>
      <c r="Z373" t="s">
        <v>1256</v>
      </c>
      <c r="AA373" t="s">
        <v>1257</v>
      </c>
      <c r="AB373" t="s">
        <v>1232</v>
      </c>
      <c r="AC373" t="s">
        <v>1233</v>
      </c>
    </row>
    <row r="374" spans="1:29">
      <c r="A374" t="s">
        <v>1258</v>
      </c>
      <c r="B374">
        <v>29.63</v>
      </c>
      <c r="C374">
        <v>6</v>
      </c>
      <c r="D374">
        <v>270</v>
      </c>
      <c r="E374">
        <v>29.788844624660001</v>
      </c>
      <c r="F374">
        <v>5.14794921875</v>
      </c>
      <c r="H374" s="31">
        <v>95488150.678952381</v>
      </c>
      <c r="I374" t="s">
        <v>21</v>
      </c>
      <c r="J374" s="31">
        <v>4580052.2187433774</v>
      </c>
      <c r="L374" s="31">
        <v>35790067.581761129</v>
      </c>
      <c r="M374" t="s">
        <v>21</v>
      </c>
      <c r="N374" s="31">
        <v>17172117.242259733</v>
      </c>
      <c r="P374" s="31">
        <v>31302400.315995965</v>
      </c>
      <c r="Q374" t="s">
        <v>21</v>
      </c>
      <c r="R374" s="31">
        <v>1825915.5036936961</v>
      </c>
      <c r="T374">
        <v>4.06291179190666E-2</v>
      </c>
      <c r="U374">
        <v>6.1583331829551599E-2</v>
      </c>
      <c r="W374">
        <v>6.4005009887026496E-2</v>
      </c>
      <c r="X374">
        <v>5.5164199061773202E-2</v>
      </c>
      <c r="Y374">
        <v>0.99218286697543301</v>
      </c>
      <c r="Z374" t="s">
        <v>1259</v>
      </c>
      <c r="AA374" t="s">
        <v>1260</v>
      </c>
      <c r="AB374" t="s">
        <v>1232</v>
      </c>
      <c r="AC374" t="s">
        <v>1233</v>
      </c>
    </row>
    <row r="375" spans="1:29">
      <c r="A375" t="s">
        <v>1261</v>
      </c>
      <c r="B375">
        <v>8.07</v>
      </c>
      <c r="C375">
        <v>1</v>
      </c>
      <c r="D375">
        <v>161</v>
      </c>
      <c r="E375">
        <v>16.475672534659999</v>
      </c>
      <c r="F375">
        <v>8.71923828125</v>
      </c>
      <c r="H375" s="31">
        <v>0</v>
      </c>
      <c r="I375" t="s">
        <v>21</v>
      </c>
      <c r="J375" s="31">
        <v>0</v>
      </c>
      <c r="L375" s="31">
        <v>0</v>
      </c>
      <c r="M375" t="s">
        <v>21</v>
      </c>
      <c r="N375" s="31">
        <v>0</v>
      </c>
      <c r="P375" s="31">
        <v>9616966.2033633199</v>
      </c>
      <c r="Q375" t="s">
        <v>21</v>
      </c>
      <c r="R375" s="31">
        <v>4303688.5388737731</v>
      </c>
      <c r="T375">
        <v>7.1884889098978901E-9</v>
      </c>
      <c r="U375">
        <v>1.6979916274479601E-8</v>
      </c>
      <c r="W375">
        <v>6.5530956216974801E-9</v>
      </c>
      <c r="X375">
        <v>1</v>
      </c>
      <c r="Y375">
        <v>6.5530956216974801E-9</v>
      </c>
      <c r="Z375" t="s">
        <v>1262</v>
      </c>
      <c r="AA375" t="s">
        <v>23</v>
      </c>
      <c r="AB375" t="s">
        <v>1232</v>
      </c>
      <c r="AC375" t="s">
        <v>1233</v>
      </c>
    </row>
    <row r="376" spans="1:29">
      <c r="A376" t="s">
        <v>1263</v>
      </c>
      <c r="B376">
        <v>4.9800000000000004</v>
      </c>
      <c r="C376">
        <v>2</v>
      </c>
      <c r="D376">
        <v>783</v>
      </c>
      <c r="E376">
        <v>83.407373674660207</v>
      </c>
      <c r="F376">
        <v>6.08740234375</v>
      </c>
      <c r="H376" s="31">
        <v>23001052.007718965</v>
      </c>
      <c r="I376" t="s">
        <v>21</v>
      </c>
      <c r="J376" s="31">
        <v>5128025.920003688</v>
      </c>
      <c r="L376" s="31">
        <v>0</v>
      </c>
      <c r="M376" t="s">
        <v>21</v>
      </c>
      <c r="N376" s="31">
        <v>0</v>
      </c>
      <c r="P376" s="31">
        <v>11719127.705488449</v>
      </c>
      <c r="Q376" t="s">
        <v>21</v>
      </c>
      <c r="R376" s="31">
        <v>1721919.1834279709</v>
      </c>
      <c r="T376">
        <v>5.4439928233771502E-11</v>
      </c>
      <c r="U376">
        <v>2.1777228941594401E-10</v>
      </c>
      <c r="W376">
        <v>1.1596783942622001E-2</v>
      </c>
      <c r="X376">
        <v>6.4170890823333998E-14</v>
      </c>
      <c r="Y376">
        <v>6.4170890823333998E-14</v>
      </c>
      <c r="Z376" t="s">
        <v>1264</v>
      </c>
      <c r="AA376" t="s">
        <v>1265</v>
      </c>
      <c r="AB376" t="s">
        <v>1232</v>
      </c>
      <c r="AC376" t="s">
        <v>1233</v>
      </c>
    </row>
    <row r="377" spans="1:29">
      <c r="A377" t="s">
        <v>1266</v>
      </c>
      <c r="B377">
        <v>8.8800000000000008</v>
      </c>
      <c r="C377">
        <v>3</v>
      </c>
      <c r="D377">
        <v>529</v>
      </c>
      <c r="E377">
        <v>55.856432484660097</v>
      </c>
      <c r="F377">
        <v>6.56591796875</v>
      </c>
      <c r="H377" s="31">
        <v>61239975.603883334</v>
      </c>
      <c r="I377" t="s">
        <v>21</v>
      </c>
      <c r="J377" s="31">
        <v>11600182.536323642</v>
      </c>
      <c r="L377" s="31">
        <v>61437478.751737863</v>
      </c>
      <c r="M377" t="s">
        <v>21</v>
      </c>
      <c r="N377" s="31">
        <v>9932582.117558198</v>
      </c>
      <c r="P377" s="31">
        <v>58530011.063845865</v>
      </c>
      <c r="Q377" t="s">
        <v>21</v>
      </c>
      <c r="R377" s="31">
        <v>9267130.3775630333</v>
      </c>
      <c r="T377">
        <v>0.95130306617044502</v>
      </c>
      <c r="U377">
        <v>0.95955135865169205</v>
      </c>
      <c r="W377">
        <v>0.96670641478263497</v>
      </c>
      <c r="X377">
        <v>0.99880640318775404</v>
      </c>
      <c r="Y377">
        <v>0.95349795233050605</v>
      </c>
      <c r="Z377" t="s">
        <v>1264</v>
      </c>
      <c r="AA377" t="s">
        <v>1267</v>
      </c>
      <c r="AB377" t="s">
        <v>1232</v>
      </c>
      <c r="AC377" t="s">
        <v>1233</v>
      </c>
    </row>
    <row r="378" spans="1:29">
      <c r="A378" t="s">
        <v>1268</v>
      </c>
      <c r="B378">
        <v>4.9000000000000004</v>
      </c>
      <c r="C378">
        <v>2</v>
      </c>
      <c r="D378">
        <v>490</v>
      </c>
      <c r="E378">
        <v>53.602652024660102</v>
      </c>
      <c r="F378">
        <v>6.84423828125</v>
      </c>
      <c r="H378" s="31">
        <v>22210049.040207263</v>
      </c>
      <c r="I378" t="s">
        <v>21</v>
      </c>
      <c r="J378" s="31">
        <v>6549529.5164867593</v>
      </c>
      <c r="L378" s="31">
        <v>32105952.988201331</v>
      </c>
      <c r="M378" t="s">
        <v>21</v>
      </c>
      <c r="N378" s="31">
        <v>12554198.260569304</v>
      </c>
      <c r="P378" s="31">
        <v>54593515.674741067</v>
      </c>
      <c r="Q378" t="s">
        <v>21</v>
      </c>
      <c r="R378" s="31">
        <v>1787729.1562342881</v>
      </c>
      <c r="T378">
        <v>7.1082513601607694E-2</v>
      </c>
      <c r="U378">
        <v>0.101567235402092</v>
      </c>
      <c r="W378">
        <v>6.5179656061786898E-2</v>
      </c>
      <c r="X378">
        <v>0.64492139082010902</v>
      </c>
      <c r="Y378">
        <v>0.21118269196997699</v>
      </c>
      <c r="Z378" t="s">
        <v>1269</v>
      </c>
      <c r="AA378" t="s">
        <v>23</v>
      </c>
      <c r="AB378" t="s">
        <v>1232</v>
      </c>
      <c r="AC378" t="s">
        <v>1233</v>
      </c>
    </row>
    <row r="379" spans="1:29">
      <c r="A379" t="s">
        <v>1270</v>
      </c>
      <c r="B379">
        <v>4.3499999999999996</v>
      </c>
      <c r="C379">
        <v>1</v>
      </c>
      <c r="D379">
        <v>391</v>
      </c>
      <c r="E379">
        <v>43.697617014659997</v>
      </c>
      <c r="F379">
        <v>6.99072265625</v>
      </c>
      <c r="H379" s="31">
        <v>22820527.118438467</v>
      </c>
      <c r="I379" t="s">
        <v>21</v>
      </c>
      <c r="J379" s="31">
        <v>416812.78218180902</v>
      </c>
      <c r="L379" s="31">
        <v>64016333.510175668</v>
      </c>
      <c r="M379" t="s">
        <v>21</v>
      </c>
      <c r="N379" s="31">
        <v>17129012.516801182</v>
      </c>
      <c r="P379" s="31">
        <v>24751787.308204133</v>
      </c>
      <c r="Q379" t="s">
        <v>21</v>
      </c>
      <c r="R379" s="31">
        <v>3795729.4207338393</v>
      </c>
      <c r="T379">
        <v>4.2678149101780796E-3</v>
      </c>
      <c r="U379">
        <v>7.9971404222934205E-3</v>
      </c>
      <c r="W379">
        <v>0.93530009130134395</v>
      </c>
      <c r="X379">
        <v>5.9545721934147798E-3</v>
      </c>
      <c r="Y379">
        <v>8.4690561104249201E-3</v>
      </c>
      <c r="Z379" t="s">
        <v>1264</v>
      </c>
      <c r="AA379" t="s">
        <v>1271</v>
      </c>
      <c r="AB379" t="s">
        <v>1232</v>
      </c>
      <c r="AC379" t="s">
        <v>1233</v>
      </c>
    </row>
    <row r="380" spans="1:29">
      <c r="A380" t="s">
        <v>1272</v>
      </c>
      <c r="B380">
        <v>2.37</v>
      </c>
      <c r="C380">
        <v>1</v>
      </c>
      <c r="D380">
        <v>337</v>
      </c>
      <c r="E380">
        <v>37.122833344660002</v>
      </c>
      <c r="F380">
        <v>9.65673828125</v>
      </c>
      <c r="H380" s="31">
        <v>0</v>
      </c>
      <c r="I380" t="s">
        <v>21</v>
      </c>
      <c r="J380" s="31">
        <v>0</v>
      </c>
      <c r="L380" s="31">
        <v>3717011.6637902632</v>
      </c>
      <c r="M380" t="s">
        <v>21</v>
      </c>
      <c r="N380" s="31">
        <v>593748.88208159967</v>
      </c>
      <c r="P380" s="31">
        <v>0</v>
      </c>
      <c r="Q380" t="s">
        <v>21</v>
      </c>
      <c r="R380" s="31">
        <v>0</v>
      </c>
      <c r="T380">
        <v>6.8079840735028901E-12</v>
      </c>
      <c r="U380">
        <v>4.86516430776054E-11</v>
      </c>
      <c r="W380">
        <v>1</v>
      </c>
      <c r="X380">
        <v>6.4170890823333998E-14</v>
      </c>
      <c r="Y380">
        <v>6.4170890823333998E-14</v>
      </c>
      <c r="Z380" t="s">
        <v>1273</v>
      </c>
      <c r="AA380" t="s">
        <v>23</v>
      </c>
      <c r="AB380" t="s">
        <v>1232</v>
      </c>
      <c r="AC380" t="s">
        <v>1233</v>
      </c>
    </row>
    <row r="381" spans="1:29">
      <c r="A381" t="s">
        <v>1274</v>
      </c>
      <c r="B381">
        <v>6.84</v>
      </c>
      <c r="C381">
        <v>3</v>
      </c>
      <c r="D381">
        <v>789</v>
      </c>
      <c r="E381">
        <v>86.93491235466</v>
      </c>
      <c r="F381">
        <v>5.57958984375</v>
      </c>
      <c r="H381" s="31">
        <v>43076012.679260202</v>
      </c>
      <c r="I381" t="s">
        <v>21</v>
      </c>
      <c r="J381" s="31">
        <v>13344400.702820674</v>
      </c>
      <c r="L381" s="31">
        <v>42818851.301203072</v>
      </c>
      <c r="M381" t="s">
        <v>21</v>
      </c>
      <c r="N381" s="31">
        <v>1372417.1681406782</v>
      </c>
      <c r="P381" s="31">
        <v>25307829.717718665</v>
      </c>
      <c r="Q381" t="s">
        <v>21</v>
      </c>
      <c r="R381" s="31">
        <v>3518462.4908752404</v>
      </c>
      <c r="T381">
        <v>0.101863355511981</v>
      </c>
      <c r="U381">
        <v>0.13846275004354899</v>
      </c>
      <c r="W381">
        <v>0.16197643530310199</v>
      </c>
      <c r="X381">
        <v>0.96953820345429098</v>
      </c>
      <c r="Y381">
        <v>0.119638916889728</v>
      </c>
      <c r="Z381" t="s">
        <v>1275</v>
      </c>
      <c r="AA381" t="s">
        <v>23</v>
      </c>
      <c r="AB381" t="s">
        <v>1232</v>
      </c>
      <c r="AC381" t="s">
        <v>1233</v>
      </c>
    </row>
    <row r="382" spans="1:29">
      <c r="A382" t="s">
        <v>1276</v>
      </c>
      <c r="B382">
        <v>11.98</v>
      </c>
      <c r="C382">
        <v>2</v>
      </c>
      <c r="D382">
        <v>192</v>
      </c>
      <c r="E382">
        <v>20.131730474659999</v>
      </c>
      <c r="F382">
        <v>9.27587890625</v>
      </c>
      <c r="H382" s="31">
        <v>28662701.582910102</v>
      </c>
      <c r="I382" t="s">
        <v>21</v>
      </c>
      <c r="J382" s="31">
        <v>5869399.8313592598</v>
      </c>
      <c r="L382" s="31">
        <v>0</v>
      </c>
      <c r="M382" t="s">
        <v>21</v>
      </c>
      <c r="N382" s="31">
        <v>0</v>
      </c>
      <c r="P382" s="31">
        <v>28464217.598029863</v>
      </c>
      <c r="Q382" t="s">
        <v>21</v>
      </c>
      <c r="R382" s="31">
        <v>960071.5940341854</v>
      </c>
      <c r="T382">
        <v>7.6903220519298203E-12</v>
      </c>
      <c r="U382">
        <v>5.2492464200357199E-11</v>
      </c>
      <c r="W382">
        <v>0.99384393706299101</v>
      </c>
      <c r="X382">
        <v>6.4170890823333998E-14</v>
      </c>
      <c r="Y382">
        <v>6.4170890823333998E-14</v>
      </c>
      <c r="Z382" t="s">
        <v>1277</v>
      </c>
      <c r="AA382" t="s">
        <v>23</v>
      </c>
      <c r="AB382" t="s">
        <v>1232</v>
      </c>
      <c r="AC382" t="s">
        <v>1233</v>
      </c>
    </row>
    <row r="383" spans="1:29">
      <c r="A383" t="s">
        <v>1278</v>
      </c>
      <c r="B383">
        <v>11.49</v>
      </c>
      <c r="C383">
        <v>1</v>
      </c>
      <c r="D383">
        <v>87</v>
      </c>
      <c r="E383">
        <v>9.9412813446600001</v>
      </c>
      <c r="F383">
        <v>8.36767578125</v>
      </c>
      <c r="H383" s="31">
        <v>5952200.7815429345</v>
      </c>
      <c r="I383" t="s">
        <v>21</v>
      </c>
      <c r="J383" s="31">
        <v>1737488.2914863271</v>
      </c>
      <c r="L383" s="31">
        <v>10454207.355332837</v>
      </c>
      <c r="M383" t="s">
        <v>21</v>
      </c>
      <c r="N383" s="31">
        <v>887270.52740916226</v>
      </c>
      <c r="P383" s="31">
        <v>4600500.998978693</v>
      </c>
      <c r="Q383" t="s">
        <v>21</v>
      </c>
      <c r="R383" s="31">
        <v>341302.78390550934</v>
      </c>
      <c r="T383">
        <v>7.3606729941835796E-3</v>
      </c>
      <c r="U383">
        <v>1.32587090321036E-2</v>
      </c>
      <c r="W383">
        <v>0.44516856543899003</v>
      </c>
      <c r="X383">
        <v>2.9112765994773599E-2</v>
      </c>
      <c r="Y383">
        <v>7.0457809710518004E-3</v>
      </c>
      <c r="Z383" t="s">
        <v>1279</v>
      </c>
      <c r="AA383" t="s">
        <v>1280</v>
      </c>
      <c r="AB383" t="s">
        <v>1232</v>
      </c>
      <c r="AC383" t="s">
        <v>1233</v>
      </c>
    </row>
    <row r="384" spans="1:29">
      <c r="A384" t="s">
        <v>1281</v>
      </c>
      <c r="B384">
        <v>2.4</v>
      </c>
      <c r="C384">
        <v>1</v>
      </c>
      <c r="D384">
        <v>499</v>
      </c>
      <c r="E384">
        <v>52.401106274660101</v>
      </c>
      <c r="F384">
        <v>8.55810546875</v>
      </c>
      <c r="H384" s="31">
        <v>7486949.0934353033</v>
      </c>
      <c r="I384" t="s">
        <v>21</v>
      </c>
      <c r="J384" s="31">
        <v>2459274.5843087705</v>
      </c>
      <c r="L384" s="31">
        <v>0</v>
      </c>
      <c r="M384" t="s">
        <v>21</v>
      </c>
      <c r="N384" s="31">
        <v>0</v>
      </c>
      <c r="P384" s="31">
        <v>0</v>
      </c>
      <c r="Q384" t="s">
        <v>21</v>
      </c>
      <c r="R384" s="31">
        <v>0</v>
      </c>
      <c r="T384">
        <v>2.5608153016518699E-10</v>
      </c>
      <c r="U384">
        <v>7.3406533082258998E-10</v>
      </c>
      <c r="W384">
        <v>7.7937656328686002E-14</v>
      </c>
      <c r="X384">
        <v>7.7937656328686002E-14</v>
      </c>
      <c r="Y384">
        <v>1</v>
      </c>
      <c r="Z384" t="s">
        <v>1282</v>
      </c>
      <c r="AA384" t="s">
        <v>23</v>
      </c>
      <c r="AB384" t="s">
        <v>1232</v>
      </c>
      <c r="AC384" t="s">
        <v>1233</v>
      </c>
    </row>
    <row r="385" spans="1:29">
      <c r="A385" t="s">
        <v>1283</v>
      </c>
      <c r="B385">
        <v>5.68</v>
      </c>
      <c r="C385">
        <v>1</v>
      </c>
      <c r="D385">
        <v>176</v>
      </c>
      <c r="E385">
        <v>18.084465654660001</v>
      </c>
      <c r="F385">
        <v>11.25341796875</v>
      </c>
      <c r="H385" s="31">
        <v>23011547.526347265</v>
      </c>
      <c r="I385" t="s">
        <v>21</v>
      </c>
      <c r="J385" s="31">
        <v>4295820.2748173336</v>
      </c>
      <c r="L385" s="31">
        <v>29704749.365642596</v>
      </c>
      <c r="M385" t="s">
        <v>21</v>
      </c>
      <c r="N385" s="31">
        <v>2056728.0578379475</v>
      </c>
      <c r="P385" s="31">
        <v>8961774.8568700626</v>
      </c>
      <c r="Q385" t="s">
        <v>21</v>
      </c>
      <c r="R385" s="31">
        <v>3150005.9611167251</v>
      </c>
      <c r="T385">
        <v>2.7914474125421301E-3</v>
      </c>
      <c r="U385">
        <v>5.3973138336687199E-3</v>
      </c>
      <c r="W385">
        <v>9.6356386442572103E-3</v>
      </c>
      <c r="X385">
        <v>0.47708841468952601</v>
      </c>
      <c r="Y385">
        <v>2.9177498229422398E-3</v>
      </c>
      <c r="Z385" t="s">
        <v>1284</v>
      </c>
      <c r="AA385" t="s">
        <v>1285</v>
      </c>
      <c r="AB385" t="s">
        <v>1232</v>
      </c>
      <c r="AC385" t="s">
        <v>1233</v>
      </c>
    </row>
    <row r="386" spans="1:29">
      <c r="A386" t="s">
        <v>1286</v>
      </c>
      <c r="B386">
        <v>9.44</v>
      </c>
      <c r="C386">
        <v>1</v>
      </c>
      <c r="D386">
        <v>233</v>
      </c>
      <c r="E386">
        <v>25.223354594660002</v>
      </c>
      <c r="F386">
        <v>9.30517578125</v>
      </c>
      <c r="H386" s="31">
        <v>51792787.23370719</v>
      </c>
      <c r="I386" t="s">
        <v>21</v>
      </c>
      <c r="J386" s="31">
        <v>12099471.227690481</v>
      </c>
      <c r="L386" s="31">
        <v>0</v>
      </c>
      <c r="M386" t="s">
        <v>21</v>
      </c>
      <c r="N386" s="31">
        <v>0</v>
      </c>
      <c r="P386" s="31">
        <v>25608655.809553336</v>
      </c>
      <c r="Q386" t="s">
        <v>21</v>
      </c>
      <c r="R386" s="31">
        <v>2674889.2815188528</v>
      </c>
      <c r="T386">
        <v>2.4524128482715901E-11</v>
      </c>
      <c r="U386">
        <v>1.16053163938547E-10</v>
      </c>
      <c r="W386">
        <v>6.5371761959228704E-3</v>
      </c>
      <c r="X386">
        <v>6.4170890823333998E-14</v>
      </c>
      <c r="Y386">
        <v>6.4170890823333998E-14</v>
      </c>
      <c r="Z386" t="s">
        <v>1287</v>
      </c>
      <c r="AA386" t="s">
        <v>23</v>
      </c>
      <c r="AB386" t="s">
        <v>1232</v>
      </c>
      <c r="AC386" t="s">
        <v>1233</v>
      </c>
    </row>
    <row r="387" spans="1:29">
      <c r="A387" t="s">
        <v>1288</v>
      </c>
      <c r="B387">
        <v>3.83</v>
      </c>
      <c r="C387">
        <v>2</v>
      </c>
      <c r="D387">
        <v>652</v>
      </c>
      <c r="E387">
        <v>71.696087224660104</v>
      </c>
      <c r="F387">
        <v>6.37939453125</v>
      </c>
      <c r="H387" s="31">
        <v>9919319.5916621536</v>
      </c>
      <c r="I387" t="s">
        <v>21</v>
      </c>
      <c r="J387" s="31">
        <v>1368958.2205296052</v>
      </c>
      <c r="L387" s="31">
        <v>15438735.702390099</v>
      </c>
      <c r="M387" t="s">
        <v>21</v>
      </c>
      <c r="N387" s="31">
        <v>1569639.598520956</v>
      </c>
      <c r="P387" s="31">
        <v>6975658.4814590774</v>
      </c>
      <c r="Q387" t="s">
        <v>21</v>
      </c>
      <c r="R387" s="31">
        <v>707322.40309647599</v>
      </c>
      <c r="T387">
        <v>1.73838396060374E-3</v>
      </c>
      <c r="U387">
        <v>3.4618887432279798E-3</v>
      </c>
      <c r="W387">
        <v>6.25194129695891E-2</v>
      </c>
      <c r="X387">
        <v>2.2977692538359702E-2</v>
      </c>
      <c r="Y387">
        <v>1.40626002641409E-3</v>
      </c>
      <c r="Z387" t="s">
        <v>1289</v>
      </c>
      <c r="AA387" t="s">
        <v>23</v>
      </c>
      <c r="AB387" t="s">
        <v>1232</v>
      </c>
      <c r="AC387" t="s">
        <v>1233</v>
      </c>
    </row>
    <row r="388" spans="1:29">
      <c r="A388" t="s">
        <v>1290</v>
      </c>
      <c r="B388">
        <v>19.63</v>
      </c>
      <c r="C388">
        <v>3</v>
      </c>
      <c r="D388">
        <v>214</v>
      </c>
      <c r="E388">
        <v>23.93199943466</v>
      </c>
      <c r="F388">
        <v>5.14794921875</v>
      </c>
      <c r="H388" s="31">
        <v>17249794.8743442</v>
      </c>
      <c r="I388" t="s">
        <v>21</v>
      </c>
      <c r="J388" s="31">
        <v>7580361.4270239556</v>
      </c>
      <c r="L388" s="31">
        <v>10280980.943740686</v>
      </c>
      <c r="M388" t="s">
        <v>21</v>
      </c>
      <c r="N388" s="31">
        <v>2590371.899026521</v>
      </c>
      <c r="P388" s="31">
        <v>24547943.215969563</v>
      </c>
      <c r="Q388" t="s">
        <v>21</v>
      </c>
      <c r="R388" s="31">
        <v>681301.32546331314</v>
      </c>
      <c r="T388">
        <v>4.7225539952914203E-2</v>
      </c>
      <c r="U388">
        <v>7.0359502427180601E-2</v>
      </c>
      <c r="W388">
        <v>0.31541088840055298</v>
      </c>
      <c r="X388">
        <v>0.29609392273236002</v>
      </c>
      <c r="Y388">
        <v>3.9781616351661601E-2</v>
      </c>
      <c r="Z388" t="s">
        <v>1264</v>
      </c>
      <c r="AA388" t="s">
        <v>1291</v>
      </c>
      <c r="AB388" t="s">
        <v>1232</v>
      </c>
      <c r="AC388" t="s">
        <v>1233</v>
      </c>
    </row>
    <row r="389" spans="1:29">
      <c r="A389" t="s">
        <v>1292</v>
      </c>
      <c r="B389">
        <v>47.78</v>
      </c>
      <c r="C389">
        <v>6</v>
      </c>
      <c r="D389">
        <v>180</v>
      </c>
      <c r="E389">
        <v>19.044551134660001</v>
      </c>
      <c r="F389">
        <v>4.66552734375</v>
      </c>
      <c r="H389" s="31">
        <v>261232712.48660433</v>
      </c>
      <c r="I389" t="s">
        <v>21</v>
      </c>
      <c r="J389" s="31">
        <v>112962768.81104188</v>
      </c>
      <c r="L389" s="31">
        <v>352133713.6906547</v>
      </c>
      <c r="M389" t="s">
        <v>21</v>
      </c>
      <c r="N389" s="31">
        <v>69818504.405372322</v>
      </c>
      <c r="P389" s="31">
        <v>228204404.78791234</v>
      </c>
      <c r="Q389" t="s">
        <v>21</v>
      </c>
      <c r="R389" s="31">
        <v>20856124.094978895</v>
      </c>
      <c r="T389">
        <v>0.43956297140161799</v>
      </c>
      <c r="U389">
        <v>0.50051379125339202</v>
      </c>
      <c r="W389">
        <v>0.99997419081528305</v>
      </c>
      <c r="X389">
        <v>0.501851308204599</v>
      </c>
      <c r="Y389">
        <v>0.498304474506652</v>
      </c>
      <c r="Z389" t="s">
        <v>1264</v>
      </c>
      <c r="AA389" t="s">
        <v>1293</v>
      </c>
      <c r="AB389" t="s">
        <v>1232</v>
      </c>
      <c r="AC389" t="s">
        <v>1233</v>
      </c>
    </row>
    <row r="390" spans="1:29">
      <c r="A390" t="s">
        <v>1294</v>
      </c>
      <c r="B390">
        <v>11.11</v>
      </c>
      <c r="C390">
        <v>1</v>
      </c>
      <c r="D390">
        <v>144</v>
      </c>
      <c r="E390">
        <v>15.62627734466</v>
      </c>
      <c r="F390">
        <v>9.56884765625</v>
      </c>
      <c r="H390" s="31">
        <v>52679340.833992131</v>
      </c>
      <c r="I390" t="s">
        <v>21</v>
      </c>
      <c r="J390" s="31">
        <v>16447759.308519294</v>
      </c>
      <c r="L390" s="31">
        <v>0</v>
      </c>
      <c r="M390" t="s">
        <v>21</v>
      </c>
      <c r="N390" s="31">
        <v>0</v>
      </c>
      <c r="P390" s="31">
        <v>32292836.679003462</v>
      </c>
      <c r="Q390" t="s">
        <v>21</v>
      </c>
      <c r="R390" s="31">
        <v>3991718.0231388258</v>
      </c>
      <c r="T390">
        <v>1.31614974896285E-10</v>
      </c>
      <c r="U390">
        <v>4.3231648224756201E-10</v>
      </c>
      <c r="W390">
        <v>0.112884911327417</v>
      </c>
      <c r="X390">
        <v>6.4392935428259105E-14</v>
      </c>
      <c r="Y390">
        <v>6.4392935428259105E-14</v>
      </c>
      <c r="Z390" t="s">
        <v>1295</v>
      </c>
      <c r="AA390" t="s">
        <v>23</v>
      </c>
      <c r="AB390" t="s">
        <v>1232</v>
      </c>
      <c r="AC390" t="s">
        <v>1233</v>
      </c>
    </row>
    <row r="391" spans="1:29">
      <c r="A391" t="s">
        <v>1296</v>
      </c>
      <c r="B391">
        <v>6.85</v>
      </c>
      <c r="C391">
        <v>1</v>
      </c>
      <c r="D391">
        <v>248</v>
      </c>
      <c r="E391">
        <v>26.318307604659999</v>
      </c>
      <c r="F391">
        <v>9.51025390625</v>
      </c>
      <c r="H391" s="31">
        <v>2044713.26359467</v>
      </c>
      <c r="I391" t="s">
        <v>21</v>
      </c>
      <c r="J391" s="31">
        <v>553451.73188584088</v>
      </c>
      <c r="L391" s="31">
        <v>0</v>
      </c>
      <c r="M391" t="s">
        <v>21</v>
      </c>
      <c r="N391" s="31">
        <v>0</v>
      </c>
      <c r="P391" s="31">
        <v>0</v>
      </c>
      <c r="Q391" t="s">
        <v>21</v>
      </c>
      <c r="R391" s="31">
        <v>0</v>
      </c>
      <c r="T391">
        <v>3.1983485583567802E-10</v>
      </c>
      <c r="U391">
        <v>8.7375627934756601E-10</v>
      </c>
      <c r="W391">
        <v>1.1834977442504199E-13</v>
      </c>
      <c r="X391">
        <v>1.1834977442504199E-13</v>
      </c>
      <c r="Y391">
        <v>1</v>
      </c>
      <c r="Z391" t="s">
        <v>1297</v>
      </c>
      <c r="AA391" t="s">
        <v>23</v>
      </c>
      <c r="AB391" t="s">
        <v>1232</v>
      </c>
      <c r="AC391" t="s">
        <v>1233</v>
      </c>
    </row>
    <row r="392" spans="1:29">
      <c r="A392" t="s">
        <v>1298</v>
      </c>
      <c r="B392">
        <v>3.98</v>
      </c>
      <c r="C392">
        <v>1</v>
      </c>
      <c r="D392">
        <v>226</v>
      </c>
      <c r="E392">
        <v>24.61688755466</v>
      </c>
      <c r="F392">
        <v>5.69384765625</v>
      </c>
      <c r="H392" s="31">
        <v>12649851.774102634</v>
      </c>
      <c r="I392" t="s">
        <v>21</v>
      </c>
      <c r="J392" s="31">
        <v>2868378.5440447493</v>
      </c>
      <c r="L392" s="31">
        <v>23119506.641678631</v>
      </c>
      <c r="M392" t="s">
        <v>21</v>
      </c>
      <c r="N392" s="31">
        <v>2550722.8217426264</v>
      </c>
      <c r="P392" s="31">
        <v>0</v>
      </c>
      <c r="Q392" t="s">
        <v>21</v>
      </c>
      <c r="R392" s="31">
        <v>0</v>
      </c>
      <c r="T392">
        <v>3.2004113766084499E-11</v>
      </c>
      <c r="U392">
        <v>1.4274039238803201E-10</v>
      </c>
      <c r="W392">
        <v>6.4170890823333998E-14</v>
      </c>
      <c r="X392">
        <v>1.0426177413759801E-2</v>
      </c>
      <c r="Y392">
        <v>6.4170890823333998E-14</v>
      </c>
      <c r="Z392" t="s">
        <v>1299</v>
      </c>
      <c r="AA392" t="s">
        <v>23</v>
      </c>
      <c r="AB392" t="s">
        <v>1232</v>
      </c>
      <c r="AC392" t="s">
        <v>1233</v>
      </c>
    </row>
    <row r="393" spans="1:29">
      <c r="A393" t="s">
        <v>1300</v>
      </c>
      <c r="B393">
        <v>43.37</v>
      </c>
      <c r="C393">
        <v>5</v>
      </c>
      <c r="D393">
        <v>196</v>
      </c>
      <c r="E393">
        <v>20.562873634660001</v>
      </c>
      <c r="F393">
        <v>9.61279296875</v>
      </c>
      <c r="H393" s="31">
        <v>85776995.327233866</v>
      </c>
      <c r="I393" t="s">
        <v>21</v>
      </c>
      <c r="J393" s="31">
        <v>32667311.739148185</v>
      </c>
      <c r="L393" s="31">
        <v>209164321.92610252</v>
      </c>
      <c r="M393" t="s">
        <v>21</v>
      </c>
      <c r="N393" s="31">
        <v>117420849.48249207</v>
      </c>
      <c r="P393" s="31">
        <v>143987979.70278034</v>
      </c>
      <c r="Q393" t="s">
        <v>21</v>
      </c>
      <c r="R393" s="31">
        <v>3700056.6528263367</v>
      </c>
      <c r="T393">
        <v>0.414933350062476</v>
      </c>
      <c r="U393">
        <v>0.47518208095752001</v>
      </c>
      <c r="W393">
        <v>0.53453043571897096</v>
      </c>
      <c r="X393">
        <v>0.43269233252656503</v>
      </c>
      <c r="Y393">
        <v>0.97810814640101995</v>
      </c>
      <c r="Z393" t="s">
        <v>1301</v>
      </c>
      <c r="AA393" t="s">
        <v>1302</v>
      </c>
      <c r="AB393" t="s">
        <v>1232</v>
      </c>
      <c r="AC393" t="s">
        <v>1233</v>
      </c>
    </row>
    <row r="394" spans="1:29">
      <c r="A394" t="s">
        <v>1303</v>
      </c>
      <c r="B394">
        <v>3.66</v>
      </c>
      <c r="C394">
        <v>1</v>
      </c>
      <c r="D394">
        <v>355</v>
      </c>
      <c r="E394">
        <v>40.381452424659997</v>
      </c>
      <c r="F394">
        <v>5.68115234375</v>
      </c>
      <c r="H394" s="31">
        <v>0</v>
      </c>
      <c r="I394" t="s">
        <v>21</v>
      </c>
      <c r="J394" s="31">
        <v>0</v>
      </c>
      <c r="L394" s="31">
        <v>29112458.458070368</v>
      </c>
      <c r="M394" t="s">
        <v>21</v>
      </c>
      <c r="N394" s="31">
        <v>2843146.0557265072</v>
      </c>
      <c r="P394" s="31">
        <v>25114697.271943633</v>
      </c>
      <c r="Q394" t="s">
        <v>21</v>
      </c>
      <c r="R394" s="31">
        <v>577745.57745827746</v>
      </c>
      <c r="T394">
        <v>1.5742199107365401E-13</v>
      </c>
      <c r="U394">
        <v>5.0937289101699701E-12</v>
      </c>
      <c r="W394">
        <v>6.4170890823333998E-14</v>
      </c>
      <c r="X394">
        <v>6.4170890823333998E-14</v>
      </c>
      <c r="Y394">
        <v>0.113982505538958</v>
      </c>
      <c r="Z394" t="s">
        <v>1304</v>
      </c>
      <c r="AA394" t="s">
        <v>1305</v>
      </c>
      <c r="AB394" t="s">
        <v>1232</v>
      </c>
      <c r="AC394" t="s">
        <v>1233</v>
      </c>
    </row>
    <row r="395" spans="1:29">
      <c r="A395" t="s">
        <v>1306</v>
      </c>
      <c r="B395">
        <v>26.19</v>
      </c>
      <c r="C395">
        <v>8</v>
      </c>
      <c r="D395">
        <v>443</v>
      </c>
      <c r="E395">
        <v>47.622153884660101</v>
      </c>
      <c r="F395">
        <v>7.03466796875</v>
      </c>
      <c r="H395" s="31">
        <v>96125291.722790956</v>
      </c>
      <c r="I395" t="s">
        <v>21</v>
      </c>
      <c r="J395" s="31">
        <v>23307974.69596342</v>
      </c>
      <c r="L395" s="31">
        <v>105157013.67312892</v>
      </c>
      <c r="M395" t="s">
        <v>21</v>
      </c>
      <c r="N395" s="31">
        <v>15032064.279307423</v>
      </c>
      <c r="P395" s="31">
        <v>136874010.59214067</v>
      </c>
      <c r="Q395" t="s">
        <v>21</v>
      </c>
      <c r="R395" s="31">
        <v>13458372.484158341</v>
      </c>
      <c r="T395">
        <v>0.146368843020492</v>
      </c>
      <c r="U395">
        <v>0.189898610461531</v>
      </c>
      <c r="W395">
        <v>0.14038244415460499</v>
      </c>
      <c r="X395">
        <v>0.80745542149157801</v>
      </c>
      <c r="Y395">
        <v>0.310001772512351</v>
      </c>
      <c r="Z395" t="s">
        <v>1307</v>
      </c>
      <c r="AA395" t="s">
        <v>1308</v>
      </c>
      <c r="AB395" t="s">
        <v>1232</v>
      </c>
      <c r="AC395" t="s">
        <v>1233</v>
      </c>
    </row>
    <row r="396" spans="1:29">
      <c r="A396" t="s">
        <v>1309</v>
      </c>
      <c r="B396">
        <v>31.22</v>
      </c>
      <c r="C396">
        <v>3</v>
      </c>
      <c r="D396">
        <v>189</v>
      </c>
      <c r="E396">
        <v>21.016830544659999</v>
      </c>
      <c r="F396">
        <v>9.43701171875</v>
      </c>
      <c r="H396" s="31">
        <v>65319974.905099966</v>
      </c>
      <c r="I396" t="s">
        <v>21</v>
      </c>
      <c r="J396" s="31">
        <v>42889756.993533738</v>
      </c>
      <c r="L396" s="31">
        <v>26600067.019529831</v>
      </c>
      <c r="M396" t="s">
        <v>21</v>
      </c>
      <c r="N396" s="31">
        <v>3642270.3277166137</v>
      </c>
      <c r="P396" s="31">
        <v>29115230.627477705</v>
      </c>
      <c r="Q396" t="s">
        <v>21</v>
      </c>
      <c r="R396" s="31">
        <v>3449714.9330490418</v>
      </c>
      <c r="T396">
        <v>0.46502149290980099</v>
      </c>
      <c r="U396">
        <v>0.52310234013060597</v>
      </c>
      <c r="W396">
        <v>0.58168793933294705</v>
      </c>
      <c r="X396">
        <v>0.48227421331117198</v>
      </c>
      <c r="Y396">
        <v>0.98106616598251295</v>
      </c>
      <c r="Z396" t="s">
        <v>1310</v>
      </c>
      <c r="AA396" t="s">
        <v>23</v>
      </c>
      <c r="AB396" t="s">
        <v>1232</v>
      </c>
      <c r="AC396" t="s">
        <v>1233</v>
      </c>
    </row>
    <row r="397" spans="1:29">
      <c r="A397" t="s">
        <v>1311</v>
      </c>
      <c r="B397">
        <v>0.26</v>
      </c>
      <c r="C397">
        <v>1</v>
      </c>
      <c r="D397">
        <v>5349</v>
      </c>
      <c r="E397">
        <v>509.872368794659</v>
      </c>
      <c r="F397">
        <v>9.29052734375</v>
      </c>
      <c r="H397" s="31">
        <v>52013370.858239494</v>
      </c>
      <c r="I397" t="s">
        <v>21</v>
      </c>
      <c r="J397" s="31">
        <v>16671806.458526323</v>
      </c>
      <c r="L397" s="31">
        <v>0</v>
      </c>
      <c r="M397" t="s">
        <v>21</v>
      </c>
      <c r="N397" s="31">
        <v>0</v>
      </c>
      <c r="P397" s="31">
        <v>0</v>
      </c>
      <c r="Q397" t="s">
        <v>21</v>
      </c>
      <c r="R397" s="31">
        <v>0</v>
      </c>
      <c r="T397">
        <v>1.05859962199434E-10</v>
      </c>
      <c r="U397">
        <v>3.6399139711923798E-10</v>
      </c>
      <c r="W397">
        <v>6.4170890823333998E-14</v>
      </c>
      <c r="X397">
        <v>6.4170890823333998E-14</v>
      </c>
      <c r="Y397">
        <v>1</v>
      </c>
      <c r="Z397" t="s">
        <v>1312</v>
      </c>
      <c r="AA397" t="s">
        <v>23</v>
      </c>
      <c r="AB397" t="s">
        <v>1232</v>
      </c>
      <c r="AC397" t="s">
        <v>1233</v>
      </c>
    </row>
    <row r="398" spans="1:29">
      <c r="A398" t="s">
        <v>1313</v>
      </c>
      <c r="B398">
        <v>5.79</v>
      </c>
      <c r="C398">
        <v>1</v>
      </c>
      <c r="D398">
        <v>190</v>
      </c>
      <c r="E398">
        <v>22.151508424660001</v>
      </c>
      <c r="F398">
        <v>9.55419921875</v>
      </c>
      <c r="H398" s="31">
        <v>0</v>
      </c>
      <c r="I398" t="s">
        <v>21</v>
      </c>
      <c r="J398" s="31">
        <v>0</v>
      </c>
      <c r="L398" s="31">
        <v>0</v>
      </c>
      <c r="M398" t="s">
        <v>21</v>
      </c>
      <c r="N398" s="31">
        <v>0</v>
      </c>
      <c r="P398" s="31">
        <v>14175149.254776532</v>
      </c>
      <c r="Q398" t="s">
        <v>21</v>
      </c>
      <c r="R398" s="31">
        <v>1145907.9041224024</v>
      </c>
      <c r="T398">
        <v>5.36287184828052E-14</v>
      </c>
      <c r="U398">
        <v>2.4955230333998701E-12</v>
      </c>
      <c r="W398">
        <v>6.4170890823333998E-14</v>
      </c>
      <c r="X398">
        <v>1</v>
      </c>
      <c r="Y398">
        <v>6.4170890823333998E-14</v>
      </c>
      <c r="Z398" t="s">
        <v>1264</v>
      </c>
      <c r="AA398" t="s">
        <v>1314</v>
      </c>
      <c r="AB398" t="s">
        <v>1232</v>
      </c>
      <c r="AC398" t="s">
        <v>1233</v>
      </c>
    </row>
    <row r="399" spans="1:29">
      <c r="A399" t="s">
        <v>1315</v>
      </c>
      <c r="B399">
        <v>5.17</v>
      </c>
      <c r="C399">
        <v>2</v>
      </c>
      <c r="D399">
        <v>774</v>
      </c>
      <c r="E399">
        <v>84.610222904660205</v>
      </c>
      <c r="F399">
        <v>4.61474609375</v>
      </c>
      <c r="H399" s="31">
        <v>14581467.820013633</v>
      </c>
      <c r="I399" t="s">
        <v>21</v>
      </c>
      <c r="J399" s="31">
        <v>1914300.7977677442</v>
      </c>
      <c r="L399" s="31">
        <v>19129077.298718702</v>
      </c>
      <c r="M399" t="s">
        <v>21</v>
      </c>
      <c r="N399" s="31">
        <v>4983736.3454951318</v>
      </c>
      <c r="P399" s="31">
        <v>0</v>
      </c>
      <c r="Q399" t="s">
        <v>21</v>
      </c>
      <c r="R399" s="31">
        <v>0</v>
      </c>
      <c r="T399">
        <v>7.4576951253701096E-11</v>
      </c>
      <c r="U399">
        <v>2.7469505000044003E-10</v>
      </c>
      <c r="W399">
        <v>6.4170890823333998E-14</v>
      </c>
      <c r="X399">
        <v>0.33785892443134602</v>
      </c>
      <c r="Y399">
        <v>6.4170890823333998E-14</v>
      </c>
      <c r="Z399" t="s">
        <v>1316</v>
      </c>
      <c r="AA399" t="s">
        <v>23</v>
      </c>
      <c r="AB399" t="s">
        <v>1232</v>
      </c>
      <c r="AC399" t="s">
        <v>1233</v>
      </c>
    </row>
    <row r="400" spans="1:29">
      <c r="A400" t="s">
        <v>1317</v>
      </c>
      <c r="B400">
        <v>13.58</v>
      </c>
      <c r="C400">
        <v>4</v>
      </c>
      <c r="D400">
        <v>346</v>
      </c>
      <c r="E400">
        <v>37.772845944659998</v>
      </c>
      <c r="F400">
        <v>8.38232421875</v>
      </c>
      <c r="H400" s="31">
        <v>50681988.086526968</v>
      </c>
      <c r="I400" t="s">
        <v>21</v>
      </c>
      <c r="J400" s="31">
        <v>14226080.280292811</v>
      </c>
      <c r="L400" s="31">
        <v>69627905.205521867</v>
      </c>
      <c r="M400" t="s">
        <v>21</v>
      </c>
      <c r="N400" s="31">
        <v>4176535.6129454877</v>
      </c>
      <c r="P400" s="31">
        <v>34639740.857028402</v>
      </c>
      <c r="Q400" t="s">
        <v>21</v>
      </c>
      <c r="R400" s="31">
        <v>12960227.243746435</v>
      </c>
      <c r="T400">
        <v>0.11751050644604</v>
      </c>
      <c r="U400">
        <v>0.155935995245886</v>
      </c>
      <c r="W400">
        <v>0.41170990764077597</v>
      </c>
      <c r="X400">
        <v>0.53503322934540298</v>
      </c>
      <c r="Y400">
        <v>0.102614589155943</v>
      </c>
      <c r="Z400" t="s">
        <v>1318</v>
      </c>
      <c r="AA400" t="s">
        <v>1319</v>
      </c>
      <c r="AB400" t="s">
        <v>1232</v>
      </c>
      <c r="AC400" t="s">
        <v>1233</v>
      </c>
    </row>
    <row r="401" spans="1:29">
      <c r="A401" t="s">
        <v>1320</v>
      </c>
      <c r="B401">
        <v>1.64</v>
      </c>
      <c r="C401">
        <v>1</v>
      </c>
      <c r="D401">
        <v>917</v>
      </c>
      <c r="E401">
        <v>100.94837423465999</v>
      </c>
      <c r="F401">
        <v>6.23974609375</v>
      </c>
      <c r="H401" s="31">
        <v>1954456.7175437398</v>
      </c>
      <c r="I401" t="s">
        <v>21</v>
      </c>
      <c r="J401" s="31">
        <v>649889.74159736547</v>
      </c>
      <c r="L401" s="31">
        <v>0</v>
      </c>
      <c r="M401" t="s">
        <v>21</v>
      </c>
      <c r="N401" s="31">
        <v>0</v>
      </c>
      <c r="P401" s="31">
        <v>0</v>
      </c>
      <c r="Q401" t="s">
        <v>21</v>
      </c>
      <c r="R401" s="31">
        <v>0</v>
      </c>
      <c r="T401">
        <v>4.8018020670458295E-10</v>
      </c>
      <c r="U401">
        <v>1.26477654445207E-9</v>
      </c>
      <c r="W401">
        <v>5.8952842607595802E-13</v>
      </c>
      <c r="X401">
        <v>5.8952842607595802E-13</v>
      </c>
      <c r="Y401">
        <v>1</v>
      </c>
      <c r="Z401" t="s">
        <v>1321</v>
      </c>
      <c r="AA401" t="s">
        <v>23</v>
      </c>
      <c r="AB401" t="s">
        <v>1232</v>
      </c>
      <c r="AC401" t="s">
        <v>1233</v>
      </c>
    </row>
    <row r="402" spans="1:29">
      <c r="A402" t="s">
        <v>1322</v>
      </c>
      <c r="B402">
        <v>7.48</v>
      </c>
      <c r="C402">
        <v>1</v>
      </c>
      <c r="D402">
        <v>147</v>
      </c>
      <c r="E402">
        <v>15.210952024659999</v>
      </c>
      <c r="F402">
        <v>9.74462890625</v>
      </c>
      <c r="H402" s="31">
        <v>0</v>
      </c>
      <c r="I402" t="s">
        <v>21</v>
      </c>
      <c r="J402" s="31">
        <v>0</v>
      </c>
      <c r="L402" s="31">
        <v>0</v>
      </c>
      <c r="M402" t="s">
        <v>21</v>
      </c>
      <c r="N402" s="31">
        <v>0</v>
      </c>
      <c r="P402" s="31">
        <v>1441194.6869689797</v>
      </c>
      <c r="Q402" t="s">
        <v>21</v>
      </c>
      <c r="R402" s="31">
        <v>331660.75098904088</v>
      </c>
      <c r="T402">
        <v>9.3870835960474401E-11</v>
      </c>
      <c r="U402">
        <v>3.3175616962233503E-10</v>
      </c>
      <c r="W402">
        <v>6.4170890823333998E-14</v>
      </c>
      <c r="X402">
        <v>1</v>
      </c>
      <c r="Y402">
        <v>6.4170890823333998E-14</v>
      </c>
      <c r="Z402" t="s">
        <v>1323</v>
      </c>
      <c r="AA402" t="s">
        <v>23</v>
      </c>
      <c r="AB402" t="s">
        <v>1232</v>
      </c>
      <c r="AC402" t="s">
        <v>1233</v>
      </c>
    </row>
    <row r="403" spans="1:29">
      <c r="A403" t="s">
        <v>1324</v>
      </c>
      <c r="B403">
        <v>3.43</v>
      </c>
      <c r="C403">
        <v>1</v>
      </c>
      <c r="D403">
        <v>233</v>
      </c>
      <c r="E403">
        <v>25.53408968466</v>
      </c>
      <c r="F403">
        <v>8.77783203125</v>
      </c>
      <c r="H403" s="31">
        <v>10126474.833483897</v>
      </c>
      <c r="I403" t="s">
        <v>21</v>
      </c>
      <c r="J403" s="31">
        <v>2740978.4708087263</v>
      </c>
      <c r="L403" s="31">
        <v>0</v>
      </c>
      <c r="M403" t="s">
        <v>21</v>
      </c>
      <c r="N403" s="31">
        <v>0</v>
      </c>
      <c r="P403" s="31">
        <v>0</v>
      </c>
      <c r="Q403" t="s">
        <v>21</v>
      </c>
      <c r="R403" s="31">
        <v>0</v>
      </c>
      <c r="T403">
        <v>1.70658429938765E-10</v>
      </c>
      <c r="U403">
        <v>5.2825819580023502E-10</v>
      </c>
      <c r="W403">
        <v>6.5059069243034199E-14</v>
      </c>
      <c r="X403">
        <v>6.5059069243034199E-14</v>
      </c>
      <c r="Y403">
        <v>1</v>
      </c>
      <c r="Z403" t="s">
        <v>1325</v>
      </c>
      <c r="AA403" t="s">
        <v>23</v>
      </c>
      <c r="AB403" t="s">
        <v>1232</v>
      </c>
      <c r="AC403" t="s">
        <v>1233</v>
      </c>
    </row>
    <row r="404" spans="1:29">
      <c r="A404" t="s">
        <v>1326</v>
      </c>
      <c r="B404">
        <v>10.25</v>
      </c>
      <c r="C404">
        <v>1</v>
      </c>
      <c r="D404">
        <v>644</v>
      </c>
      <c r="E404">
        <v>69.467306764660094</v>
      </c>
      <c r="F404">
        <v>7.47412109375</v>
      </c>
      <c r="H404" s="31">
        <v>105741441.57392485</v>
      </c>
      <c r="I404" t="s">
        <v>21</v>
      </c>
      <c r="J404" s="31">
        <v>23829305.866213653</v>
      </c>
      <c r="L404" s="31">
        <v>115098483.55385874</v>
      </c>
      <c r="M404" t="s">
        <v>21</v>
      </c>
      <c r="N404" s="31">
        <v>13358374.238670213</v>
      </c>
      <c r="P404" s="31">
        <v>91142944.482929185</v>
      </c>
      <c r="Q404" t="s">
        <v>21</v>
      </c>
      <c r="R404" s="31">
        <v>11715839.832235862</v>
      </c>
      <c r="T404">
        <v>0.460030973206905</v>
      </c>
      <c r="U404">
        <v>0.51916187437092898</v>
      </c>
      <c r="W404">
        <v>0.75977646297108103</v>
      </c>
      <c r="X404">
        <v>0.82182762806626697</v>
      </c>
      <c r="Y404">
        <v>0.43114144315964498</v>
      </c>
      <c r="Z404" t="s">
        <v>1327</v>
      </c>
      <c r="AA404" t="s">
        <v>1328</v>
      </c>
      <c r="AB404" t="s">
        <v>1232</v>
      </c>
      <c r="AC404" t="s">
        <v>1233</v>
      </c>
    </row>
    <row r="405" spans="1:29">
      <c r="A405" t="s">
        <v>1329</v>
      </c>
      <c r="B405">
        <v>1.75</v>
      </c>
      <c r="C405">
        <v>6</v>
      </c>
      <c r="D405">
        <v>4389</v>
      </c>
      <c r="E405">
        <v>432.25957271466302</v>
      </c>
      <c r="F405">
        <v>5.85888671875</v>
      </c>
      <c r="H405" s="31">
        <v>81345843.340847507</v>
      </c>
      <c r="I405" t="s">
        <v>21</v>
      </c>
      <c r="J405" s="31">
        <v>8044304.9880224559</v>
      </c>
      <c r="L405" s="31">
        <v>61409572.349304043</v>
      </c>
      <c r="M405" t="s">
        <v>21</v>
      </c>
      <c r="N405" s="31">
        <v>19430809.1331072</v>
      </c>
      <c r="P405" s="31">
        <v>60024721.076250874</v>
      </c>
      <c r="Q405" t="s">
        <v>21</v>
      </c>
      <c r="R405" s="31">
        <v>6698159.9819928985</v>
      </c>
      <c r="T405">
        <v>0.34173269785975202</v>
      </c>
      <c r="U405">
        <v>0.40140781519256902</v>
      </c>
      <c r="W405">
        <v>0.43910730087880101</v>
      </c>
      <c r="X405">
        <v>0.37281133675709299</v>
      </c>
      <c r="Y405">
        <v>0.98837085016208504</v>
      </c>
      <c r="Z405" t="s">
        <v>1330</v>
      </c>
      <c r="AA405" t="s">
        <v>1331</v>
      </c>
      <c r="AB405" t="s">
        <v>1232</v>
      </c>
      <c r="AC405" t="s">
        <v>1233</v>
      </c>
    </row>
    <row r="406" spans="1:29">
      <c r="A406" t="s">
        <v>1332</v>
      </c>
      <c r="B406">
        <v>26.59</v>
      </c>
      <c r="C406">
        <v>8</v>
      </c>
      <c r="D406">
        <v>361</v>
      </c>
      <c r="E406">
        <v>37.519715554660003</v>
      </c>
      <c r="F406">
        <v>9.18798828125</v>
      </c>
      <c r="H406" s="31">
        <v>80823075.082173422</v>
      </c>
      <c r="I406" t="s">
        <v>21</v>
      </c>
      <c r="J406" s="31">
        <v>1262016.933348354</v>
      </c>
      <c r="L406" s="31">
        <v>69662009.584072471</v>
      </c>
      <c r="M406" t="s">
        <v>21</v>
      </c>
      <c r="N406" s="31">
        <v>7532963.06745853</v>
      </c>
      <c r="P406" s="31">
        <v>76686201.334742099</v>
      </c>
      <c r="Q406" t="s">
        <v>21</v>
      </c>
      <c r="R406" s="31">
        <v>15211638.005949846</v>
      </c>
      <c r="T406">
        <v>0.55530364903750895</v>
      </c>
      <c r="U406">
        <v>0.60585815727322101</v>
      </c>
      <c r="W406">
        <v>0.85398673835661498</v>
      </c>
      <c r="X406">
        <v>0.52704876979700899</v>
      </c>
      <c r="Y406">
        <v>0.826707542063297</v>
      </c>
      <c r="Z406" t="s">
        <v>1333</v>
      </c>
      <c r="AA406" t="s">
        <v>1334</v>
      </c>
      <c r="AB406" t="s">
        <v>1232</v>
      </c>
      <c r="AC406" t="s">
        <v>1233</v>
      </c>
    </row>
    <row r="407" spans="1:29">
      <c r="A407" t="s">
        <v>1335</v>
      </c>
      <c r="B407">
        <v>10.09</v>
      </c>
      <c r="C407">
        <v>1</v>
      </c>
      <c r="D407">
        <v>654</v>
      </c>
      <c r="E407">
        <v>70.383109224660103</v>
      </c>
      <c r="F407">
        <v>7.84033203125</v>
      </c>
      <c r="H407" s="31">
        <v>104858191.00350086</v>
      </c>
      <c r="I407" t="s">
        <v>21</v>
      </c>
      <c r="J407" s="31">
        <v>23205153.943714064</v>
      </c>
      <c r="L407" s="31">
        <v>110098642.56998427</v>
      </c>
      <c r="M407" t="s">
        <v>21</v>
      </c>
      <c r="N407" s="31">
        <v>14016171.035926562</v>
      </c>
      <c r="P407" s="31">
        <v>161820621.77072135</v>
      </c>
      <c r="Q407" t="s">
        <v>21</v>
      </c>
      <c r="R407" s="31">
        <v>20604350.753216196</v>
      </c>
      <c r="T407">
        <v>8.4890106813742094E-2</v>
      </c>
      <c r="U407">
        <v>0.11815213271384201</v>
      </c>
      <c r="W407">
        <v>9.3983829517354595E-2</v>
      </c>
      <c r="X407">
        <v>0.92247183283011502</v>
      </c>
      <c r="Y407">
        <v>0.153618939312369</v>
      </c>
      <c r="Z407" t="s">
        <v>1327</v>
      </c>
      <c r="AA407" t="s">
        <v>1336</v>
      </c>
      <c r="AB407" t="s">
        <v>1232</v>
      </c>
      <c r="AC407" t="s">
        <v>1233</v>
      </c>
    </row>
    <row r="408" spans="1:29">
      <c r="A408" t="s">
        <v>1337</v>
      </c>
      <c r="B408">
        <v>5.45</v>
      </c>
      <c r="C408">
        <v>1</v>
      </c>
      <c r="D408">
        <v>202</v>
      </c>
      <c r="E408">
        <v>22.352919484659999</v>
      </c>
      <c r="F408">
        <v>9.67138671875</v>
      </c>
      <c r="H408" s="31">
        <v>0</v>
      </c>
      <c r="I408" t="s">
        <v>21</v>
      </c>
      <c r="J408" s="31">
        <v>0</v>
      </c>
      <c r="L408" s="31">
        <v>0</v>
      </c>
      <c r="M408" t="s">
        <v>21</v>
      </c>
      <c r="N408" s="31">
        <v>0</v>
      </c>
      <c r="P408" s="31">
        <v>12498118.972084964</v>
      </c>
      <c r="Q408" t="s">
        <v>21</v>
      </c>
      <c r="R408" s="31">
        <v>3043535.386821527</v>
      </c>
      <c r="T408">
        <v>5.0762641234958902E-11</v>
      </c>
      <c r="U408">
        <v>2.0781421455719201E-10</v>
      </c>
      <c r="W408">
        <v>6.4170890823333998E-14</v>
      </c>
      <c r="X408">
        <v>1</v>
      </c>
      <c r="Y408">
        <v>6.4170890823333998E-14</v>
      </c>
      <c r="Z408" t="s">
        <v>1338</v>
      </c>
      <c r="AA408" t="s">
        <v>1339</v>
      </c>
      <c r="AB408" t="s">
        <v>1232</v>
      </c>
      <c r="AC408" t="s">
        <v>1233</v>
      </c>
    </row>
    <row r="409" spans="1:29">
      <c r="A409" t="s">
        <v>1340</v>
      </c>
      <c r="B409">
        <v>3.5</v>
      </c>
      <c r="C409">
        <v>1</v>
      </c>
      <c r="D409">
        <v>600</v>
      </c>
      <c r="E409">
        <v>62.921865214660002</v>
      </c>
      <c r="F409">
        <v>8.35302734375</v>
      </c>
      <c r="H409" s="31">
        <v>0</v>
      </c>
      <c r="I409" t="s">
        <v>21</v>
      </c>
      <c r="J409" s="31">
        <v>0</v>
      </c>
      <c r="L409" s="31">
        <v>9322971.1033006478</v>
      </c>
      <c r="M409" t="s">
        <v>21</v>
      </c>
      <c r="N409" s="31">
        <v>1645180.6897320496</v>
      </c>
      <c r="P409" s="31">
        <v>0</v>
      </c>
      <c r="Q409" t="s">
        <v>21</v>
      </c>
      <c r="R409" s="31">
        <v>0</v>
      </c>
      <c r="T409">
        <v>9.2010729130192898E-12</v>
      </c>
      <c r="U409">
        <v>5.8688025847625994E-11</v>
      </c>
      <c r="W409">
        <v>1</v>
      </c>
      <c r="X409">
        <v>6.4170890823333998E-14</v>
      </c>
      <c r="Y409">
        <v>6.4170890823333998E-14</v>
      </c>
      <c r="Z409" t="s">
        <v>799</v>
      </c>
      <c r="AA409" t="s">
        <v>23</v>
      </c>
      <c r="AB409" t="s">
        <v>1232</v>
      </c>
      <c r="AC409" t="s">
        <v>1233</v>
      </c>
    </row>
    <row r="410" spans="1:29">
      <c r="A410" t="s">
        <v>1341</v>
      </c>
      <c r="B410">
        <v>8.02</v>
      </c>
      <c r="C410">
        <v>1</v>
      </c>
      <c r="D410">
        <v>162</v>
      </c>
      <c r="E410">
        <v>17.871762464660002</v>
      </c>
      <c r="F410">
        <v>5.13525390625</v>
      </c>
      <c r="H410" s="31">
        <v>0</v>
      </c>
      <c r="I410" t="s">
        <v>21</v>
      </c>
      <c r="J410" s="31">
        <v>0</v>
      </c>
      <c r="L410" s="31">
        <v>8027582.3451099219</v>
      </c>
      <c r="M410" t="s">
        <v>21</v>
      </c>
      <c r="N410" s="31">
        <v>1847740.8752968484</v>
      </c>
      <c r="P410" s="31">
        <v>0</v>
      </c>
      <c r="Q410" t="s">
        <v>21</v>
      </c>
      <c r="R410" s="31">
        <v>0</v>
      </c>
      <c r="T410">
        <v>5.7845016142304997E-11</v>
      </c>
      <c r="U410">
        <v>2.29228042481218E-10</v>
      </c>
      <c r="W410">
        <v>1</v>
      </c>
      <c r="X410">
        <v>6.4170890823333998E-14</v>
      </c>
      <c r="Y410">
        <v>6.4170890823333998E-14</v>
      </c>
      <c r="Z410" t="s">
        <v>1342</v>
      </c>
      <c r="AA410" t="s">
        <v>23</v>
      </c>
      <c r="AB410" t="s">
        <v>1232</v>
      </c>
      <c r="AC410" t="s">
        <v>1233</v>
      </c>
    </row>
    <row r="411" spans="1:29">
      <c r="A411" t="s">
        <v>1343</v>
      </c>
      <c r="B411">
        <v>1.65</v>
      </c>
      <c r="C411">
        <v>1</v>
      </c>
      <c r="D411">
        <v>970</v>
      </c>
      <c r="E411">
        <v>94.312334344660002</v>
      </c>
      <c r="F411">
        <v>7.22509765625</v>
      </c>
      <c r="H411" s="31">
        <v>81861999.881318867</v>
      </c>
      <c r="I411" t="s">
        <v>21</v>
      </c>
      <c r="J411" s="31">
        <v>13787545.795718009</v>
      </c>
      <c r="L411" s="31">
        <v>64671191.465272427</v>
      </c>
      <c r="M411" t="s">
        <v>21</v>
      </c>
      <c r="N411" s="31">
        <v>43506006.941417508</v>
      </c>
      <c r="P411" s="31">
        <v>0</v>
      </c>
      <c r="Q411" t="s">
        <v>21</v>
      </c>
      <c r="R411" s="31">
        <v>0</v>
      </c>
      <c r="T411">
        <v>1.87515428870168E-6</v>
      </c>
      <c r="U411">
        <v>4.1683366035470497E-6</v>
      </c>
      <c r="W411">
        <v>2.6884822594830399E-6</v>
      </c>
      <c r="X411">
        <v>0.58329050366297697</v>
      </c>
      <c r="Y411">
        <v>3.69136324906982E-6</v>
      </c>
      <c r="Z411" t="s">
        <v>1344</v>
      </c>
      <c r="AA411" t="s">
        <v>23</v>
      </c>
      <c r="AB411" t="s">
        <v>1232</v>
      </c>
      <c r="AC411" t="s">
        <v>1233</v>
      </c>
    </row>
    <row r="412" spans="1:29">
      <c r="A412" t="s">
        <v>1345</v>
      </c>
      <c r="B412">
        <v>17.22</v>
      </c>
      <c r="C412">
        <v>3</v>
      </c>
      <c r="D412">
        <v>151</v>
      </c>
      <c r="E412">
        <v>16.075807444660001</v>
      </c>
      <c r="F412">
        <v>9.36376953125</v>
      </c>
      <c r="H412" s="31">
        <v>111981075.71932326</v>
      </c>
      <c r="I412" t="s">
        <v>21</v>
      </c>
      <c r="J412" s="31">
        <v>72699098.130762592</v>
      </c>
      <c r="L412" s="31">
        <v>237742292.19992089</v>
      </c>
      <c r="M412" t="s">
        <v>21</v>
      </c>
      <c r="N412" s="31">
        <v>164555629.95476496</v>
      </c>
      <c r="P412" s="31">
        <v>281367350.44992566</v>
      </c>
      <c r="Q412" t="s">
        <v>21</v>
      </c>
      <c r="R412" s="31">
        <v>103634486.28193569</v>
      </c>
      <c r="T412">
        <v>0.604284365361906</v>
      </c>
      <c r="U412">
        <v>0.64985436318607903</v>
      </c>
      <c r="W412">
        <v>0.60289558670924903</v>
      </c>
      <c r="X412">
        <v>0.97045686659618202</v>
      </c>
      <c r="Y412">
        <v>0.73512552599893799</v>
      </c>
      <c r="Z412" t="s">
        <v>1346</v>
      </c>
      <c r="AA412" t="s">
        <v>23</v>
      </c>
      <c r="AB412" t="s">
        <v>1232</v>
      </c>
      <c r="AC412" t="s">
        <v>1233</v>
      </c>
    </row>
    <row r="413" spans="1:29">
      <c r="A413" t="s">
        <v>1347</v>
      </c>
      <c r="B413">
        <v>40.380000000000003</v>
      </c>
      <c r="C413">
        <v>7</v>
      </c>
      <c r="D413">
        <v>317</v>
      </c>
      <c r="E413">
        <v>32.295411304659901</v>
      </c>
      <c r="F413">
        <v>11.86865234375</v>
      </c>
      <c r="H413" s="31">
        <v>469603202.62041932</v>
      </c>
      <c r="I413" t="s">
        <v>21</v>
      </c>
      <c r="J413" s="31">
        <v>95845458.291530281</v>
      </c>
      <c r="L413" s="31">
        <v>258835461.23741212</v>
      </c>
      <c r="M413" t="s">
        <v>21</v>
      </c>
      <c r="N413" s="31">
        <v>163229733.00236505</v>
      </c>
      <c r="P413" s="31">
        <v>450936157.04421163</v>
      </c>
      <c r="Q413" t="s">
        <v>21</v>
      </c>
      <c r="R413" s="31">
        <v>133581873.37709127</v>
      </c>
      <c r="T413">
        <v>0.34188674230943</v>
      </c>
      <c r="U413">
        <v>0.40140781519256902</v>
      </c>
      <c r="W413">
        <v>0.99495017971055699</v>
      </c>
      <c r="X413">
        <v>0.38235137821228299</v>
      </c>
      <c r="Y413">
        <v>0.42585110783725699</v>
      </c>
      <c r="Z413" t="s">
        <v>1348</v>
      </c>
      <c r="AA413" t="s">
        <v>1349</v>
      </c>
      <c r="AB413" t="s">
        <v>1232</v>
      </c>
      <c r="AC413" t="s">
        <v>1233</v>
      </c>
    </row>
    <row r="414" spans="1:29">
      <c r="A414" t="s">
        <v>1350</v>
      </c>
      <c r="B414">
        <v>23.44</v>
      </c>
      <c r="C414">
        <v>7</v>
      </c>
      <c r="D414">
        <v>448</v>
      </c>
      <c r="E414">
        <v>47.9752963246601</v>
      </c>
      <c r="F414">
        <v>7.60595703125</v>
      </c>
      <c r="H414" s="31">
        <v>75823388.489171311</v>
      </c>
      <c r="I414" t="s">
        <v>21</v>
      </c>
      <c r="J414" s="31">
        <v>20478820.426752165</v>
      </c>
      <c r="L414" s="31">
        <v>130999836.05982433</v>
      </c>
      <c r="M414" t="s">
        <v>21</v>
      </c>
      <c r="N414" s="31">
        <v>15148412.048093578</v>
      </c>
      <c r="P414" s="31">
        <v>177073451.62333468</v>
      </c>
      <c r="Q414" t="s">
        <v>21</v>
      </c>
      <c r="R414" s="31">
        <v>26476865.6648474</v>
      </c>
      <c r="T414">
        <v>1.00046460096626E-2</v>
      </c>
      <c r="U414">
        <v>1.75458364692073E-2</v>
      </c>
      <c r="W414">
        <v>8.8232366439872107E-3</v>
      </c>
      <c r="X414">
        <v>5.2321987537609603E-2</v>
      </c>
      <c r="Y414">
        <v>0.32930801845809399</v>
      </c>
      <c r="Z414" t="s">
        <v>1348</v>
      </c>
      <c r="AA414" t="s">
        <v>1351</v>
      </c>
      <c r="AB414" t="s">
        <v>1232</v>
      </c>
      <c r="AC414" t="s">
        <v>1233</v>
      </c>
    </row>
    <row r="415" spans="1:29">
      <c r="A415" t="s">
        <v>1352</v>
      </c>
      <c r="B415">
        <v>26.75</v>
      </c>
      <c r="C415">
        <v>3</v>
      </c>
      <c r="D415">
        <v>157</v>
      </c>
      <c r="E415">
        <v>16.935660524660001</v>
      </c>
      <c r="F415">
        <v>9.12939453125</v>
      </c>
      <c r="H415" s="31">
        <v>44334456.676608495</v>
      </c>
      <c r="I415" t="s">
        <v>21</v>
      </c>
      <c r="J415" s="31">
        <v>25419907.364433914</v>
      </c>
      <c r="L415" s="31">
        <v>69549113.173971787</v>
      </c>
      <c r="M415" t="s">
        <v>21</v>
      </c>
      <c r="N415" s="31">
        <v>17292189.295100529</v>
      </c>
      <c r="P415" s="31">
        <v>50109060.952491902</v>
      </c>
      <c r="Q415" t="s">
        <v>21</v>
      </c>
      <c r="R415" s="31">
        <v>16031411.329929488</v>
      </c>
      <c r="T415">
        <v>0.501317852880802</v>
      </c>
      <c r="U415">
        <v>0.55808590320701701</v>
      </c>
      <c r="W415">
        <v>0.803753072423673</v>
      </c>
      <c r="X415">
        <v>0.47200369645342399</v>
      </c>
      <c r="Y415">
        <v>0.82298708017421995</v>
      </c>
      <c r="Z415" t="s">
        <v>1353</v>
      </c>
      <c r="AA415" t="s">
        <v>23</v>
      </c>
      <c r="AB415" t="s">
        <v>1232</v>
      </c>
      <c r="AC415" t="s">
        <v>1233</v>
      </c>
    </row>
    <row r="416" spans="1:29">
      <c r="A416" t="s">
        <v>1354</v>
      </c>
      <c r="B416">
        <v>4.75</v>
      </c>
      <c r="C416">
        <v>1</v>
      </c>
      <c r="D416">
        <v>421</v>
      </c>
      <c r="E416">
        <v>44.154675044660102</v>
      </c>
      <c r="F416">
        <v>7.28369140625</v>
      </c>
      <c r="H416" s="31">
        <v>10065899.41417364</v>
      </c>
      <c r="I416" t="s">
        <v>21</v>
      </c>
      <c r="J416" s="31">
        <v>2724582.2497229227</v>
      </c>
      <c r="L416" s="31">
        <v>0</v>
      </c>
      <c r="M416" t="s">
        <v>21</v>
      </c>
      <c r="N416" s="31">
        <v>0</v>
      </c>
      <c r="P416" s="31">
        <v>0</v>
      </c>
      <c r="Q416" t="s">
        <v>21</v>
      </c>
      <c r="R416" s="31">
        <v>0</v>
      </c>
      <c r="T416">
        <v>1.7104061927056301E-10</v>
      </c>
      <c r="U416">
        <v>5.2825819580023502E-10</v>
      </c>
      <c r="W416">
        <v>6.5059069243034199E-14</v>
      </c>
      <c r="X416">
        <v>6.5059069243034199E-14</v>
      </c>
      <c r="Y416">
        <v>1</v>
      </c>
      <c r="Z416" t="s">
        <v>1264</v>
      </c>
      <c r="AA416" t="s">
        <v>1355</v>
      </c>
      <c r="AB416" t="s">
        <v>1232</v>
      </c>
      <c r="AC416" t="s">
        <v>1233</v>
      </c>
    </row>
    <row r="417" spans="1:29">
      <c r="A417" t="s">
        <v>1356</v>
      </c>
      <c r="B417">
        <v>8.39</v>
      </c>
      <c r="C417">
        <v>1</v>
      </c>
      <c r="D417">
        <v>310</v>
      </c>
      <c r="E417">
        <v>32.615672374660001</v>
      </c>
      <c r="F417">
        <v>6.84423828125</v>
      </c>
      <c r="H417" s="31">
        <v>0</v>
      </c>
      <c r="I417" t="s">
        <v>21</v>
      </c>
      <c r="J417" s="31">
        <v>0</v>
      </c>
      <c r="L417" s="31">
        <v>0</v>
      </c>
      <c r="M417" t="s">
        <v>21</v>
      </c>
      <c r="N417" s="31">
        <v>0</v>
      </c>
      <c r="P417" s="31">
        <v>69930685.445397839</v>
      </c>
      <c r="Q417" t="s">
        <v>21</v>
      </c>
      <c r="R417" s="31">
        <v>18983317.559171345</v>
      </c>
      <c r="T417">
        <v>6.1339404283611394E-11</v>
      </c>
      <c r="U417">
        <v>2.3918940888246202E-10</v>
      </c>
      <c r="W417">
        <v>6.4170890823333998E-14</v>
      </c>
      <c r="X417">
        <v>1</v>
      </c>
      <c r="Y417">
        <v>6.4170890823333998E-14</v>
      </c>
      <c r="Z417" t="s">
        <v>1357</v>
      </c>
      <c r="AA417" t="s">
        <v>23</v>
      </c>
      <c r="AB417" t="s">
        <v>1232</v>
      </c>
      <c r="AC417" t="s">
        <v>1233</v>
      </c>
    </row>
    <row r="418" spans="1:29">
      <c r="A418" t="s">
        <v>1358</v>
      </c>
      <c r="B418">
        <v>1.1399999999999999</v>
      </c>
      <c r="C418">
        <v>1</v>
      </c>
      <c r="D418">
        <v>700</v>
      </c>
      <c r="E418">
        <v>72.693603604660197</v>
      </c>
      <c r="F418">
        <v>5.43994140625</v>
      </c>
      <c r="H418" s="31">
        <v>0</v>
      </c>
      <c r="I418" t="s">
        <v>21</v>
      </c>
      <c r="J418" s="31">
        <v>0</v>
      </c>
      <c r="L418" s="31">
        <v>0</v>
      </c>
      <c r="M418" t="s">
        <v>21</v>
      </c>
      <c r="N418" s="31">
        <v>0</v>
      </c>
      <c r="P418" s="31">
        <v>5370065.2926811101</v>
      </c>
      <c r="Q418" t="s">
        <v>21</v>
      </c>
      <c r="R418" s="31">
        <v>749216.82375411747</v>
      </c>
      <c r="T418">
        <v>2.4663986202822502E-12</v>
      </c>
      <c r="U418">
        <v>2.6435224874625198E-11</v>
      </c>
      <c r="W418">
        <v>6.4170890823333998E-14</v>
      </c>
      <c r="X418">
        <v>1</v>
      </c>
      <c r="Y418">
        <v>6.4170890823333998E-14</v>
      </c>
      <c r="Z418" t="s">
        <v>1359</v>
      </c>
      <c r="AA418" t="s">
        <v>23</v>
      </c>
      <c r="AB418" t="s">
        <v>1232</v>
      </c>
      <c r="AC418" t="s">
        <v>1233</v>
      </c>
    </row>
    <row r="419" spans="1:29">
      <c r="A419" t="s">
        <v>1360</v>
      </c>
      <c r="B419">
        <v>4.1100000000000003</v>
      </c>
      <c r="C419">
        <v>4</v>
      </c>
      <c r="D419">
        <v>1094</v>
      </c>
      <c r="E419">
        <v>120.12664838466</v>
      </c>
      <c r="F419">
        <v>5.03369140625</v>
      </c>
      <c r="H419" s="31">
        <v>11803694.4412257</v>
      </c>
      <c r="I419" t="s">
        <v>21</v>
      </c>
      <c r="J419" s="31">
        <v>1377914.7323953263</v>
      </c>
      <c r="L419" s="31">
        <v>23092124.542083401</v>
      </c>
      <c r="M419" t="s">
        <v>21</v>
      </c>
      <c r="N419" s="31">
        <v>2902475.7719796347</v>
      </c>
      <c r="P419" s="31">
        <v>0</v>
      </c>
      <c r="Q419" t="s">
        <v>21</v>
      </c>
      <c r="R419" s="31">
        <v>0</v>
      </c>
      <c r="T419">
        <v>4.8072175157820402E-12</v>
      </c>
      <c r="U419">
        <v>4.01848841439026E-11</v>
      </c>
      <c r="W419">
        <v>6.4170890823333998E-14</v>
      </c>
      <c r="X419">
        <v>1.44399551581675E-3</v>
      </c>
      <c r="Y419">
        <v>6.4170890823333998E-14</v>
      </c>
      <c r="Z419" t="s">
        <v>1361</v>
      </c>
      <c r="AA419" t="s">
        <v>23</v>
      </c>
      <c r="AB419" t="s">
        <v>1232</v>
      </c>
      <c r="AC419" t="s">
        <v>1233</v>
      </c>
    </row>
    <row r="420" spans="1:29">
      <c r="A420" t="s">
        <v>1362</v>
      </c>
      <c r="B420">
        <v>4.7</v>
      </c>
      <c r="C420">
        <v>1</v>
      </c>
      <c r="D420">
        <v>234</v>
      </c>
      <c r="E420">
        <v>25.189157164659999</v>
      </c>
      <c r="F420">
        <v>7.57666015625</v>
      </c>
      <c r="H420" s="31">
        <v>64755076.262623869</v>
      </c>
      <c r="I420" t="s">
        <v>21</v>
      </c>
      <c r="J420" s="31">
        <v>28889087.75773827</v>
      </c>
      <c r="L420" s="31">
        <v>27954164.085564803</v>
      </c>
      <c r="M420" t="s">
        <v>21</v>
      </c>
      <c r="N420" s="31">
        <v>6778544.3494658042</v>
      </c>
      <c r="P420" s="31">
        <v>48787383.612670742</v>
      </c>
      <c r="Q420" t="s">
        <v>21</v>
      </c>
      <c r="R420" s="31">
        <v>17143805.375257034</v>
      </c>
      <c r="T420">
        <v>0.23045716170096001</v>
      </c>
      <c r="U420">
        <v>0.28281113238178701</v>
      </c>
      <c r="W420">
        <v>0.80519517314</v>
      </c>
      <c r="X420">
        <v>0.215759356058004</v>
      </c>
      <c r="Y420">
        <v>0.45883417805155602</v>
      </c>
      <c r="Z420" t="s">
        <v>1363</v>
      </c>
      <c r="AA420" t="s">
        <v>23</v>
      </c>
      <c r="AB420" t="s">
        <v>1232</v>
      </c>
      <c r="AC420" t="s">
        <v>1233</v>
      </c>
    </row>
    <row r="421" spans="1:29">
      <c r="A421" t="s">
        <v>1364</v>
      </c>
      <c r="B421">
        <v>3.12</v>
      </c>
      <c r="C421">
        <v>1</v>
      </c>
      <c r="D421">
        <v>481</v>
      </c>
      <c r="E421">
        <v>54.204247564660001</v>
      </c>
      <c r="F421">
        <v>9.37841796875</v>
      </c>
      <c r="H421" s="31">
        <v>0</v>
      </c>
      <c r="I421" t="s">
        <v>21</v>
      </c>
      <c r="J421" s="31">
        <v>0</v>
      </c>
      <c r="L421" s="31">
        <v>0</v>
      </c>
      <c r="M421" t="s">
        <v>21</v>
      </c>
      <c r="N421" s="31">
        <v>0</v>
      </c>
      <c r="P421" s="31">
        <v>32862100.537286434</v>
      </c>
      <c r="Q421" t="s">
        <v>21</v>
      </c>
      <c r="R421" s="31">
        <v>2065084.7770814246</v>
      </c>
      <c r="T421">
        <v>8.2561631821913994E-15</v>
      </c>
      <c r="U421">
        <v>8.3112628701877202E-13</v>
      </c>
      <c r="W421">
        <v>6.4170890823333998E-14</v>
      </c>
      <c r="X421">
        <v>1</v>
      </c>
      <c r="Y421">
        <v>6.4170890823333998E-14</v>
      </c>
      <c r="Z421" t="s">
        <v>1365</v>
      </c>
      <c r="AA421" t="s">
        <v>1366</v>
      </c>
      <c r="AB421" t="s">
        <v>1232</v>
      </c>
      <c r="AC421" t="s">
        <v>1233</v>
      </c>
    </row>
    <row r="422" spans="1:29">
      <c r="A422" t="s">
        <v>1367</v>
      </c>
      <c r="B422">
        <v>6.59</v>
      </c>
      <c r="C422">
        <v>7</v>
      </c>
      <c r="D422">
        <v>1987</v>
      </c>
      <c r="E422">
        <v>205.15865286466101</v>
      </c>
      <c r="F422">
        <v>5.68115234375</v>
      </c>
      <c r="H422" s="31">
        <v>62139710.105831362</v>
      </c>
      <c r="I422" t="s">
        <v>21</v>
      </c>
      <c r="J422" s="31">
        <v>7297939.463553044</v>
      </c>
      <c r="L422" s="31">
        <v>47400834.101258069</v>
      </c>
      <c r="M422" t="s">
        <v>21</v>
      </c>
      <c r="N422" s="31">
        <v>16860795.259130295</v>
      </c>
      <c r="P422" s="31">
        <v>68368228.249021411</v>
      </c>
      <c r="Q422" t="s">
        <v>21</v>
      </c>
      <c r="R422" s="31">
        <v>26042578.793184519</v>
      </c>
      <c r="T422">
        <v>0.58394370314436095</v>
      </c>
      <c r="U422">
        <v>0.63339969665076001</v>
      </c>
      <c r="W422">
        <v>0.99973370492070801</v>
      </c>
      <c r="X422">
        <v>0.64356165741643701</v>
      </c>
      <c r="Y422">
        <v>0.63111685638317405</v>
      </c>
      <c r="Z422" t="s">
        <v>1368</v>
      </c>
      <c r="AA422" t="s">
        <v>1369</v>
      </c>
      <c r="AB422" t="s">
        <v>1232</v>
      </c>
      <c r="AC422" t="s">
        <v>1233</v>
      </c>
    </row>
    <row r="423" spans="1:29">
      <c r="A423" t="s">
        <v>1370</v>
      </c>
      <c r="B423">
        <v>4.46</v>
      </c>
      <c r="C423">
        <v>1</v>
      </c>
      <c r="D423">
        <v>269</v>
      </c>
      <c r="E423">
        <v>30.944907794660001</v>
      </c>
      <c r="F423">
        <v>8.45556640625</v>
      </c>
      <c r="H423" s="31">
        <v>39865678.485926032</v>
      </c>
      <c r="I423" t="s">
        <v>21</v>
      </c>
      <c r="J423" s="31">
        <v>3054559.4125779355</v>
      </c>
      <c r="L423" s="31">
        <v>41060814.970136464</v>
      </c>
      <c r="M423" t="s">
        <v>21</v>
      </c>
      <c r="N423" s="31">
        <v>3059953.9436616735</v>
      </c>
      <c r="P423" s="31">
        <v>0</v>
      </c>
      <c r="Q423" t="s">
        <v>21</v>
      </c>
      <c r="R423" s="31">
        <v>0</v>
      </c>
      <c r="T423">
        <v>1.69402787799508E-13</v>
      </c>
      <c r="U423">
        <v>5.1410063427850702E-12</v>
      </c>
      <c r="W423">
        <v>6.4170890823333998E-14</v>
      </c>
      <c r="X423">
        <v>0.88231112563706504</v>
      </c>
      <c r="Y423">
        <v>6.4170890823333998E-14</v>
      </c>
      <c r="Z423" t="s">
        <v>1371</v>
      </c>
      <c r="AA423" t="s">
        <v>23</v>
      </c>
      <c r="AB423" t="s">
        <v>1232</v>
      </c>
      <c r="AC423" t="s">
        <v>1233</v>
      </c>
    </row>
    <row r="424" spans="1:29">
      <c r="A424" t="s">
        <v>1372</v>
      </c>
      <c r="B424">
        <v>1.74</v>
      </c>
      <c r="C424">
        <v>1</v>
      </c>
      <c r="D424">
        <v>860</v>
      </c>
      <c r="E424">
        <v>95.570898214659906</v>
      </c>
      <c r="F424">
        <v>5.97314453125</v>
      </c>
      <c r="H424" s="31">
        <v>50736935.777488731</v>
      </c>
      <c r="I424" t="s">
        <v>21</v>
      </c>
      <c r="J424" s="31">
        <v>13148477.291965213</v>
      </c>
      <c r="L424" s="31">
        <v>82901663.109044731</v>
      </c>
      <c r="M424" t="s">
        <v>21</v>
      </c>
      <c r="N424" s="31">
        <v>7723292.664028571</v>
      </c>
      <c r="P424" s="31">
        <v>0</v>
      </c>
      <c r="Q424" t="s">
        <v>21</v>
      </c>
      <c r="R424" s="31">
        <v>0</v>
      </c>
      <c r="T424">
        <v>3.2730274702918099E-11</v>
      </c>
      <c r="U424">
        <v>1.44593238877448E-10</v>
      </c>
      <c r="W424">
        <v>6.4170890823333998E-14</v>
      </c>
      <c r="X424">
        <v>3.2838498735120798E-2</v>
      </c>
      <c r="Y424">
        <v>6.4170890823333998E-14</v>
      </c>
      <c r="Z424" t="s">
        <v>1361</v>
      </c>
      <c r="AA424" t="s">
        <v>23</v>
      </c>
      <c r="AB424" t="s">
        <v>1232</v>
      </c>
      <c r="AC424" t="s">
        <v>1233</v>
      </c>
    </row>
    <row r="425" spans="1:29">
      <c r="A425" t="s">
        <v>1373</v>
      </c>
      <c r="B425">
        <v>0.95</v>
      </c>
      <c r="C425">
        <v>1</v>
      </c>
      <c r="D425">
        <v>1265</v>
      </c>
      <c r="E425">
        <v>133.50728764466001</v>
      </c>
      <c r="F425">
        <v>5.37646484375</v>
      </c>
      <c r="H425" s="31">
        <v>0</v>
      </c>
      <c r="I425" t="s">
        <v>21</v>
      </c>
      <c r="J425" s="31">
        <v>0</v>
      </c>
      <c r="L425" s="31">
        <v>20398978.543444298</v>
      </c>
      <c r="M425" t="s">
        <v>21</v>
      </c>
      <c r="N425" s="31">
        <v>2707838.040047837</v>
      </c>
      <c r="P425" s="31">
        <v>0</v>
      </c>
      <c r="Q425" t="s">
        <v>21</v>
      </c>
      <c r="R425" s="31">
        <v>0</v>
      </c>
      <c r="T425">
        <v>1.0794686670759299E-12</v>
      </c>
      <c r="U425">
        <v>1.40835351330655E-11</v>
      </c>
      <c r="W425">
        <v>1</v>
      </c>
      <c r="X425">
        <v>6.4170890823333998E-14</v>
      </c>
      <c r="Y425">
        <v>6.4170890823333998E-14</v>
      </c>
      <c r="Z425" t="s">
        <v>1374</v>
      </c>
      <c r="AA425" t="s">
        <v>23</v>
      </c>
      <c r="AB425" t="s">
        <v>1232</v>
      </c>
      <c r="AC425" t="s">
        <v>1233</v>
      </c>
    </row>
    <row r="426" spans="1:29">
      <c r="A426" t="s">
        <v>1375</v>
      </c>
      <c r="B426">
        <v>1.01</v>
      </c>
      <c r="C426">
        <v>1</v>
      </c>
      <c r="D426">
        <v>2971</v>
      </c>
      <c r="E426">
        <v>341.45446460466098</v>
      </c>
      <c r="F426">
        <v>9.90576171875</v>
      </c>
      <c r="H426" s="31">
        <v>302792162.68861365</v>
      </c>
      <c r="I426" t="s">
        <v>21</v>
      </c>
      <c r="J426" s="31">
        <v>194526719.78339723</v>
      </c>
      <c r="L426" s="31">
        <v>68425337.429322332</v>
      </c>
      <c r="M426" t="s">
        <v>21</v>
      </c>
      <c r="N426" s="31">
        <v>96768040.202503011</v>
      </c>
      <c r="P426" s="31">
        <v>252248822.95270467</v>
      </c>
      <c r="Q426" t="s">
        <v>21</v>
      </c>
      <c r="R426" s="31">
        <v>46071243.308913179</v>
      </c>
      <c r="T426">
        <v>7.7303299981449594E-2</v>
      </c>
      <c r="U426">
        <v>0.109226120216704</v>
      </c>
      <c r="W426">
        <v>0.99974099522398596</v>
      </c>
      <c r="X426">
        <v>0.10858352043460399</v>
      </c>
      <c r="Y426">
        <v>0.105623345114341</v>
      </c>
      <c r="Z426" t="s">
        <v>1376</v>
      </c>
      <c r="AA426" t="s">
        <v>23</v>
      </c>
      <c r="AB426" t="s">
        <v>1232</v>
      </c>
      <c r="AC426" t="s">
        <v>1233</v>
      </c>
    </row>
    <row r="427" spans="1:29">
      <c r="A427" t="s">
        <v>1377</v>
      </c>
      <c r="B427">
        <v>8.1199999999999992</v>
      </c>
      <c r="C427">
        <v>1</v>
      </c>
      <c r="D427">
        <v>197</v>
      </c>
      <c r="E427">
        <v>21.782387504660001</v>
      </c>
      <c r="F427">
        <v>9.64208984375</v>
      </c>
      <c r="H427" s="31">
        <v>86018712.420645595</v>
      </c>
      <c r="I427" t="s">
        <v>21</v>
      </c>
      <c r="J427" s="31">
        <v>13414058.990857383</v>
      </c>
      <c r="L427" s="31">
        <v>124759183.29631813</v>
      </c>
      <c r="M427" t="s">
        <v>21</v>
      </c>
      <c r="N427" s="31">
        <v>23477060.943771493</v>
      </c>
      <c r="P427" s="31">
        <v>55117607.646863669</v>
      </c>
      <c r="Q427" t="s">
        <v>21</v>
      </c>
      <c r="R427" s="31">
        <v>24276463.029927861</v>
      </c>
      <c r="T427">
        <v>0.107191497022814</v>
      </c>
      <c r="U427">
        <v>0.144300221643055</v>
      </c>
      <c r="W427">
        <v>0.328686977055617</v>
      </c>
      <c r="X427">
        <v>0.61108528861125999</v>
      </c>
      <c r="Y427">
        <v>9.5400208241791101E-2</v>
      </c>
      <c r="Z427" t="s">
        <v>1378</v>
      </c>
      <c r="AA427" t="s">
        <v>23</v>
      </c>
      <c r="AB427" t="s">
        <v>1232</v>
      </c>
      <c r="AC427" t="s">
        <v>1233</v>
      </c>
    </row>
    <row r="428" spans="1:29">
      <c r="A428" t="s">
        <v>1379</v>
      </c>
      <c r="B428">
        <v>7.11</v>
      </c>
      <c r="C428">
        <v>1</v>
      </c>
      <c r="D428">
        <v>394</v>
      </c>
      <c r="E428">
        <v>37.368315064660102</v>
      </c>
      <c r="F428">
        <v>4.28466796875</v>
      </c>
      <c r="H428" s="31">
        <v>0</v>
      </c>
      <c r="I428" t="s">
        <v>21</v>
      </c>
      <c r="J428" s="31">
        <v>0</v>
      </c>
      <c r="L428" s="31">
        <v>0</v>
      </c>
      <c r="M428" t="s">
        <v>21</v>
      </c>
      <c r="N428" s="31">
        <v>0</v>
      </c>
      <c r="P428" s="31">
        <v>1526289.8414131235</v>
      </c>
      <c r="Q428" t="s">
        <v>21</v>
      </c>
      <c r="R428" s="31">
        <v>300828.47418818792</v>
      </c>
      <c r="T428">
        <v>2.6055316876386601E-11</v>
      </c>
      <c r="U428">
        <v>1.2205779315246901E-10</v>
      </c>
      <c r="W428">
        <v>6.4170890823333998E-14</v>
      </c>
      <c r="X428">
        <v>1</v>
      </c>
      <c r="Y428">
        <v>6.4170890823333998E-14</v>
      </c>
      <c r="Z428" t="s">
        <v>1264</v>
      </c>
      <c r="AA428" t="s">
        <v>1380</v>
      </c>
      <c r="AB428" t="s">
        <v>1232</v>
      </c>
      <c r="AC428" t="s">
        <v>1233</v>
      </c>
    </row>
    <row r="429" spans="1:29">
      <c r="A429" t="s">
        <v>1381</v>
      </c>
      <c r="B429">
        <v>2.85</v>
      </c>
      <c r="C429">
        <v>3</v>
      </c>
      <c r="D429">
        <v>1441</v>
      </c>
      <c r="E429">
        <v>151.23042312465901</v>
      </c>
      <c r="F429">
        <v>7.92822265625</v>
      </c>
      <c r="H429" s="31">
        <v>20355443.0365755</v>
      </c>
      <c r="I429" t="s">
        <v>21</v>
      </c>
      <c r="J429" s="31">
        <v>2663688.9190006051</v>
      </c>
      <c r="L429" s="31">
        <v>27059610.016294632</v>
      </c>
      <c r="M429" t="s">
        <v>21</v>
      </c>
      <c r="N429" s="31">
        <v>3563478.6378145227</v>
      </c>
      <c r="P429" s="31">
        <v>0</v>
      </c>
      <c r="Q429" t="s">
        <v>21</v>
      </c>
      <c r="R429" s="31">
        <v>0</v>
      </c>
      <c r="T429">
        <v>6.03987341872314E-12</v>
      </c>
      <c r="U429">
        <v>4.63771539616552E-11</v>
      </c>
      <c r="W429">
        <v>6.4170890823333998E-14</v>
      </c>
      <c r="X429">
        <v>8.6760908336342299E-2</v>
      </c>
      <c r="Y429">
        <v>6.4170890823333998E-14</v>
      </c>
      <c r="Z429" t="s">
        <v>1264</v>
      </c>
      <c r="AA429" t="s">
        <v>1382</v>
      </c>
      <c r="AB429" t="s">
        <v>1232</v>
      </c>
      <c r="AC429" t="s">
        <v>1233</v>
      </c>
    </row>
    <row r="430" spans="1:29">
      <c r="A430" t="s">
        <v>1383</v>
      </c>
      <c r="B430">
        <v>2.74</v>
      </c>
      <c r="C430">
        <v>1</v>
      </c>
      <c r="D430">
        <v>583</v>
      </c>
      <c r="E430">
        <v>66.634373144660103</v>
      </c>
      <c r="F430">
        <v>5.64306640625</v>
      </c>
      <c r="H430" s="31">
        <v>23538883.949039597</v>
      </c>
      <c r="I430" t="s">
        <v>21</v>
      </c>
      <c r="J430" s="31">
        <v>1021766.7621225415</v>
      </c>
      <c r="L430" s="31">
        <v>13771489.2932612</v>
      </c>
      <c r="M430" t="s">
        <v>21</v>
      </c>
      <c r="N430" s="31">
        <v>392512.025940119</v>
      </c>
      <c r="P430" s="31">
        <v>0</v>
      </c>
      <c r="Q430" t="s">
        <v>21</v>
      </c>
      <c r="R430" s="31">
        <v>0</v>
      </c>
      <c r="T430">
        <v>3.0787899309713801E-15</v>
      </c>
      <c r="U430">
        <v>5.3724884295450499E-13</v>
      </c>
      <c r="W430">
        <v>6.4170890823333998E-14</v>
      </c>
      <c r="X430">
        <v>4.54861061038869E-6</v>
      </c>
      <c r="Y430">
        <v>6.4170890823333998E-14</v>
      </c>
      <c r="Z430" t="s">
        <v>1264</v>
      </c>
      <c r="AA430" t="s">
        <v>1384</v>
      </c>
      <c r="AB430" t="s">
        <v>1232</v>
      </c>
      <c r="AC430" t="s">
        <v>1233</v>
      </c>
    </row>
    <row r="431" spans="1:29">
      <c r="A431" t="s">
        <v>1385</v>
      </c>
      <c r="B431">
        <v>1.38</v>
      </c>
      <c r="C431">
        <v>2</v>
      </c>
      <c r="D431">
        <v>1881</v>
      </c>
      <c r="E431">
        <v>188.03971643465999</v>
      </c>
      <c r="F431">
        <v>6.56591796875</v>
      </c>
      <c r="H431" s="31">
        <v>0</v>
      </c>
      <c r="I431" t="s">
        <v>21</v>
      </c>
      <c r="J431" s="31">
        <v>0</v>
      </c>
      <c r="L431" s="31">
        <v>1812852.6289347401</v>
      </c>
      <c r="M431" t="s">
        <v>21</v>
      </c>
      <c r="N431" s="31">
        <v>267245.25408436329</v>
      </c>
      <c r="P431" s="31">
        <v>0</v>
      </c>
      <c r="Q431" t="s">
        <v>21</v>
      </c>
      <c r="R431" s="31">
        <v>0</v>
      </c>
      <c r="T431">
        <v>5.6524835264472803E-12</v>
      </c>
      <c r="U431">
        <v>4.4856997397706699E-11</v>
      </c>
      <c r="W431">
        <v>1</v>
      </c>
      <c r="X431">
        <v>6.4170890823333998E-14</v>
      </c>
      <c r="Y431">
        <v>6.4170890823333998E-14</v>
      </c>
      <c r="Z431" t="s">
        <v>1386</v>
      </c>
      <c r="AA431" t="s">
        <v>4491</v>
      </c>
      <c r="AB431" t="s">
        <v>1232</v>
      </c>
      <c r="AC431" t="s">
        <v>1233</v>
      </c>
    </row>
    <row r="432" spans="1:29">
      <c r="A432" t="s">
        <v>1387</v>
      </c>
      <c r="B432">
        <v>3.95</v>
      </c>
      <c r="C432">
        <v>1</v>
      </c>
      <c r="D432">
        <v>456</v>
      </c>
      <c r="E432">
        <v>52.142711754659999</v>
      </c>
      <c r="F432">
        <v>5.17333984375</v>
      </c>
      <c r="H432" s="31">
        <v>345235788.32251668</v>
      </c>
      <c r="I432" t="s">
        <v>21</v>
      </c>
      <c r="J432" s="31">
        <v>107450004.31265168</v>
      </c>
      <c r="L432" s="31">
        <v>48912341.568365335</v>
      </c>
      <c r="M432" t="s">
        <v>21</v>
      </c>
      <c r="N432" s="31">
        <v>69172496.81340757</v>
      </c>
      <c r="P432" s="31">
        <v>162583522.89734864</v>
      </c>
      <c r="Q432" t="s">
        <v>21</v>
      </c>
      <c r="R432" s="31">
        <v>12197219.027785394</v>
      </c>
      <c r="T432">
        <v>6.9405132011314097E-2</v>
      </c>
      <c r="U432">
        <v>9.95781750131495E-2</v>
      </c>
      <c r="W432">
        <v>0.98947386225846901</v>
      </c>
      <c r="X432">
        <v>8.91833065351052E-2</v>
      </c>
      <c r="Y432">
        <v>0.10639283320144401</v>
      </c>
      <c r="Z432" t="s">
        <v>1388</v>
      </c>
      <c r="AA432" t="s">
        <v>23</v>
      </c>
      <c r="AB432" t="s">
        <v>1232</v>
      </c>
      <c r="AC432" t="s">
        <v>1233</v>
      </c>
    </row>
    <row r="433" spans="1:29">
      <c r="A433" t="s">
        <v>1389</v>
      </c>
      <c r="B433">
        <v>5.16</v>
      </c>
      <c r="C433">
        <v>1</v>
      </c>
      <c r="D433">
        <v>155</v>
      </c>
      <c r="E433">
        <v>16.62434027466</v>
      </c>
      <c r="F433">
        <v>4.53857421875</v>
      </c>
      <c r="H433" s="31">
        <v>0</v>
      </c>
      <c r="I433" t="s">
        <v>21</v>
      </c>
      <c r="J433" s="31">
        <v>0</v>
      </c>
      <c r="L433" s="31">
        <v>0</v>
      </c>
      <c r="M433" t="s">
        <v>21</v>
      </c>
      <c r="N433" s="31">
        <v>0</v>
      </c>
      <c r="P433" s="31">
        <v>19448930.531475</v>
      </c>
      <c r="Q433" t="s">
        <v>21</v>
      </c>
      <c r="R433" s="31">
        <v>3928607.5208205627</v>
      </c>
      <c r="T433">
        <v>1.15099112001505E-11</v>
      </c>
      <c r="U433">
        <v>6.9052328899890806E-11</v>
      </c>
      <c r="W433">
        <v>6.4170890823333998E-14</v>
      </c>
      <c r="X433">
        <v>1</v>
      </c>
      <c r="Y433">
        <v>6.4170890823333998E-14</v>
      </c>
      <c r="Z433" t="s">
        <v>1390</v>
      </c>
      <c r="AA433" t="s">
        <v>1391</v>
      </c>
      <c r="AB433" t="s">
        <v>1232</v>
      </c>
      <c r="AC433" t="s">
        <v>1233</v>
      </c>
    </row>
    <row r="434" spans="1:29">
      <c r="A434" t="s">
        <v>1392</v>
      </c>
      <c r="B434">
        <v>3.8</v>
      </c>
      <c r="C434">
        <v>1</v>
      </c>
      <c r="D434">
        <v>316</v>
      </c>
      <c r="E434">
        <v>35.617600224660002</v>
      </c>
      <c r="F434">
        <v>5.37646484375</v>
      </c>
      <c r="H434" s="31">
        <v>35667161.904054634</v>
      </c>
      <c r="I434" t="s">
        <v>21</v>
      </c>
      <c r="J434" s="31">
        <v>8478599.7504010461</v>
      </c>
      <c r="L434" s="31">
        <v>78568819.964940235</v>
      </c>
      <c r="M434" t="s">
        <v>21</v>
      </c>
      <c r="N434" s="31">
        <v>22646955.758318406</v>
      </c>
      <c r="P434" s="31">
        <v>262027788.60800233</v>
      </c>
      <c r="Q434" t="s">
        <v>21</v>
      </c>
      <c r="R434" s="31">
        <v>125435507.34618384</v>
      </c>
      <c r="T434">
        <v>3.7922016994145001E-3</v>
      </c>
      <c r="U434">
        <v>7.1733246238247098E-3</v>
      </c>
      <c r="W434">
        <v>3.14174509737175E-3</v>
      </c>
      <c r="X434">
        <v>0.13198716054382101</v>
      </c>
      <c r="Y434">
        <v>3.4801196075779597E-2</v>
      </c>
      <c r="Z434" t="s">
        <v>1393</v>
      </c>
      <c r="AA434" t="s">
        <v>23</v>
      </c>
      <c r="AB434" t="s">
        <v>1232</v>
      </c>
      <c r="AC434" t="s">
        <v>1233</v>
      </c>
    </row>
    <row r="435" spans="1:29">
      <c r="A435" t="s">
        <v>1394</v>
      </c>
      <c r="B435">
        <v>1.34</v>
      </c>
      <c r="C435">
        <v>1</v>
      </c>
      <c r="D435">
        <v>893</v>
      </c>
      <c r="E435">
        <v>97.191280274659604</v>
      </c>
      <c r="F435">
        <v>6.52197265625</v>
      </c>
      <c r="H435" s="31">
        <v>13382275.440096734</v>
      </c>
      <c r="I435" t="s">
        <v>21</v>
      </c>
      <c r="J435" s="31">
        <v>2415203.5681980308</v>
      </c>
      <c r="L435" s="31">
        <v>17177932.246791601</v>
      </c>
      <c r="M435" t="s">
        <v>21</v>
      </c>
      <c r="N435" s="31">
        <v>2394696.0353024742</v>
      </c>
      <c r="P435" s="31">
        <v>0</v>
      </c>
      <c r="Q435" t="s">
        <v>21</v>
      </c>
      <c r="R435" s="31">
        <v>0</v>
      </c>
      <c r="T435">
        <v>2.20343221290386E-11</v>
      </c>
      <c r="U435">
        <v>1.07552145776706E-10</v>
      </c>
      <c r="W435">
        <v>6.4170890823333998E-14</v>
      </c>
      <c r="X435">
        <v>0.205042389800842</v>
      </c>
      <c r="Y435">
        <v>6.4170890823333998E-14</v>
      </c>
      <c r="Z435" t="s">
        <v>1395</v>
      </c>
      <c r="AA435" t="s">
        <v>23</v>
      </c>
      <c r="AB435" t="s">
        <v>1396</v>
      </c>
      <c r="AC435" t="s">
        <v>1397</v>
      </c>
    </row>
    <row r="436" spans="1:29">
      <c r="A436" t="s">
        <v>1398</v>
      </c>
      <c r="B436">
        <v>2.9</v>
      </c>
      <c r="C436">
        <v>1</v>
      </c>
      <c r="D436">
        <v>449</v>
      </c>
      <c r="E436">
        <v>49.525411294660003</v>
      </c>
      <c r="F436">
        <v>9.34912109375</v>
      </c>
      <c r="H436" s="31">
        <v>15711928.446516467</v>
      </c>
      <c r="I436" t="s">
        <v>21</v>
      </c>
      <c r="J436" s="31">
        <v>4167874.2269738093</v>
      </c>
      <c r="L436" s="31">
        <v>0</v>
      </c>
      <c r="M436" t="s">
        <v>21</v>
      </c>
      <c r="N436" s="31">
        <v>0</v>
      </c>
      <c r="P436" s="31">
        <v>18666497.483374134</v>
      </c>
      <c r="Q436" t="s">
        <v>21</v>
      </c>
      <c r="R436" s="31">
        <v>575597.16020522499</v>
      </c>
      <c r="T436">
        <v>3.9116169575107798E-11</v>
      </c>
      <c r="U436">
        <v>1.6853757014460001E-10</v>
      </c>
      <c r="W436">
        <v>0.39294536505154698</v>
      </c>
      <c r="X436">
        <v>6.4170890823333998E-14</v>
      </c>
      <c r="Y436">
        <v>6.4170890823333998E-14</v>
      </c>
      <c r="Z436" t="s">
        <v>982</v>
      </c>
      <c r="AA436" t="s">
        <v>1399</v>
      </c>
      <c r="AB436" t="s">
        <v>1400</v>
      </c>
      <c r="AC436" t="s">
        <v>1401</v>
      </c>
    </row>
    <row r="437" spans="1:29">
      <c r="A437" t="s">
        <v>1402</v>
      </c>
      <c r="B437">
        <v>30.42</v>
      </c>
      <c r="C437">
        <v>4</v>
      </c>
      <c r="D437">
        <v>263</v>
      </c>
      <c r="E437">
        <v>28.295869044660002</v>
      </c>
      <c r="F437">
        <v>7.88427734375</v>
      </c>
      <c r="H437" s="31">
        <v>75231912.139346659</v>
      </c>
      <c r="I437" t="s">
        <v>21</v>
      </c>
      <c r="J437" s="31">
        <v>6769614.275431213</v>
      </c>
      <c r="L437" s="31">
        <v>14910385.460472457</v>
      </c>
      <c r="M437" t="s">
        <v>21</v>
      </c>
      <c r="N437" s="31">
        <v>7719545.0582063515</v>
      </c>
      <c r="P437" s="31">
        <v>54505800.828521796</v>
      </c>
      <c r="Q437" t="s">
        <v>21</v>
      </c>
      <c r="R437" s="31">
        <v>4823634.4676755797</v>
      </c>
      <c r="T437">
        <v>1.9231157517694401E-3</v>
      </c>
      <c r="U437">
        <v>3.80804197087962E-3</v>
      </c>
      <c r="W437">
        <v>0.53019938748585405</v>
      </c>
      <c r="X437">
        <v>2.1266843838277901E-3</v>
      </c>
      <c r="Y437">
        <v>6.0177540805863598E-3</v>
      </c>
      <c r="Z437" t="s">
        <v>1403</v>
      </c>
      <c r="AA437" t="s">
        <v>1404</v>
      </c>
      <c r="AB437" t="s">
        <v>1405</v>
      </c>
      <c r="AC437" t="s">
        <v>1406</v>
      </c>
    </row>
    <row r="438" spans="1:29">
      <c r="A438" t="s">
        <v>1407</v>
      </c>
      <c r="B438">
        <v>6.1</v>
      </c>
      <c r="C438">
        <v>1</v>
      </c>
      <c r="D438">
        <v>246</v>
      </c>
      <c r="E438">
        <v>26.572492334660001</v>
      </c>
      <c r="F438">
        <v>6.56591796875</v>
      </c>
      <c r="H438" s="31">
        <v>89225530.205936641</v>
      </c>
      <c r="I438" t="s">
        <v>21</v>
      </c>
      <c r="J438" s="31">
        <v>38690053.147988655</v>
      </c>
      <c r="L438" s="31">
        <v>92098877.014352605</v>
      </c>
      <c r="M438" t="s">
        <v>21</v>
      </c>
      <c r="N438" s="31">
        <v>30831345.743380986</v>
      </c>
      <c r="P438" s="31">
        <v>88786832.864066765</v>
      </c>
      <c r="Q438" t="s">
        <v>21</v>
      </c>
      <c r="R438" s="31">
        <v>2047836.0831670498</v>
      </c>
      <c r="T438">
        <v>0.94427138476782302</v>
      </c>
      <c r="U438">
        <v>0.95314739923057201</v>
      </c>
      <c r="W438">
        <v>0.94282900422912896</v>
      </c>
      <c r="X438">
        <v>0.96858110445936296</v>
      </c>
      <c r="Y438">
        <v>0.995825339240904</v>
      </c>
      <c r="Z438" t="s">
        <v>1403</v>
      </c>
      <c r="AA438" t="s">
        <v>1408</v>
      </c>
      <c r="AB438" t="s">
        <v>1405</v>
      </c>
      <c r="AC438" t="s">
        <v>1406</v>
      </c>
    </row>
    <row r="439" spans="1:29">
      <c r="A439" t="s">
        <v>1409</v>
      </c>
      <c r="B439">
        <v>21.56</v>
      </c>
      <c r="C439">
        <v>5</v>
      </c>
      <c r="D439">
        <v>334</v>
      </c>
      <c r="E439">
        <v>37.00685822466</v>
      </c>
      <c r="F439">
        <v>9.01220703125</v>
      </c>
      <c r="H439" s="31">
        <v>122927671.33633171</v>
      </c>
      <c r="I439" t="s">
        <v>21</v>
      </c>
      <c r="J439" s="31">
        <v>40402035.405661039</v>
      </c>
      <c r="L439" s="31">
        <v>90034129.705881476</v>
      </c>
      <c r="M439" t="s">
        <v>21</v>
      </c>
      <c r="N439" s="31">
        <v>6640703.5922472784</v>
      </c>
      <c r="P439" s="31">
        <v>114039372.18183768</v>
      </c>
      <c r="Q439" t="s">
        <v>21</v>
      </c>
      <c r="R439" s="31">
        <v>13518765.108596897</v>
      </c>
      <c r="T439">
        <v>0.446891211547291</v>
      </c>
      <c r="U439">
        <v>0.50714140813915998</v>
      </c>
      <c r="W439">
        <v>0.99144078424029103</v>
      </c>
      <c r="X439">
        <v>0.47766443132193398</v>
      </c>
      <c r="Y439">
        <v>0.54304523405842198</v>
      </c>
      <c r="Z439" t="s">
        <v>1403</v>
      </c>
      <c r="AA439" t="s">
        <v>1410</v>
      </c>
      <c r="AB439" t="s">
        <v>1405</v>
      </c>
      <c r="AC439" t="s">
        <v>1406</v>
      </c>
    </row>
    <row r="440" spans="1:29">
      <c r="A440" t="s">
        <v>1411</v>
      </c>
      <c r="B440">
        <v>24.46</v>
      </c>
      <c r="C440">
        <v>5</v>
      </c>
      <c r="D440">
        <v>233</v>
      </c>
      <c r="E440">
        <v>24.213918254660001</v>
      </c>
      <c r="F440">
        <v>9.89111328125</v>
      </c>
      <c r="H440" s="31">
        <v>44391264.44812537</v>
      </c>
      <c r="I440" t="s">
        <v>21</v>
      </c>
      <c r="J440" s="31">
        <v>11625750.034526404</v>
      </c>
      <c r="L440" s="31">
        <v>48229583.637472473</v>
      </c>
      <c r="M440" t="s">
        <v>21</v>
      </c>
      <c r="N440" s="31">
        <v>5962622.1480214186</v>
      </c>
      <c r="P440" s="31">
        <v>97875252.515408233</v>
      </c>
      <c r="Q440" t="s">
        <v>21</v>
      </c>
      <c r="R440" s="31">
        <v>14296000.187120063</v>
      </c>
      <c r="T440">
        <v>7.5574457588662904E-3</v>
      </c>
      <c r="U440">
        <v>1.35956111847646E-2</v>
      </c>
      <c r="W440">
        <v>9.1422253270944092E-3</v>
      </c>
      <c r="X440">
        <v>0.82435955436428798</v>
      </c>
      <c r="Y440">
        <v>1.7492910627707699E-2</v>
      </c>
      <c r="Z440" t="s">
        <v>1403</v>
      </c>
      <c r="AA440" t="s">
        <v>1412</v>
      </c>
      <c r="AB440" t="s">
        <v>1405</v>
      </c>
      <c r="AC440" t="s">
        <v>1406</v>
      </c>
    </row>
    <row r="441" spans="1:29">
      <c r="A441" t="s">
        <v>1413</v>
      </c>
      <c r="B441">
        <v>14.04</v>
      </c>
      <c r="C441">
        <v>5</v>
      </c>
      <c r="D441">
        <v>456</v>
      </c>
      <c r="E441">
        <v>47.454719384660102</v>
      </c>
      <c r="F441">
        <v>5.24951171875</v>
      </c>
      <c r="H441" s="31">
        <v>34364179.525009237</v>
      </c>
      <c r="I441" t="s">
        <v>21</v>
      </c>
      <c r="J441" s="31">
        <v>11346275.349991743</v>
      </c>
      <c r="L441" s="31">
        <v>35396031.238350831</v>
      </c>
      <c r="M441" t="s">
        <v>21</v>
      </c>
      <c r="N441" s="31">
        <v>12706011.904110022</v>
      </c>
      <c r="P441" s="31">
        <v>37555997.80706647</v>
      </c>
      <c r="Q441" t="s">
        <v>21</v>
      </c>
      <c r="R441" s="31">
        <v>8003992.2403626107</v>
      </c>
      <c r="T441">
        <v>0.92162037214943904</v>
      </c>
      <c r="U441">
        <v>0.93569602874226698</v>
      </c>
      <c r="W441">
        <v>0.935656238472241</v>
      </c>
      <c r="X441">
        <v>0.99998082260424304</v>
      </c>
      <c r="Y441">
        <v>0.93356431989706401</v>
      </c>
      <c r="Z441" t="s">
        <v>1403</v>
      </c>
      <c r="AA441" t="s">
        <v>1414</v>
      </c>
      <c r="AB441" t="s">
        <v>1405</v>
      </c>
      <c r="AC441" t="s">
        <v>1406</v>
      </c>
    </row>
    <row r="442" spans="1:29">
      <c r="A442" t="s">
        <v>1415</v>
      </c>
      <c r="B442">
        <v>6.72</v>
      </c>
      <c r="C442">
        <v>1</v>
      </c>
      <c r="D442">
        <v>268</v>
      </c>
      <c r="E442">
        <v>29.348228444659998</v>
      </c>
      <c r="F442">
        <v>5.87158203125</v>
      </c>
      <c r="H442" s="31">
        <v>0</v>
      </c>
      <c r="I442" t="s">
        <v>21</v>
      </c>
      <c r="J442" s="31">
        <v>0</v>
      </c>
      <c r="L442" s="31">
        <v>7425756.3035757169</v>
      </c>
      <c r="M442" t="s">
        <v>21</v>
      </c>
      <c r="N442" s="31">
        <v>1106185.8313813556</v>
      </c>
      <c r="P442" s="31">
        <v>0</v>
      </c>
      <c r="Q442" t="s">
        <v>21</v>
      </c>
      <c r="R442" s="31">
        <v>0</v>
      </c>
      <c r="T442">
        <v>3.2468046963191599E-12</v>
      </c>
      <c r="U442">
        <v>3.0216929040410298E-11</v>
      </c>
      <c r="W442">
        <v>1</v>
      </c>
      <c r="X442">
        <v>6.4170890823333998E-14</v>
      </c>
      <c r="Y442">
        <v>6.4170890823333998E-14</v>
      </c>
      <c r="Z442" t="s">
        <v>1403</v>
      </c>
      <c r="AA442" t="s">
        <v>1416</v>
      </c>
      <c r="AB442" t="s">
        <v>1405</v>
      </c>
      <c r="AC442" t="s">
        <v>1406</v>
      </c>
    </row>
    <row r="443" spans="1:29">
      <c r="A443" t="s">
        <v>1417</v>
      </c>
      <c r="B443">
        <v>9.33</v>
      </c>
      <c r="C443">
        <v>3</v>
      </c>
      <c r="D443">
        <v>225</v>
      </c>
      <c r="E443">
        <v>24.79081645466</v>
      </c>
      <c r="F443">
        <v>9.24658203125</v>
      </c>
      <c r="H443" s="31">
        <v>82252378.782019198</v>
      </c>
      <c r="I443" t="s">
        <v>21</v>
      </c>
      <c r="J443" s="31">
        <v>3035559.5139620653</v>
      </c>
      <c r="L443" s="31">
        <v>184579912.25590864</v>
      </c>
      <c r="M443" t="s">
        <v>21</v>
      </c>
      <c r="N443" s="31">
        <v>26912962.9804928</v>
      </c>
      <c r="P443" s="31">
        <v>19824179.437717136</v>
      </c>
      <c r="Q443" t="s">
        <v>21</v>
      </c>
      <c r="R443" s="31">
        <v>1959508.5747974187</v>
      </c>
      <c r="T443">
        <v>2.3485004651207102E-6</v>
      </c>
      <c r="U443">
        <v>5.2039788084261997E-6</v>
      </c>
      <c r="W443">
        <v>2.67058708669499E-5</v>
      </c>
      <c r="X443">
        <v>7.2749091841517498E-4</v>
      </c>
      <c r="Y443">
        <v>1.8881432219952601E-6</v>
      </c>
      <c r="Z443" t="s">
        <v>1403</v>
      </c>
      <c r="AA443" t="s">
        <v>1418</v>
      </c>
      <c r="AB443" t="s">
        <v>1405</v>
      </c>
      <c r="AC443" t="s">
        <v>1406</v>
      </c>
    </row>
    <row r="444" spans="1:29">
      <c r="A444" t="s">
        <v>1419</v>
      </c>
      <c r="B444">
        <v>4.3499999999999996</v>
      </c>
      <c r="C444">
        <v>1</v>
      </c>
      <c r="D444">
        <v>207</v>
      </c>
      <c r="E444">
        <v>23.27108941466</v>
      </c>
      <c r="F444">
        <v>9.81787109375</v>
      </c>
      <c r="H444" s="31">
        <v>0</v>
      </c>
      <c r="I444" t="s">
        <v>21</v>
      </c>
      <c r="J444" s="31">
        <v>0</v>
      </c>
      <c r="L444" s="31">
        <v>0</v>
      </c>
      <c r="M444" t="s">
        <v>21</v>
      </c>
      <c r="N444" s="31">
        <v>0</v>
      </c>
      <c r="P444" s="31">
        <v>3695035.6193321403</v>
      </c>
      <c r="Q444" t="s">
        <v>21</v>
      </c>
      <c r="R444" s="31">
        <v>812680.71723478299</v>
      </c>
      <c r="T444">
        <v>4.6416126618119598E-11</v>
      </c>
      <c r="U444">
        <v>1.9227570551600899E-10</v>
      </c>
      <c r="W444">
        <v>6.4170890823333998E-14</v>
      </c>
      <c r="X444">
        <v>1</v>
      </c>
      <c r="Y444">
        <v>6.4170890823333998E-14</v>
      </c>
      <c r="Z444" t="s">
        <v>1403</v>
      </c>
      <c r="AA444" t="s">
        <v>1420</v>
      </c>
      <c r="AB444" t="s">
        <v>1405</v>
      </c>
      <c r="AC444" t="s">
        <v>1406</v>
      </c>
    </row>
    <row r="445" spans="1:29">
      <c r="A445" t="s">
        <v>1421</v>
      </c>
      <c r="B445">
        <v>9.69</v>
      </c>
      <c r="C445">
        <v>3</v>
      </c>
      <c r="D445">
        <v>258</v>
      </c>
      <c r="E445">
        <v>27.433424154659999</v>
      </c>
      <c r="F445">
        <v>9.62744140625</v>
      </c>
      <c r="H445" s="31">
        <v>13708959.518498465</v>
      </c>
      <c r="I445" t="s">
        <v>21</v>
      </c>
      <c r="J445" s="31">
        <v>222763.41213723883</v>
      </c>
      <c r="L445" s="31">
        <v>0</v>
      </c>
      <c r="M445" t="s">
        <v>21</v>
      </c>
      <c r="N445" s="31">
        <v>0</v>
      </c>
      <c r="P445" s="31">
        <v>22364707.265405189</v>
      </c>
      <c r="Q445" t="s">
        <v>21</v>
      </c>
      <c r="R445" s="31">
        <v>11015754.860814082</v>
      </c>
      <c r="T445">
        <v>1.9127586013787699E-8</v>
      </c>
      <c r="U445">
        <v>4.41357191326406E-8</v>
      </c>
      <c r="W445">
        <v>0.76037060806580004</v>
      </c>
      <c r="X445">
        <v>4.43981285069839E-8</v>
      </c>
      <c r="Y445">
        <v>3.7555032195157898E-8</v>
      </c>
      <c r="Z445" t="s">
        <v>1403</v>
      </c>
      <c r="AA445" t="s">
        <v>1422</v>
      </c>
      <c r="AB445" t="s">
        <v>1405</v>
      </c>
      <c r="AC445" t="s">
        <v>1406</v>
      </c>
    </row>
    <row r="446" spans="1:29">
      <c r="A446" t="s">
        <v>1423</v>
      </c>
      <c r="B446">
        <v>12.86</v>
      </c>
      <c r="C446">
        <v>2</v>
      </c>
      <c r="D446">
        <v>280</v>
      </c>
      <c r="E446">
        <v>30.218267364660001</v>
      </c>
      <c r="F446">
        <v>8.61669921875</v>
      </c>
      <c r="H446" s="31">
        <v>64337168.823981434</v>
      </c>
      <c r="I446" t="s">
        <v>21</v>
      </c>
      <c r="J446" s="31">
        <v>2378337.2438264773</v>
      </c>
      <c r="L446" s="31">
        <v>108678989.034747</v>
      </c>
      <c r="M446" t="s">
        <v>21</v>
      </c>
      <c r="N446" s="31">
        <v>5373700.2229006896</v>
      </c>
      <c r="P446" s="31">
        <v>42866919.06964054</v>
      </c>
      <c r="Q446" t="s">
        <v>21</v>
      </c>
      <c r="R446" s="31">
        <v>6259012.3608866958</v>
      </c>
      <c r="T446">
        <v>2.0334003681274701E-4</v>
      </c>
      <c r="U446">
        <v>4.3671183290860802E-4</v>
      </c>
      <c r="W446">
        <v>1.16290146524607E-2</v>
      </c>
      <c r="X446">
        <v>3.8439181295389902E-3</v>
      </c>
      <c r="Y446">
        <v>1.6204522424079199E-4</v>
      </c>
      <c r="Z446" t="s">
        <v>1403</v>
      </c>
      <c r="AA446" t="s">
        <v>1424</v>
      </c>
      <c r="AB446" t="s">
        <v>1405</v>
      </c>
      <c r="AC446" t="s">
        <v>1406</v>
      </c>
    </row>
    <row r="447" spans="1:29">
      <c r="A447" t="s">
        <v>1425</v>
      </c>
      <c r="B447">
        <v>9.65</v>
      </c>
      <c r="C447">
        <v>2</v>
      </c>
      <c r="D447">
        <v>259</v>
      </c>
      <c r="E447">
        <v>27.87481401466</v>
      </c>
      <c r="F447">
        <v>9.31982421875</v>
      </c>
      <c r="H447" s="31">
        <v>14338619.358372951</v>
      </c>
      <c r="I447" t="s">
        <v>21</v>
      </c>
      <c r="J447" s="31">
        <v>4884849.1829952588</v>
      </c>
      <c r="L447" s="31">
        <v>0</v>
      </c>
      <c r="M447" t="s">
        <v>21</v>
      </c>
      <c r="N447" s="31">
        <v>0</v>
      </c>
      <c r="P447" s="31">
        <v>0</v>
      </c>
      <c r="Q447" t="s">
        <v>21</v>
      </c>
      <c r="R447" s="31">
        <v>0</v>
      </c>
      <c r="T447">
        <v>2.3288479537644998E-10</v>
      </c>
      <c r="U447">
        <v>6.7589849136283497E-10</v>
      </c>
      <c r="W447">
        <v>7.1498362785860094E-14</v>
      </c>
      <c r="X447">
        <v>7.1498362785860094E-14</v>
      </c>
      <c r="Y447">
        <v>1</v>
      </c>
      <c r="Z447" t="s">
        <v>1403</v>
      </c>
      <c r="AA447" t="s">
        <v>1426</v>
      </c>
      <c r="AB447" t="s">
        <v>1405</v>
      </c>
      <c r="AC447" t="s">
        <v>1406</v>
      </c>
    </row>
    <row r="448" spans="1:29">
      <c r="A448" t="s">
        <v>1427</v>
      </c>
      <c r="B448">
        <v>8.57</v>
      </c>
      <c r="C448">
        <v>1</v>
      </c>
      <c r="D448">
        <v>140</v>
      </c>
      <c r="E448">
        <v>15.839665864660001</v>
      </c>
      <c r="F448">
        <v>7.50341796875</v>
      </c>
      <c r="H448" s="31">
        <v>0</v>
      </c>
      <c r="I448" t="s">
        <v>21</v>
      </c>
      <c r="J448" s="31">
        <v>0</v>
      </c>
      <c r="L448" s="31">
        <v>23239532.737461235</v>
      </c>
      <c r="M448" t="s">
        <v>21</v>
      </c>
      <c r="N448" s="31">
        <v>1586378.1597631569</v>
      </c>
      <c r="P448" s="31">
        <v>34641938.128283866</v>
      </c>
      <c r="Q448" t="s">
        <v>21</v>
      </c>
      <c r="R448" s="31">
        <v>3635034.6045112754</v>
      </c>
      <c r="T448">
        <v>5.8303571502795802E-13</v>
      </c>
      <c r="U448">
        <v>1.03912165116157E-11</v>
      </c>
      <c r="W448">
        <v>6.4170890823333998E-14</v>
      </c>
      <c r="X448">
        <v>6.4170890823333998E-14</v>
      </c>
      <c r="Y448">
        <v>4.1901582906891397E-3</v>
      </c>
      <c r="Z448" t="s">
        <v>1428</v>
      </c>
      <c r="AB448" t="s">
        <v>1405</v>
      </c>
      <c r="AC448" t="s">
        <v>1406</v>
      </c>
    </row>
    <row r="449" spans="1:29">
      <c r="A449" t="s">
        <v>1429</v>
      </c>
      <c r="B449">
        <v>24.21</v>
      </c>
      <c r="C449">
        <v>13</v>
      </c>
      <c r="D449">
        <v>731</v>
      </c>
      <c r="E449">
        <v>74.809596714660302</v>
      </c>
      <c r="F449">
        <v>9.45166015625</v>
      </c>
      <c r="H449" s="31">
        <v>137267092.519281</v>
      </c>
      <c r="I449" t="s">
        <v>21</v>
      </c>
      <c r="J449" s="31">
        <v>11533425.612324854</v>
      </c>
      <c r="L449" s="31">
        <v>120434579.89952666</v>
      </c>
      <c r="M449" t="s">
        <v>21</v>
      </c>
      <c r="N449" s="31">
        <v>16404676.122829206</v>
      </c>
      <c r="P449" s="31">
        <v>125640709.30657732</v>
      </c>
      <c r="Q449" t="s">
        <v>21</v>
      </c>
      <c r="R449" s="31">
        <v>18963932.456195027</v>
      </c>
      <c r="T449">
        <v>0.57411837618422901</v>
      </c>
      <c r="U449">
        <v>0.62419723765824298</v>
      </c>
      <c r="W449">
        <v>0.741475468904226</v>
      </c>
      <c r="X449">
        <v>0.56196271287703603</v>
      </c>
      <c r="Y449">
        <v>0.94591406774300202</v>
      </c>
      <c r="Z449" t="s">
        <v>1430</v>
      </c>
      <c r="AA449" t="s">
        <v>23</v>
      </c>
      <c r="AB449" t="s">
        <v>1405</v>
      </c>
      <c r="AC449" t="s">
        <v>1406</v>
      </c>
    </row>
    <row r="450" spans="1:29">
      <c r="A450" t="s">
        <v>1431</v>
      </c>
      <c r="B450">
        <v>11.65</v>
      </c>
      <c r="C450">
        <v>2</v>
      </c>
      <c r="D450">
        <v>266</v>
      </c>
      <c r="E450">
        <v>27.631270504660002</v>
      </c>
      <c r="F450">
        <v>5.51611328125</v>
      </c>
      <c r="H450" s="31">
        <v>0</v>
      </c>
      <c r="I450" t="s">
        <v>21</v>
      </c>
      <c r="J450" s="31">
        <v>0</v>
      </c>
      <c r="L450" s="31">
        <v>15189643.420115901</v>
      </c>
      <c r="M450" t="s">
        <v>21</v>
      </c>
      <c r="N450" s="31">
        <v>1725237.7818896121</v>
      </c>
      <c r="P450" s="31">
        <v>1837705.4117353365</v>
      </c>
      <c r="Q450" t="s">
        <v>21</v>
      </c>
      <c r="R450" s="31">
        <v>894482.67923852697</v>
      </c>
      <c r="T450">
        <v>2.3080738215183598E-9</v>
      </c>
      <c r="U450">
        <v>5.6527562365607497E-9</v>
      </c>
      <c r="W450">
        <v>1.3742338378364099E-9</v>
      </c>
      <c r="X450">
        <v>9.5682128886664902E-11</v>
      </c>
      <c r="Y450">
        <v>4.0665048436738799E-4</v>
      </c>
      <c r="Z450" t="s">
        <v>1430</v>
      </c>
      <c r="AA450" t="s">
        <v>23</v>
      </c>
      <c r="AB450" t="s">
        <v>1405</v>
      </c>
      <c r="AC450" t="s">
        <v>1406</v>
      </c>
    </row>
    <row r="451" spans="1:29">
      <c r="A451" t="s">
        <v>1432</v>
      </c>
      <c r="B451">
        <v>10.5</v>
      </c>
      <c r="C451">
        <v>1</v>
      </c>
      <c r="D451">
        <v>200</v>
      </c>
      <c r="E451">
        <v>19.643485104660002</v>
      </c>
      <c r="F451">
        <v>5.26220703125</v>
      </c>
      <c r="H451" s="31">
        <v>58924117.539127924</v>
      </c>
      <c r="I451" t="s">
        <v>21</v>
      </c>
      <c r="J451" s="31">
        <v>37190476.031394206</v>
      </c>
      <c r="L451" s="31">
        <v>108843809.3293099</v>
      </c>
      <c r="M451" t="s">
        <v>21</v>
      </c>
      <c r="N451" s="31">
        <v>8573938.651430143</v>
      </c>
      <c r="P451" s="31">
        <v>65851411.26927527</v>
      </c>
      <c r="Q451" t="s">
        <v>21</v>
      </c>
      <c r="R451" s="31">
        <v>15806225.677434038</v>
      </c>
      <c r="T451">
        <v>0.30850632831215402</v>
      </c>
      <c r="U451">
        <v>0.365733502029082</v>
      </c>
      <c r="W451">
        <v>0.75328448101651402</v>
      </c>
      <c r="X451">
        <v>0.28279929506641599</v>
      </c>
      <c r="Y451">
        <v>0.62741197766452905</v>
      </c>
      <c r="Z451" t="s">
        <v>1430</v>
      </c>
      <c r="AA451" t="s">
        <v>23</v>
      </c>
      <c r="AB451" t="s">
        <v>1405</v>
      </c>
      <c r="AC451" t="s">
        <v>1406</v>
      </c>
    </row>
    <row r="452" spans="1:29">
      <c r="A452" t="s">
        <v>1433</v>
      </c>
      <c r="B452">
        <v>9.73</v>
      </c>
      <c r="C452">
        <v>1</v>
      </c>
      <c r="D452">
        <v>298</v>
      </c>
      <c r="E452">
        <v>32.368685184660002</v>
      </c>
      <c r="F452">
        <v>5.43994140625</v>
      </c>
      <c r="H452" s="31">
        <v>0</v>
      </c>
      <c r="I452" t="s">
        <v>21</v>
      </c>
      <c r="J452" s="31">
        <v>0</v>
      </c>
      <c r="L452" s="31">
        <v>21482873.59453607</v>
      </c>
      <c r="M452" t="s">
        <v>21</v>
      </c>
      <c r="N452" s="31">
        <v>4035305.9887920585</v>
      </c>
      <c r="P452" s="31">
        <v>0</v>
      </c>
      <c r="Q452" t="s">
        <v>21</v>
      </c>
      <c r="R452" s="31">
        <v>0</v>
      </c>
      <c r="T452">
        <v>1.02773999948375E-11</v>
      </c>
      <c r="U452">
        <v>6.3787165040852194E-11</v>
      </c>
      <c r="W452">
        <v>1</v>
      </c>
      <c r="X452">
        <v>6.4170890823333998E-14</v>
      </c>
      <c r="Y452">
        <v>6.4170890823333998E-14</v>
      </c>
      <c r="Z452" t="s">
        <v>1430</v>
      </c>
      <c r="AA452" t="s">
        <v>23</v>
      </c>
      <c r="AB452" t="s">
        <v>1405</v>
      </c>
      <c r="AC452" t="s">
        <v>1406</v>
      </c>
    </row>
    <row r="453" spans="1:29">
      <c r="A453" t="s">
        <v>1434</v>
      </c>
      <c r="B453">
        <v>9.02</v>
      </c>
      <c r="C453">
        <v>1</v>
      </c>
      <c r="D453">
        <v>122</v>
      </c>
      <c r="E453">
        <v>13.540398464660001</v>
      </c>
      <c r="F453">
        <v>3.64990234375</v>
      </c>
      <c r="H453" s="31">
        <v>2573440.3308862802</v>
      </c>
      <c r="I453" t="s">
        <v>21</v>
      </c>
      <c r="J453" s="31">
        <v>909485.5303488943</v>
      </c>
      <c r="L453" s="31">
        <v>0</v>
      </c>
      <c r="M453" t="s">
        <v>21</v>
      </c>
      <c r="N453" s="31">
        <v>0</v>
      </c>
      <c r="P453" s="31">
        <v>0</v>
      </c>
      <c r="Q453" t="s">
        <v>21</v>
      </c>
      <c r="R453" s="31">
        <v>0</v>
      </c>
      <c r="T453">
        <v>6.0217727435855105E-10</v>
      </c>
      <c r="U453">
        <v>1.5625269052128999E-9</v>
      </c>
      <c r="W453">
        <v>1.7099655025276699E-12</v>
      </c>
      <c r="X453">
        <v>1.7099655025276699E-12</v>
      </c>
      <c r="Y453">
        <v>1</v>
      </c>
      <c r="Z453" t="s">
        <v>1430</v>
      </c>
      <c r="AA453" t="s">
        <v>23</v>
      </c>
      <c r="AB453" t="s">
        <v>1405</v>
      </c>
      <c r="AC453" t="s">
        <v>1406</v>
      </c>
    </row>
    <row r="454" spans="1:29">
      <c r="A454" t="s">
        <v>1435</v>
      </c>
      <c r="B454">
        <v>8.84</v>
      </c>
      <c r="C454">
        <v>1</v>
      </c>
      <c r="D454">
        <v>147</v>
      </c>
      <c r="E454">
        <v>15.21921111466</v>
      </c>
      <c r="F454">
        <v>9.84716796875</v>
      </c>
      <c r="H454" s="31">
        <v>467238193.17546231</v>
      </c>
      <c r="I454" t="s">
        <v>21</v>
      </c>
      <c r="J454" s="31">
        <v>148023151.08155236</v>
      </c>
      <c r="L454" s="31">
        <v>72593742.817706183</v>
      </c>
      <c r="M454" t="s">
        <v>21</v>
      </c>
      <c r="N454" s="31">
        <v>49437654.19788117</v>
      </c>
      <c r="P454" s="31">
        <v>0</v>
      </c>
      <c r="Q454" t="s">
        <v>21</v>
      </c>
      <c r="R454" s="31">
        <v>0</v>
      </c>
      <c r="T454">
        <v>2.0972879436807898E-6</v>
      </c>
      <c r="U454">
        <v>4.6547121929703896E-6</v>
      </c>
      <c r="W454">
        <v>2.4577874655484798E-6</v>
      </c>
      <c r="X454">
        <v>8.7599470302425E-2</v>
      </c>
      <c r="Y454">
        <v>5.7071075145742603E-6</v>
      </c>
      <c r="Z454" t="s">
        <v>1430</v>
      </c>
      <c r="AA454" t="s">
        <v>23</v>
      </c>
      <c r="AB454" t="s">
        <v>1405</v>
      </c>
      <c r="AC454" t="s">
        <v>1406</v>
      </c>
    </row>
    <row r="455" spans="1:29">
      <c r="A455" t="s">
        <v>1436</v>
      </c>
      <c r="B455">
        <v>7.89</v>
      </c>
      <c r="C455">
        <v>1</v>
      </c>
      <c r="D455">
        <v>380</v>
      </c>
      <c r="E455">
        <v>40.87712429466</v>
      </c>
      <c r="F455">
        <v>9.46630859375</v>
      </c>
      <c r="H455" s="31">
        <v>78523192.122584134</v>
      </c>
      <c r="I455" t="s">
        <v>21</v>
      </c>
      <c r="J455" s="31">
        <v>17423286.942928027</v>
      </c>
      <c r="L455" s="31">
        <v>0</v>
      </c>
      <c r="M455" t="s">
        <v>21</v>
      </c>
      <c r="N455" s="31">
        <v>0</v>
      </c>
      <c r="P455" s="31">
        <v>28099023.330710869</v>
      </c>
      <c r="Q455" t="s">
        <v>21</v>
      </c>
      <c r="R455" s="31">
        <v>4449957.6294177733</v>
      </c>
      <c r="T455">
        <v>6.7347992763808299E-11</v>
      </c>
      <c r="U455">
        <v>2.5548314646270702E-10</v>
      </c>
      <c r="W455">
        <v>2.2944259991094498E-3</v>
      </c>
      <c r="X455">
        <v>6.4170890823333998E-14</v>
      </c>
      <c r="Y455">
        <v>6.4170890823333998E-14</v>
      </c>
      <c r="Z455" t="s">
        <v>1430</v>
      </c>
      <c r="AA455" t="s">
        <v>23</v>
      </c>
      <c r="AB455" t="s">
        <v>1405</v>
      </c>
      <c r="AC455" t="s">
        <v>1406</v>
      </c>
    </row>
    <row r="456" spans="1:29">
      <c r="A456" t="s">
        <v>1437</v>
      </c>
      <c r="B456">
        <v>5.69</v>
      </c>
      <c r="C456">
        <v>1</v>
      </c>
      <c r="D456">
        <v>299</v>
      </c>
      <c r="E456">
        <v>31.789637434660001</v>
      </c>
      <c r="F456">
        <v>9.48095703125</v>
      </c>
      <c r="H456" s="31">
        <v>0</v>
      </c>
      <c r="I456" t="s">
        <v>21</v>
      </c>
      <c r="J456" s="31">
        <v>0</v>
      </c>
      <c r="L456" s="31">
        <v>0</v>
      </c>
      <c r="M456" t="s">
        <v>21</v>
      </c>
      <c r="N456" s="31">
        <v>0</v>
      </c>
      <c r="P456" s="31">
        <v>43884659.832479097</v>
      </c>
      <c r="Q456" t="s">
        <v>21</v>
      </c>
      <c r="R456" s="31">
        <v>9874512.070950048</v>
      </c>
      <c r="T456">
        <v>2.1908229063441199E-11</v>
      </c>
      <c r="U456">
        <v>1.07311886921277E-10</v>
      </c>
      <c r="W456">
        <v>6.4170890823333998E-14</v>
      </c>
      <c r="X456">
        <v>1</v>
      </c>
      <c r="Y456">
        <v>6.4170890823333998E-14</v>
      </c>
      <c r="Z456" t="s">
        <v>1430</v>
      </c>
      <c r="AA456" t="s">
        <v>23</v>
      </c>
      <c r="AB456" t="s">
        <v>1405</v>
      </c>
      <c r="AC456" t="s">
        <v>1406</v>
      </c>
    </row>
    <row r="457" spans="1:29">
      <c r="A457" t="s">
        <v>1438</v>
      </c>
      <c r="B457">
        <v>5.09</v>
      </c>
      <c r="C457">
        <v>4</v>
      </c>
      <c r="D457">
        <v>1179</v>
      </c>
      <c r="E457">
        <v>120.57654258465899</v>
      </c>
      <c r="F457">
        <v>5.97314453125</v>
      </c>
      <c r="H457" s="31">
        <v>60849868.78365197</v>
      </c>
      <c r="I457" t="s">
        <v>21</v>
      </c>
      <c r="J457" s="31">
        <v>3900208.0420050686</v>
      </c>
      <c r="L457" s="31">
        <v>39013011.264775872</v>
      </c>
      <c r="M457" t="s">
        <v>21</v>
      </c>
      <c r="N457" s="31">
        <v>9172958.0443405863</v>
      </c>
      <c r="P457" s="31">
        <v>31270379.024547666</v>
      </c>
      <c r="Q457" t="s">
        <v>21</v>
      </c>
      <c r="R457" s="31">
        <v>9129909.1883926447</v>
      </c>
      <c r="T457">
        <v>6.3706981786521094E-2</v>
      </c>
      <c r="U457">
        <v>9.2160566397910301E-2</v>
      </c>
      <c r="W457">
        <v>5.7892660253324298E-2</v>
      </c>
      <c r="X457">
        <v>0.20140348214560899</v>
      </c>
      <c r="Y457">
        <v>0.61255699348623605</v>
      </c>
      <c r="Z457" t="s">
        <v>1430</v>
      </c>
      <c r="AA457" t="s">
        <v>23</v>
      </c>
      <c r="AB457" t="s">
        <v>1405</v>
      </c>
      <c r="AC457" t="s">
        <v>1406</v>
      </c>
    </row>
    <row r="458" spans="1:29">
      <c r="A458" t="s">
        <v>1439</v>
      </c>
      <c r="B458">
        <v>3.92</v>
      </c>
      <c r="C458">
        <v>1</v>
      </c>
      <c r="D458">
        <v>255</v>
      </c>
      <c r="E458">
        <v>28.00780423466</v>
      </c>
      <c r="F458">
        <v>6.53662109375</v>
      </c>
      <c r="H458" s="31">
        <v>5812131.9342701556</v>
      </c>
      <c r="I458" t="s">
        <v>21</v>
      </c>
      <c r="J458" s="31">
        <v>1796141.8778949005</v>
      </c>
      <c r="L458" s="31">
        <v>0</v>
      </c>
      <c r="M458" t="s">
        <v>21</v>
      </c>
      <c r="N458" s="31">
        <v>0</v>
      </c>
      <c r="P458" s="31">
        <v>0</v>
      </c>
      <c r="Q458" t="s">
        <v>21</v>
      </c>
      <c r="R458" s="31">
        <v>0</v>
      </c>
      <c r="T458">
        <v>1.5753677119369601E-10</v>
      </c>
      <c r="U458">
        <v>4.9315337359375598E-10</v>
      </c>
      <c r="W458">
        <v>6.4614980033184098E-14</v>
      </c>
      <c r="X458">
        <v>6.4614980033184098E-14</v>
      </c>
      <c r="Y458">
        <v>1</v>
      </c>
      <c r="Z458" t="s">
        <v>1430</v>
      </c>
      <c r="AA458" t="s">
        <v>23</v>
      </c>
      <c r="AB458" t="s">
        <v>1405</v>
      </c>
      <c r="AC458" t="s">
        <v>1406</v>
      </c>
    </row>
    <row r="459" spans="1:29">
      <c r="A459" t="s">
        <v>1440</v>
      </c>
      <c r="B459">
        <v>3.89</v>
      </c>
      <c r="C459">
        <v>1</v>
      </c>
      <c r="D459">
        <v>489</v>
      </c>
      <c r="E459">
        <v>51.251556854660102</v>
      </c>
      <c r="F459">
        <v>5.17333984375</v>
      </c>
      <c r="H459" s="31">
        <v>4614387.3850526428</v>
      </c>
      <c r="I459" t="s">
        <v>21</v>
      </c>
      <c r="J459" s="31">
        <v>1610955.3878826553</v>
      </c>
      <c r="L459" s="31">
        <v>0</v>
      </c>
      <c r="M459" t="s">
        <v>21</v>
      </c>
      <c r="N459" s="31">
        <v>0</v>
      </c>
      <c r="P459" s="31">
        <v>0</v>
      </c>
      <c r="Q459" t="s">
        <v>21</v>
      </c>
      <c r="R459" s="31">
        <v>0</v>
      </c>
      <c r="T459">
        <v>4.3286337578186702E-10</v>
      </c>
      <c r="U459">
        <v>1.1466361908756799E-9</v>
      </c>
      <c r="W459">
        <v>3.6681768733615202E-13</v>
      </c>
      <c r="X459">
        <v>3.6681768733615202E-13</v>
      </c>
      <c r="Y459">
        <v>1</v>
      </c>
      <c r="Z459" t="s">
        <v>1430</v>
      </c>
      <c r="AA459" t="s">
        <v>23</v>
      </c>
      <c r="AB459" t="s">
        <v>1405</v>
      </c>
      <c r="AC459" t="s">
        <v>1406</v>
      </c>
    </row>
    <row r="460" spans="1:29">
      <c r="A460" t="s">
        <v>1441</v>
      </c>
      <c r="B460">
        <v>3.32</v>
      </c>
      <c r="C460">
        <v>1</v>
      </c>
      <c r="D460">
        <v>542</v>
      </c>
      <c r="E460">
        <v>51.870058284660203</v>
      </c>
      <c r="F460">
        <v>6.10009765625</v>
      </c>
      <c r="H460" s="31">
        <v>0</v>
      </c>
      <c r="I460" t="s">
        <v>21</v>
      </c>
      <c r="J460" s="31">
        <v>0</v>
      </c>
      <c r="L460" s="31">
        <v>17999969.6667233</v>
      </c>
      <c r="M460" t="s">
        <v>21</v>
      </c>
      <c r="N460" s="31">
        <v>3589017.9609465208</v>
      </c>
      <c r="P460" s="31">
        <v>0</v>
      </c>
      <c r="Q460" t="s">
        <v>21</v>
      </c>
      <c r="R460" s="31">
        <v>0</v>
      </c>
      <c r="T460">
        <v>1.6334324729660402E-11</v>
      </c>
      <c r="U460">
        <v>8.7033272223686502E-11</v>
      </c>
      <c r="W460">
        <v>1</v>
      </c>
      <c r="X460">
        <v>6.4170890823333998E-14</v>
      </c>
      <c r="Y460">
        <v>6.4170890823333998E-14</v>
      </c>
      <c r="Z460" t="s">
        <v>1430</v>
      </c>
      <c r="AA460" t="s">
        <v>23</v>
      </c>
      <c r="AB460" t="s">
        <v>1405</v>
      </c>
      <c r="AC460" t="s">
        <v>1406</v>
      </c>
    </row>
    <row r="461" spans="1:29">
      <c r="A461" t="s">
        <v>1442</v>
      </c>
      <c r="B461">
        <v>3.31</v>
      </c>
      <c r="C461">
        <v>1</v>
      </c>
      <c r="D461">
        <v>302</v>
      </c>
      <c r="E461">
        <v>32.618436414660003</v>
      </c>
      <c r="F461">
        <v>6.52197265625</v>
      </c>
      <c r="H461" s="31">
        <v>0</v>
      </c>
      <c r="I461" t="s">
        <v>21</v>
      </c>
      <c r="J461" s="31">
        <v>0</v>
      </c>
      <c r="L461" s="31">
        <v>3335650.0933964471</v>
      </c>
      <c r="M461" t="s">
        <v>21</v>
      </c>
      <c r="N461" s="31">
        <v>707116.83624302165</v>
      </c>
      <c r="P461" s="31">
        <v>0</v>
      </c>
      <c r="Q461" t="s">
        <v>21</v>
      </c>
      <c r="R461" s="31">
        <v>0</v>
      </c>
      <c r="T461">
        <v>4.6265864514059698E-11</v>
      </c>
      <c r="U461">
        <v>1.9222365137389099E-10</v>
      </c>
      <c r="W461">
        <v>1</v>
      </c>
      <c r="X461">
        <v>6.4170890823333998E-14</v>
      </c>
      <c r="Y461">
        <v>6.4170890823333998E-14</v>
      </c>
      <c r="Z461" t="s">
        <v>1430</v>
      </c>
      <c r="AA461" t="s">
        <v>23</v>
      </c>
      <c r="AB461" t="s">
        <v>1405</v>
      </c>
      <c r="AC461" t="s">
        <v>1406</v>
      </c>
    </row>
    <row r="462" spans="1:29">
      <c r="A462" t="s">
        <v>1443</v>
      </c>
      <c r="B462">
        <v>2.73</v>
      </c>
      <c r="C462">
        <v>1</v>
      </c>
      <c r="D462">
        <v>805</v>
      </c>
      <c r="E462">
        <v>84.014347594660094</v>
      </c>
      <c r="F462">
        <v>4.94482421875</v>
      </c>
      <c r="H462" s="31">
        <v>51960556.010496356</v>
      </c>
      <c r="I462" t="s">
        <v>21</v>
      </c>
      <c r="J462" s="31">
        <v>1645265.6169448826</v>
      </c>
      <c r="L462" s="31">
        <v>36679960.387852333</v>
      </c>
      <c r="M462" t="s">
        <v>21</v>
      </c>
      <c r="N462" s="31">
        <v>2120206.5290021277</v>
      </c>
      <c r="P462" s="31">
        <v>37841065.161690265</v>
      </c>
      <c r="Q462" t="s">
        <v>21</v>
      </c>
      <c r="R462" s="31">
        <v>3920744.7802324779</v>
      </c>
      <c r="T462">
        <v>4.2510767435534804E-3</v>
      </c>
      <c r="U462">
        <v>7.9764827069901192E-3</v>
      </c>
      <c r="W462">
        <v>8.6606209444345401E-3</v>
      </c>
      <c r="X462">
        <v>5.8161046251635797E-3</v>
      </c>
      <c r="Y462">
        <v>0.91832479797454203</v>
      </c>
      <c r="AA462" t="s">
        <v>23</v>
      </c>
      <c r="AB462" t="s">
        <v>1405</v>
      </c>
      <c r="AC462" t="s">
        <v>1406</v>
      </c>
    </row>
    <row r="463" spans="1:29">
      <c r="A463" t="s">
        <v>1444</v>
      </c>
      <c r="B463">
        <v>1.67</v>
      </c>
      <c r="C463">
        <v>1</v>
      </c>
      <c r="D463">
        <v>960</v>
      </c>
      <c r="E463">
        <v>92.321519474660207</v>
      </c>
      <c r="F463">
        <v>8.03076171875</v>
      </c>
      <c r="H463" s="31">
        <v>18887321.696869697</v>
      </c>
      <c r="I463" t="s">
        <v>21</v>
      </c>
      <c r="J463" s="31">
        <v>4909155.3155807322</v>
      </c>
      <c r="L463" s="31">
        <v>0</v>
      </c>
      <c r="M463" t="s">
        <v>21</v>
      </c>
      <c r="N463" s="31">
        <v>0</v>
      </c>
      <c r="P463" s="31">
        <v>0</v>
      </c>
      <c r="Q463" t="s">
        <v>21</v>
      </c>
      <c r="R463" s="31">
        <v>0</v>
      </c>
      <c r="T463">
        <v>1.01777381591867E-10</v>
      </c>
      <c r="U463">
        <v>3.51686199758036E-10</v>
      </c>
      <c r="W463">
        <v>6.4170890823333998E-14</v>
      </c>
      <c r="X463">
        <v>6.4170890823333998E-14</v>
      </c>
      <c r="Y463">
        <v>1</v>
      </c>
      <c r="Z463" t="s">
        <v>1430</v>
      </c>
      <c r="AA463" t="s">
        <v>23</v>
      </c>
      <c r="AB463" t="s">
        <v>1405</v>
      </c>
      <c r="AC463" t="s">
        <v>1406</v>
      </c>
    </row>
    <row r="464" spans="1:29">
      <c r="A464" t="s">
        <v>1445</v>
      </c>
      <c r="B464">
        <v>1.18</v>
      </c>
      <c r="C464">
        <v>1</v>
      </c>
      <c r="D464">
        <v>1773</v>
      </c>
      <c r="E464">
        <v>183.89618001465999</v>
      </c>
      <c r="F464">
        <v>8.03076171875</v>
      </c>
      <c r="H464" s="31">
        <v>80204716.203671739</v>
      </c>
      <c r="I464" t="s">
        <v>21</v>
      </c>
      <c r="J464" s="31">
        <v>23773176.647355966</v>
      </c>
      <c r="L464" s="31">
        <v>97933096.707609937</v>
      </c>
      <c r="M464" t="s">
        <v>21</v>
      </c>
      <c r="N464" s="31">
        <v>7239627.9557694159</v>
      </c>
      <c r="P464" s="31">
        <v>0</v>
      </c>
      <c r="Q464" t="s">
        <v>21</v>
      </c>
      <c r="R464" s="31">
        <v>0</v>
      </c>
      <c r="T464">
        <v>5.45990696959745E-11</v>
      </c>
      <c r="U464">
        <v>2.1777228941594401E-10</v>
      </c>
      <c r="W464">
        <v>6.4170890823333998E-14</v>
      </c>
      <c r="X464">
        <v>0.39110347560754</v>
      </c>
      <c r="Y464">
        <v>6.4170890823333998E-14</v>
      </c>
      <c r="Z464" t="s">
        <v>1430</v>
      </c>
      <c r="AA464" t="s">
        <v>23</v>
      </c>
      <c r="AB464" t="s">
        <v>1405</v>
      </c>
      <c r="AC464" t="s">
        <v>1406</v>
      </c>
    </row>
    <row r="465" spans="1:29">
      <c r="A465" t="s">
        <v>1446</v>
      </c>
      <c r="B465">
        <v>0.82</v>
      </c>
      <c r="C465">
        <v>1</v>
      </c>
      <c r="D465">
        <v>1103</v>
      </c>
      <c r="E465">
        <v>112.84288458466</v>
      </c>
      <c r="F465">
        <v>4.98291015625</v>
      </c>
      <c r="H465" s="31">
        <v>0</v>
      </c>
      <c r="I465" t="s">
        <v>21</v>
      </c>
      <c r="J465" s="31">
        <v>0</v>
      </c>
      <c r="L465" s="31">
        <v>14951205.690479467</v>
      </c>
      <c r="M465" t="s">
        <v>21</v>
      </c>
      <c r="N465" s="31">
        <v>1665382.1882766546</v>
      </c>
      <c r="P465" s="31">
        <v>0</v>
      </c>
      <c r="Q465" t="s">
        <v>21</v>
      </c>
      <c r="R465" s="31">
        <v>0</v>
      </c>
      <c r="T465">
        <v>4.1622506324360898E-13</v>
      </c>
      <c r="U465">
        <v>8.4210172215663604E-12</v>
      </c>
      <c r="W465">
        <v>1</v>
      </c>
      <c r="X465">
        <v>6.4170890823333998E-14</v>
      </c>
      <c r="Y465">
        <v>6.4170890823333998E-14</v>
      </c>
      <c r="Z465" t="s">
        <v>1430</v>
      </c>
      <c r="AA465" t="s">
        <v>23</v>
      </c>
      <c r="AB465" t="s">
        <v>1405</v>
      </c>
      <c r="AC465" t="s">
        <v>1406</v>
      </c>
    </row>
    <row r="466" spans="1:29">
      <c r="A466" t="s">
        <v>1447</v>
      </c>
      <c r="B466">
        <v>43.85</v>
      </c>
      <c r="C466">
        <v>4</v>
      </c>
      <c r="D466">
        <v>130</v>
      </c>
      <c r="E466">
        <v>14.07252233466</v>
      </c>
      <c r="F466">
        <v>9.17333984375</v>
      </c>
      <c r="H466" s="31">
        <v>47037905.772653006</v>
      </c>
      <c r="I466" t="s">
        <v>21</v>
      </c>
      <c r="J466" s="31">
        <v>24178042.141245525</v>
      </c>
      <c r="L466" s="31">
        <v>94074281.892986044</v>
      </c>
      <c r="M466" t="s">
        <v>21</v>
      </c>
      <c r="N466" s="31">
        <v>49784091.798641831</v>
      </c>
      <c r="P466" s="31">
        <v>57349277.560605638</v>
      </c>
      <c r="Q466" t="s">
        <v>21</v>
      </c>
      <c r="R466" s="31">
        <v>7645526.5039711809</v>
      </c>
      <c r="T466">
        <v>0.35700641885679102</v>
      </c>
      <c r="U466">
        <v>0.41740448971866001</v>
      </c>
      <c r="W466">
        <v>0.75713856685757297</v>
      </c>
      <c r="X466">
        <v>0.32879278185399302</v>
      </c>
      <c r="Y466">
        <v>0.69475453992179403</v>
      </c>
      <c r="Z466" t="s">
        <v>1430</v>
      </c>
      <c r="AA466" t="s">
        <v>23</v>
      </c>
      <c r="AB466" t="s">
        <v>1405</v>
      </c>
      <c r="AC466" t="s">
        <v>1406</v>
      </c>
    </row>
    <row r="467" spans="1:29">
      <c r="A467" t="s">
        <v>1448</v>
      </c>
      <c r="B467">
        <v>6.61</v>
      </c>
      <c r="C467">
        <v>3</v>
      </c>
      <c r="D467">
        <v>681</v>
      </c>
      <c r="E467">
        <v>69.921460874660099</v>
      </c>
      <c r="F467">
        <v>9.10009765625</v>
      </c>
      <c r="H467" s="31">
        <v>47452116.945731543</v>
      </c>
      <c r="I467" t="s">
        <v>21</v>
      </c>
      <c r="J467" s="31">
        <v>17856982.370451596</v>
      </c>
      <c r="L467" s="31">
        <v>7475153.8952102968</v>
      </c>
      <c r="M467" t="s">
        <v>21</v>
      </c>
      <c r="N467" s="31">
        <v>4508728.0112900017</v>
      </c>
      <c r="P467" s="31">
        <v>20802320.875894178</v>
      </c>
      <c r="Q467" t="s">
        <v>21</v>
      </c>
      <c r="R467" s="31">
        <v>9950032.4334871061</v>
      </c>
      <c r="T467">
        <v>4.3981625859554799E-2</v>
      </c>
      <c r="U467">
        <v>6.5807448767351104E-2</v>
      </c>
      <c r="W467">
        <v>0.34727552487650498</v>
      </c>
      <c r="X467">
        <v>3.7135606159066602E-2</v>
      </c>
      <c r="Y467">
        <v>0.25003034286078801</v>
      </c>
      <c r="Z467" t="s">
        <v>1430</v>
      </c>
      <c r="AA467" t="s">
        <v>23</v>
      </c>
      <c r="AB467" t="s">
        <v>1405</v>
      </c>
      <c r="AC467" t="s">
        <v>1406</v>
      </c>
    </row>
    <row r="468" spans="1:29">
      <c r="A468" t="s">
        <v>1449</v>
      </c>
      <c r="B468">
        <v>10.16</v>
      </c>
      <c r="C468">
        <v>2</v>
      </c>
      <c r="D468">
        <v>187</v>
      </c>
      <c r="E468">
        <v>20.384922144659999</v>
      </c>
      <c r="F468">
        <v>5.27490234375</v>
      </c>
      <c r="H468" s="31">
        <v>96903240.039714739</v>
      </c>
      <c r="I468" t="s">
        <v>21</v>
      </c>
      <c r="J468" s="31">
        <v>19757685.115632754</v>
      </c>
      <c r="L468" s="31">
        <v>44525411.16926793</v>
      </c>
      <c r="M468" t="s">
        <v>21</v>
      </c>
      <c r="N468" s="31">
        <v>10685116.778424807</v>
      </c>
      <c r="P468" s="31">
        <v>29897014.394755304</v>
      </c>
      <c r="Q468" t="s">
        <v>21</v>
      </c>
      <c r="R468" s="31">
        <v>2691745.9141523247</v>
      </c>
      <c r="T468">
        <v>2.98675960787851E-3</v>
      </c>
      <c r="U468">
        <v>5.7489040828539503E-3</v>
      </c>
      <c r="W468">
        <v>2.6789565316681602E-3</v>
      </c>
      <c r="X468">
        <v>1.6979951559416701E-2</v>
      </c>
      <c r="Y468">
        <v>0.23093032273901501</v>
      </c>
      <c r="Z468" t="s">
        <v>1430</v>
      </c>
      <c r="AA468" t="s">
        <v>23</v>
      </c>
      <c r="AB468" t="s">
        <v>1405</v>
      </c>
      <c r="AC468" t="s">
        <v>1406</v>
      </c>
    </row>
    <row r="469" spans="1:29">
      <c r="A469" t="s">
        <v>1450</v>
      </c>
      <c r="B469">
        <v>5.29</v>
      </c>
      <c r="C469">
        <v>1</v>
      </c>
      <c r="D469">
        <v>359</v>
      </c>
      <c r="E469">
        <v>41.029616144659997</v>
      </c>
      <c r="F469">
        <v>4.65283203125</v>
      </c>
      <c r="H469" s="31">
        <v>35323731.55707863</v>
      </c>
      <c r="I469" t="s">
        <v>21</v>
      </c>
      <c r="J469" s="31">
        <v>11743313.134382373</v>
      </c>
      <c r="L469" s="31">
        <v>0</v>
      </c>
      <c r="M469" t="s">
        <v>21</v>
      </c>
      <c r="N469" s="31">
        <v>0</v>
      </c>
      <c r="P469" s="31">
        <v>0</v>
      </c>
      <c r="Q469" t="s">
        <v>21</v>
      </c>
      <c r="R469" s="31">
        <v>0</v>
      </c>
      <c r="T469">
        <v>1.4010078915026901E-10</v>
      </c>
      <c r="U469">
        <v>4.5319340388439302E-10</v>
      </c>
      <c r="W469">
        <v>6.4392935428259105E-14</v>
      </c>
      <c r="X469">
        <v>6.4392935428259105E-14</v>
      </c>
      <c r="Y469">
        <v>1</v>
      </c>
      <c r="Z469" t="s">
        <v>1430</v>
      </c>
      <c r="AA469" t="s">
        <v>23</v>
      </c>
      <c r="AB469" t="s">
        <v>1405</v>
      </c>
      <c r="AC469" t="s">
        <v>1406</v>
      </c>
    </row>
    <row r="470" spans="1:29">
      <c r="A470" t="s">
        <v>1451</v>
      </c>
      <c r="B470">
        <v>11.76</v>
      </c>
      <c r="C470">
        <v>1</v>
      </c>
      <c r="D470">
        <v>204</v>
      </c>
      <c r="E470">
        <v>22.278868064659999</v>
      </c>
      <c r="F470">
        <v>9.33447265625</v>
      </c>
      <c r="H470" s="31">
        <v>16318042.640812835</v>
      </c>
      <c r="I470" t="s">
        <v>21</v>
      </c>
      <c r="J470" s="31">
        <v>6379050.1811305815</v>
      </c>
      <c r="L470" s="31">
        <v>33647716.724766165</v>
      </c>
      <c r="M470" t="s">
        <v>21</v>
      </c>
      <c r="N470" s="31">
        <v>1064623.4272016406</v>
      </c>
      <c r="P470" s="31">
        <v>14886576.289645232</v>
      </c>
      <c r="Q470" t="s">
        <v>21</v>
      </c>
      <c r="R470" s="31">
        <v>3016824.5307755396</v>
      </c>
      <c r="T470">
        <v>2.0872732259681101E-2</v>
      </c>
      <c r="U470">
        <v>3.3881783993621802E-2</v>
      </c>
      <c r="W470">
        <v>0.98286796907657703</v>
      </c>
      <c r="X470">
        <v>3.5528191773767898E-2</v>
      </c>
      <c r="Y470">
        <v>2.8781048583750701E-2</v>
      </c>
      <c r="Z470" t="s">
        <v>1430</v>
      </c>
      <c r="AA470" t="s">
        <v>23</v>
      </c>
      <c r="AB470" t="s">
        <v>1405</v>
      </c>
      <c r="AC470" t="s">
        <v>1406</v>
      </c>
    </row>
    <row r="471" spans="1:29">
      <c r="A471" t="s">
        <v>1452</v>
      </c>
      <c r="B471">
        <v>6.51</v>
      </c>
      <c r="C471">
        <v>1</v>
      </c>
      <c r="D471">
        <v>215</v>
      </c>
      <c r="E471">
        <v>22.888703514660001</v>
      </c>
      <c r="F471">
        <v>8.14794921875</v>
      </c>
      <c r="H471" s="31">
        <v>5602563.2993500503</v>
      </c>
      <c r="I471" t="s">
        <v>21</v>
      </c>
      <c r="J471" s="31">
        <v>1392508.2188121059</v>
      </c>
      <c r="L471" s="31">
        <v>0</v>
      </c>
      <c r="M471" t="s">
        <v>21</v>
      </c>
      <c r="N471" s="31">
        <v>0</v>
      </c>
      <c r="P471" s="31">
        <v>9274157.9745930433</v>
      </c>
      <c r="Q471" t="s">
        <v>21</v>
      </c>
      <c r="R471" s="31">
        <v>4992388.6447999161</v>
      </c>
      <c r="T471">
        <v>7.6992537571525695E-8</v>
      </c>
      <c r="U471">
        <v>1.7420029570478101E-7</v>
      </c>
      <c r="W471">
        <v>0.833459824748773</v>
      </c>
      <c r="X471">
        <v>2.5508212053715298E-7</v>
      </c>
      <c r="Y471">
        <v>2.2885366179892201E-7</v>
      </c>
      <c r="Z471" t="s">
        <v>1430</v>
      </c>
      <c r="AA471" t="s">
        <v>23</v>
      </c>
      <c r="AB471" t="s">
        <v>1405</v>
      </c>
      <c r="AC471" t="s">
        <v>1406</v>
      </c>
    </row>
    <row r="472" spans="1:29">
      <c r="A472" t="s">
        <v>1453</v>
      </c>
      <c r="B472">
        <v>27.63</v>
      </c>
      <c r="C472">
        <v>5</v>
      </c>
      <c r="D472">
        <v>228</v>
      </c>
      <c r="E472">
        <v>25.071373384659999</v>
      </c>
      <c r="F472">
        <v>7.25439453125</v>
      </c>
      <c r="H472" s="31">
        <v>53599468.815203302</v>
      </c>
      <c r="I472" t="s">
        <v>21</v>
      </c>
      <c r="J472" s="31">
        <v>6847594.5606762609</v>
      </c>
      <c r="L472" s="31">
        <v>103969120.03158684</v>
      </c>
      <c r="M472" t="s">
        <v>21</v>
      </c>
      <c r="N472" s="31">
        <v>37595022.93624521</v>
      </c>
      <c r="P472" s="31">
        <v>35595056.559469335</v>
      </c>
      <c r="Q472" t="s">
        <v>21</v>
      </c>
      <c r="R472" s="31">
        <v>4987809.5230344683</v>
      </c>
      <c r="T472">
        <v>1.38992641761915E-2</v>
      </c>
      <c r="U472">
        <v>2.3778643124955E-2</v>
      </c>
      <c r="W472">
        <v>0.264868078761756</v>
      </c>
      <c r="X472">
        <v>9.2063670157255098E-2</v>
      </c>
      <c r="Y472">
        <v>1.1715039142621699E-2</v>
      </c>
      <c r="Z472" t="s">
        <v>1430</v>
      </c>
      <c r="AA472" t="s">
        <v>23</v>
      </c>
      <c r="AB472" t="s">
        <v>1405</v>
      </c>
      <c r="AC472" t="s">
        <v>1406</v>
      </c>
    </row>
    <row r="473" spans="1:29">
      <c r="A473" t="s">
        <v>1454</v>
      </c>
      <c r="B473">
        <v>5.52</v>
      </c>
      <c r="C473">
        <v>1</v>
      </c>
      <c r="D473">
        <v>308</v>
      </c>
      <c r="E473">
        <v>30.85793475466</v>
      </c>
      <c r="F473">
        <v>6.96142578125</v>
      </c>
      <c r="H473" s="31">
        <v>0</v>
      </c>
      <c r="I473" t="s">
        <v>21</v>
      </c>
      <c r="J473" s="31">
        <v>0</v>
      </c>
      <c r="L473" s="31">
        <v>10489741.889133668</v>
      </c>
      <c r="M473" t="s">
        <v>21</v>
      </c>
      <c r="N473" s="31">
        <v>14834735.245406004</v>
      </c>
      <c r="P473" s="31">
        <v>12240691.787556984</v>
      </c>
      <c r="Q473" t="s">
        <v>21</v>
      </c>
      <c r="R473" s="31">
        <v>2495856.7238507057</v>
      </c>
      <c r="T473">
        <v>3.4841741481907898E-2</v>
      </c>
      <c r="U473">
        <v>5.3696592498087399E-2</v>
      </c>
      <c r="W473">
        <v>3.08604008889319E-2</v>
      </c>
      <c r="X473">
        <v>0.48293043837076599</v>
      </c>
      <c r="Y473">
        <v>0.141652940142274</v>
      </c>
      <c r="Z473" t="s">
        <v>1430</v>
      </c>
      <c r="AA473" t="s">
        <v>23</v>
      </c>
      <c r="AB473" t="s">
        <v>1405</v>
      </c>
      <c r="AC473" t="s">
        <v>1406</v>
      </c>
    </row>
    <row r="474" spans="1:29">
      <c r="A474" t="s">
        <v>1455</v>
      </c>
      <c r="B474">
        <v>33.33</v>
      </c>
      <c r="C474">
        <v>3</v>
      </c>
      <c r="D474">
        <v>120</v>
      </c>
      <c r="E474">
        <v>12.95582657466</v>
      </c>
      <c r="F474">
        <v>10.08154296875</v>
      </c>
      <c r="H474" s="31">
        <v>60431571.683786772</v>
      </c>
      <c r="I474" t="s">
        <v>21</v>
      </c>
      <c r="J474" s="31">
        <v>8184114.0993594546</v>
      </c>
      <c r="L474" s="31">
        <v>99875184.506427601</v>
      </c>
      <c r="M474" t="s">
        <v>21</v>
      </c>
      <c r="N474" s="31">
        <v>28022005.385035239</v>
      </c>
      <c r="P474" s="31">
        <v>39751685.958666034</v>
      </c>
      <c r="Q474" t="s">
        <v>21</v>
      </c>
      <c r="R474" s="31">
        <v>6455356.069590034</v>
      </c>
      <c r="T474">
        <v>1.6193849267632801E-2</v>
      </c>
      <c r="U474">
        <v>2.7009096269552401E-2</v>
      </c>
      <c r="W474">
        <v>0.19459018853339499</v>
      </c>
      <c r="X474">
        <v>0.14708462195301</v>
      </c>
      <c r="Y474">
        <v>1.33295901370118E-2</v>
      </c>
      <c r="Z474" t="s">
        <v>1430</v>
      </c>
      <c r="AA474" t="s">
        <v>23</v>
      </c>
      <c r="AB474" t="s">
        <v>1405</v>
      </c>
      <c r="AC474" t="s">
        <v>1406</v>
      </c>
    </row>
    <row r="475" spans="1:29">
      <c r="A475" t="s">
        <v>1456</v>
      </c>
      <c r="B475">
        <v>4.67</v>
      </c>
      <c r="C475">
        <v>2</v>
      </c>
      <c r="D475">
        <v>578</v>
      </c>
      <c r="E475">
        <v>57.907381204660098</v>
      </c>
      <c r="F475">
        <v>7.23974609375</v>
      </c>
      <c r="H475" s="31">
        <v>21754731.818238765</v>
      </c>
      <c r="I475" t="s">
        <v>21</v>
      </c>
      <c r="J475" s="31">
        <v>1481884.5624940563</v>
      </c>
      <c r="L475" s="31">
        <v>17460200.912042934</v>
      </c>
      <c r="M475" t="s">
        <v>21</v>
      </c>
      <c r="N475" s="31">
        <v>3302259.310227612</v>
      </c>
      <c r="P475" s="31">
        <v>12238461.034779498</v>
      </c>
      <c r="Q475" t="s">
        <v>21</v>
      </c>
      <c r="R475" s="31">
        <v>1679684.1083339071</v>
      </c>
      <c r="T475">
        <v>2.0340475875692401E-2</v>
      </c>
      <c r="U475">
        <v>3.3210882248498899E-2</v>
      </c>
      <c r="W475">
        <v>1.7203268002660602E-2</v>
      </c>
      <c r="X475">
        <v>0.30704827596837098</v>
      </c>
      <c r="Y475">
        <v>0.123372261197342</v>
      </c>
      <c r="Z475" t="s">
        <v>1430</v>
      </c>
      <c r="AA475" t="s">
        <v>23</v>
      </c>
      <c r="AB475" t="s">
        <v>1405</v>
      </c>
      <c r="AC475" t="s">
        <v>1406</v>
      </c>
    </row>
    <row r="476" spans="1:29">
      <c r="A476" t="s">
        <v>1457</v>
      </c>
      <c r="B476">
        <v>7.75</v>
      </c>
      <c r="C476">
        <v>1</v>
      </c>
      <c r="D476">
        <v>529</v>
      </c>
      <c r="E476">
        <v>54.3382432646601</v>
      </c>
      <c r="F476">
        <v>9.80322265625</v>
      </c>
      <c r="H476" s="31">
        <v>0</v>
      </c>
      <c r="I476" t="s">
        <v>21</v>
      </c>
      <c r="J476" s="31">
        <v>0</v>
      </c>
      <c r="L476" s="31">
        <v>116354498.26594657</v>
      </c>
      <c r="M476" t="s">
        <v>21</v>
      </c>
      <c r="N476" s="31">
        <v>24665724.039623175</v>
      </c>
      <c r="P476" s="31">
        <v>0</v>
      </c>
      <c r="Q476" t="s">
        <v>21</v>
      </c>
      <c r="R476" s="31">
        <v>0</v>
      </c>
      <c r="T476">
        <v>1.29257510665835E-11</v>
      </c>
      <c r="U476">
        <v>7.4872815306849006E-11</v>
      </c>
      <c r="W476">
        <v>1</v>
      </c>
      <c r="X476">
        <v>6.4170890823333998E-14</v>
      </c>
      <c r="Y476">
        <v>6.4170890823333998E-14</v>
      </c>
      <c r="Z476" t="s">
        <v>1430</v>
      </c>
      <c r="AA476" t="s">
        <v>23</v>
      </c>
      <c r="AB476" t="s">
        <v>1405</v>
      </c>
      <c r="AC476" t="s">
        <v>1406</v>
      </c>
    </row>
    <row r="477" spans="1:29">
      <c r="A477" t="s">
        <v>1458</v>
      </c>
      <c r="B477">
        <v>2.4900000000000002</v>
      </c>
      <c r="C477">
        <v>1</v>
      </c>
      <c r="D477">
        <v>923</v>
      </c>
      <c r="E477">
        <v>87.520419644659995</v>
      </c>
      <c r="F477">
        <v>11.35595703125</v>
      </c>
      <c r="H477" s="31">
        <v>0</v>
      </c>
      <c r="I477" t="s">
        <v>21</v>
      </c>
      <c r="J477" s="31">
        <v>0</v>
      </c>
      <c r="L477" s="31">
        <v>15113629.012597099</v>
      </c>
      <c r="M477" t="s">
        <v>21</v>
      </c>
      <c r="N477" s="31">
        <v>1768576.5855485387</v>
      </c>
      <c r="P477" s="31">
        <v>0</v>
      </c>
      <c r="Q477" t="s">
        <v>21</v>
      </c>
      <c r="R477" s="31">
        <v>0</v>
      </c>
      <c r="T477">
        <v>5.2527684537157203E-13</v>
      </c>
      <c r="U477">
        <v>1.00450202210783E-11</v>
      </c>
      <c r="W477">
        <v>1</v>
      </c>
      <c r="X477">
        <v>6.4170890823333998E-14</v>
      </c>
      <c r="Y477">
        <v>6.4170890823333998E-14</v>
      </c>
      <c r="Z477" t="s">
        <v>1430</v>
      </c>
      <c r="AA477" t="s">
        <v>23</v>
      </c>
      <c r="AB477" t="s">
        <v>1405</v>
      </c>
      <c r="AC477" t="s">
        <v>1406</v>
      </c>
    </row>
    <row r="478" spans="1:29">
      <c r="A478" t="s">
        <v>1459</v>
      </c>
      <c r="B478">
        <v>5.96</v>
      </c>
      <c r="C478">
        <v>1</v>
      </c>
      <c r="D478">
        <v>285</v>
      </c>
      <c r="E478">
        <v>31.320185944659901</v>
      </c>
      <c r="F478">
        <v>9.37841796875</v>
      </c>
      <c r="H478" s="31">
        <v>0</v>
      </c>
      <c r="I478" t="s">
        <v>21</v>
      </c>
      <c r="J478" s="31">
        <v>0</v>
      </c>
      <c r="L478" s="31">
        <v>42398806.743275531</v>
      </c>
      <c r="M478" t="s">
        <v>21</v>
      </c>
      <c r="N478" s="31">
        <v>2721232.9086513231</v>
      </c>
      <c r="P478" s="31">
        <v>24092260.563811135</v>
      </c>
      <c r="Q478" t="s">
        <v>21</v>
      </c>
      <c r="R478" s="31">
        <v>8049734.4396813698</v>
      </c>
      <c r="T478">
        <v>4.7911452877938295E-10</v>
      </c>
      <c r="U478">
        <v>1.26435516479398E-9</v>
      </c>
      <c r="W478">
        <v>9.9653618690354091E-13</v>
      </c>
      <c r="X478">
        <v>3.59934304583476E-13</v>
      </c>
      <c r="Y478">
        <v>7.2011676007523007E-2</v>
      </c>
      <c r="Z478" t="s">
        <v>1430</v>
      </c>
      <c r="AA478" t="s">
        <v>23</v>
      </c>
      <c r="AB478" t="s">
        <v>1405</v>
      </c>
      <c r="AC478" t="s">
        <v>1406</v>
      </c>
    </row>
    <row r="479" spans="1:29">
      <c r="A479" t="s">
        <v>1460</v>
      </c>
      <c r="B479">
        <v>6.62</v>
      </c>
      <c r="C479">
        <v>2</v>
      </c>
      <c r="D479">
        <v>438</v>
      </c>
      <c r="E479">
        <v>45.52136854466</v>
      </c>
      <c r="F479">
        <v>10.56494140625</v>
      </c>
      <c r="H479" s="31">
        <v>24195937.555018399</v>
      </c>
      <c r="I479" t="s">
        <v>21</v>
      </c>
      <c r="J479" s="31">
        <v>6767461.6362199644</v>
      </c>
      <c r="L479" s="31">
        <v>25042624.238292601</v>
      </c>
      <c r="M479" t="s">
        <v>21</v>
      </c>
      <c r="N479" s="31">
        <v>883046.3195235231</v>
      </c>
      <c r="P479" s="31">
        <v>21423584.330806199</v>
      </c>
      <c r="Q479" t="s">
        <v>21</v>
      </c>
      <c r="R479" s="31">
        <v>941551.28979238216</v>
      </c>
      <c r="T479">
        <v>0.62517501776519402</v>
      </c>
      <c r="U479">
        <v>0.66723572232432105</v>
      </c>
      <c r="W479">
        <v>0.84712058515351496</v>
      </c>
      <c r="X479">
        <v>0.89618171396088198</v>
      </c>
      <c r="Y479">
        <v>0.59979707001173099</v>
      </c>
      <c r="Z479" t="s">
        <v>1430</v>
      </c>
      <c r="AA479" t="s">
        <v>23</v>
      </c>
      <c r="AB479" t="s">
        <v>1405</v>
      </c>
      <c r="AC479" t="s">
        <v>1406</v>
      </c>
    </row>
    <row r="480" spans="1:29">
      <c r="A480" t="s">
        <v>1461</v>
      </c>
      <c r="B480">
        <v>4.6399999999999997</v>
      </c>
      <c r="C480">
        <v>2</v>
      </c>
      <c r="D480">
        <v>302</v>
      </c>
      <c r="E480">
        <v>31.68035009466</v>
      </c>
      <c r="F480">
        <v>8.80712890625</v>
      </c>
      <c r="H480" s="31">
        <v>0</v>
      </c>
      <c r="I480" t="s">
        <v>21</v>
      </c>
      <c r="J480" s="31">
        <v>0</v>
      </c>
      <c r="L480" s="31">
        <v>36378470.756302297</v>
      </c>
      <c r="M480" t="s">
        <v>21</v>
      </c>
      <c r="N480" s="31">
        <v>3883871.7053915272</v>
      </c>
      <c r="P480" s="31">
        <v>7011611.5320865093</v>
      </c>
      <c r="Q480" t="s">
        <v>21</v>
      </c>
      <c r="R480" s="31">
        <v>522376.25441108434</v>
      </c>
      <c r="T480">
        <v>8.4606145368010096E-13</v>
      </c>
      <c r="U480">
        <v>1.23031436389315E-11</v>
      </c>
      <c r="W480">
        <v>6.4170890823333998E-14</v>
      </c>
      <c r="X480">
        <v>6.4170890823333998E-14</v>
      </c>
      <c r="Y480">
        <v>1.6077999098751399E-6</v>
      </c>
      <c r="Z480" t="s">
        <v>1430</v>
      </c>
      <c r="AA480" t="s">
        <v>23</v>
      </c>
      <c r="AB480" t="s">
        <v>1405</v>
      </c>
      <c r="AC480" t="s">
        <v>1406</v>
      </c>
    </row>
    <row r="481" spans="1:29">
      <c r="A481" t="s">
        <v>1462</v>
      </c>
      <c r="B481">
        <v>24.9</v>
      </c>
      <c r="C481">
        <v>5</v>
      </c>
      <c r="D481">
        <v>261</v>
      </c>
      <c r="E481">
        <v>27.92683617466</v>
      </c>
      <c r="F481">
        <v>5.02099609375</v>
      </c>
      <c r="H481" s="31">
        <v>33438521.869904932</v>
      </c>
      <c r="I481" t="s">
        <v>21</v>
      </c>
      <c r="J481" s="31">
        <v>4243968.6771608796</v>
      </c>
      <c r="L481" s="31">
        <v>64198047.826343678</v>
      </c>
      <c r="M481" t="s">
        <v>21</v>
      </c>
      <c r="N481" s="31">
        <v>5316969.7809038823</v>
      </c>
      <c r="P481" s="31">
        <v>33813669.653473295</v>
      </c>
      <c r="Q481" t="s">
        <v>21</v>
      </c>
      <c r="R481" s="31">
        <v>3679747.5283136237</v>
      </c>
      <c r="T481">
        <v>1.1850464871538001E-3</v>
      </c>
      <c r="U481">
        <v>2.4045420000969502E-3</v>
      </c>
      <c r="W481">
        <v>0.99149515416049305</v>
      </c>
      <c r="X481">
        <v>1.92396390002592E-3</v>
      </c>
      <c r="Y481">
        <v>2.1385165614920001E-3</v>
      </c>
      <c r="Z481" t="s">
        <v>1430</v>
      </c>
      <c r="AA481" t="s">
        <v>23</v>
      </c>
      <c r="AB481" t="s">
        <v>1405</v>
      </c>
      <c r="AC481" t="s">
        <v>1406</v>
      </c>
    </row>
    <row r="482" spans="1:29">
      <c r="A482" t="s">
        <v>1463</v>
      </c>
      <c r="B482">
        <v>23</v>
      </c>
      <c r="C482">
        <v>6</v>
      </c>
      <c r="D482">
        <v>413</v>
      </c>
      <c r="E482">
        <v>40.990329434659998</v>
      </c>
      <c r="F482">
        <v>7.76708984375</v>
      </c>
      <c r="H482" s="31">
        <v>86013302.030693308</v>
      </c>
      <c r="I482" t="s">
        <v>21</v>
      </c>
      <c r="J482" s="31">
        <v>8200235.4098731363</v>
      </c>
      <c r="L482" s="31">
        <v>25353443.534776732</v>
      </c>
      <c r="M482" t="s">
        <v>21</v>
      </c>
      <c r="N482" s="31">
        <v>5909648.6167039769</v>
      </c>
      <c r="P482" s="31">
        <v>71056360.198699832</v>
      </c>
      <c r="Q482" t="s">
        <v>21</v>
      </c>
      <c r="R482" s="31">
        <v>11838093.305395126</v>
      </c>
      <c r="T482">
        <v>8.8668908936023695E-4</v>
      </c>
      <c r="U482">
        <v>1.80967539290481E-3</v>
      </c>
      <c r="W482">
        <v>0.53798008430600197</v>
      </c>
      <c r="X482">
        <v>1.03793613064018E-3</v>
      </c>
      <c r="Y482">
        <v>2.6068675700458002E-3</v>
      </c>
      <c r="Z482" t="s">
        <v>1430</v>
      </c>
      <c r="AA482" t="s">
        <v>23</v>
      </c>
      <c r="AB482" t="s">
        <v>1405</v>
      </c>
      <c r="AC482" t="s">
        <v>1406</v>
      </c>
    </row>
    <row r="483" spans="1:29">
      <c r="A483" t="s">
        <v>1464</v>
      </c>
      <c r="B483">
        <v>13.68</v>
      </c>
      <c r="C483">
        <v>3</v>
      </c>
      <c r="D483">
        <v>329</v>
      </c>
      <c r="E483">
        <v>35.562388244659999</v>
      </c>
      <c r="F483">
        <v>8.74853515625</v>
      </c>
      <c r="H483" s="31">
        <v>16376344.515794532</v>
      </c>
      <c r="I483" t="s">
        <v>21</v>
      </c>
      <c r="J483" s="31">
        <v>2085694.664723882</v>
      </c>
      <c r="L483" s="31">
        <v>0</v>
      </c>
      <c r="M483" t="s">
        <v>21</v>
      </c>
      <c r="N483" s="31">
        <v>0</v>
      </c>
      <c r="P483" s="31">
        <v>18177463.858283702</v>
      </c>
      <c r="Q483" t="s">
        <v>21</v>
      </c>
      <c r="R483" s="31">
        <v>2514052.4563265825</v>
      </c>
      <c r="T483">
        <v>6.3646559662668999E-12</v>
      </c>
      <c r="U483">
        <v>4.7118688917818702E-11</v>
      </c>
      <c r="W483">
        <v>0.62654226234396304</v>
      </c>
      <c r="X483">
        <v>6.4170890823333998E-14</v>
      </c>
      <c r="Y483">
        <v>6.4170890823333998E-14</v>
      </c>
      <c r="Z483" t="s">
        <v>1430</v>
      </c>
      <c r="AA483" t="s">
        <v>23</v>
      </c>
      <c r="AB483" t="s">
        <v>1405</v>
      </c>
      <c r="AC483" t="s">
        <v>1406</v>
      </c>
    </row>
    <row r="484" spans="1:29">
      <c r="A484" t="s">
        <v>1465</v>
      </c>
      <c r="B484">
        <v>17</v>
      </c>
      <c r="C484">
        <v>4</v>
      </c>
      <c r="D484">
        <v>300</v>
      </c>
      <c r="E484">
        <v>32.829244764659997</v>
      </c>
      <c r="F484">
        <v>7.12255859375</v>
      </c>
      <c r="H484" s="31">
        <v>24167023.655418303</v>
      </c>
      <c r="I484" t="s">
        <v>21</v>
      </c>
      <c r="J484" s="31">
        <v>12796891.817333363</v>
      </c>
      <c r="L484" s="31">
        <v>36640104.700872101</v>
      </c>
      <c r="M484" t="s">
        <v>21</v>
      </c>
      <c r="N484" s="31">
        <v>6580148.7893280452</v>
      </c>
      <c r="P484" s="31">
        <v>26984100.942472305</v>
      </c>
      <c r="Q484" t="s">
        <v>21</v>
      </c>
      <c r="R484" s="31">
        <v>1289601.1149005876</v>
      </c>
      <c r="T484">
        <v>0.36825401085014903</v>
      </c>
      <c r="U484">
        <v>0.428759465510265</v>
      </c>
      <c r="W484">
        <v>0.74243420442999697</v>
      </c>
      <c r="X484">
        <v>0.33934481755429502</v>
      </c>
      <c r="Y484">
        <v>0.72486823934258804</v>
      </c>
      <c r="Z484" t="s">
        <v>1430</v>
      </c>
      <c r="AA484" t="s">
        <v>23</v>
      </c>
      <c r="AB484" t="s">
        <v>1405</v>
      </c>
      <c r="AC484" t="s">
        <v>1406</v>
      </c>
    </row>
    <row r="485" spans="1:29">
      <c r="A485" t="s">
        <v>1466</v>
      </c>
      <c r="B485">
        <v>7.64</v>
      </c>
      <c r="C485">
        <v>1</v>
      </c>
      <c r="D485">
        <v>157</v>
      </c>
      <c r="E485">
        <v>17.410342934660001</v>
      </c>
      <c r="F485">
        <v>4.06884765625</v>
      </c>
      <c r="H485" s="31">
        <v>17098128.838255659</v>
      </c>
      <c r="I485" t="s">
        <v>21</v>
      </c>
      <c r="J485" s="31">
        <v>7097509.5775983874</v>
      </c>
      <c r="L485" s="31">
        <v>7428362.6529574133</v>
      </c>
      <c r="M485" t="s">
        <v>21</v>
      </c>
      <c r="N485" s="31">
        <v>283510.22161990701</v>
      </c>
      <c r="P485" s="31">
        <v>0</v>
      </c>
      <c r="Q485" t="s">
        <v>21</v>
      </c>
      <c r="R485" s="31">
        <v>0</v>
      </c>
      <c r="T485">
        <v>1.29785149144116E-9</v>
      </c>
      <c r="U485">
        <v>3.2353583608068899E-9</v>
      </c>
      <c r="W485">
        <v>2.704148016619E-11</v>
      </c>
      <c r="X485">
        <v>5.8480894596987403E-2</v>
      </c>
      <c r="Y485">
        <v>7.6421535766257901E-11</v>
      </c>
      <c r="Z485" t="s">
        <v>1430</v>
      </c>
      <c r="AA485" t="s">
        <v>23</v>
      </c>
      <c r="AB485" t="s">
        <v>1405</v>
      </c>
      <c r="AC485" t="s">
        <v>1406</v>
      </c>
    </row>
    <row r="486" spans="1:29">
      <c r="A486" t="s">
        <v>1467</v>
      </c>
      <c r="B486">
        <v>11.86</v>
      </c>
      <c r="C486">
        <v>1</v>
      </c>
      <c r="D486">
        <v>253</v>
      </c>
      <c r="E486">
        <v>27.60856258466</v>
      </c>
      <c r="F486">
        <v>9.70068359375</v>
      </c>
      <c r="H486" s="31">
        <v>96871828.939069524</v>
      </c>
      <c r="I486" t="s">
        <v>21</v>
      </c>
      <c r="J486" s="31">
        <v>26220733.46510312</v>
      </c>
      <c r="L486" s="31">
        <v>0</v>
      </c>
      <c r="M486" t="s">
        <v>21</v>
      </c>
      <c r="N486" s="31">
        <v>0</v>
      </c>
      <c r="P486" s="31">
        <v>0</v>
      </c>
      <c r="Q486" t="s">
        <v>21</v>
      </c>
      <c r="R486" s="31">
        <v>0</v>
      </c>
      <c r="T486">
        <v>7.7624548167161997E-11</v>
      </c>
      <c r="U486">
        <v>2.82706965951132E-10</v>
      </c>
      <c r="W486">
        <v>6.4170890823333998E-14</v>
      </c>
      <c r="X486">
        <v>6.4170890823333998E-14</v>
      </c>
      <c r="Y486">
        <v>1</v>
      </c>
      <c r="Z486" t="s">
        <v>1430</v>
      </c>
      <c r="AA486" t="s">
        <v>23</v>
      </c>
      <c r="AB486" t="s">
        <v>1405</v>
      </c>
      <c r="AC486" t="s">
        <v>1406</v>
      </c>
    </row>
    <row r="487" spans="1:29">
      <c r="A487" t="s">
        <v>1468</v>
      </c>
      <c r="B487">
        <v>8.33</v>
      </c>
      <c r="C487">
        <v>1</v>
      </c>
      <c r="D487">
        <v>192</v>
      </c>
      <c r="E487">
        <v>19.83372951466</v>
      </c>
      <c r="F487">
        <v>9.58349609375</v>
      </c>
      <c r="H487" s="31">
        <v>30216868.218079031</v>
      </c>
      <c r="I487" t="s">
        <v>21</v>
      </c>
      <c r="J487" s="31">
        <v>17333043.045087107</v>
      </c>
      <c r="L487" s="31">
        <v>17706458.228309199</v>
      </c>
      <c r="M487" t="s">
        <v>21</v>
      </c>
      <c r="N487" s="31">
        <v>1301240.1523442382</v>
      </c>
      <c r="P487" s="31">
        <v>18054049.009284098</v>
      </c>
      <c r="Q487" t="s">
        <v>21</v>
      </c>
      <c r="R487" s="31">
        <v>847170.16734013753</v>
      </c>
      <c r="T487">
        <v>0.91648807893196604</v>
      </c>
      <c r="U487">
        <v>0.93167639003848002</v>
      </c>
      <c r="W487">
        <v>0.93764821052647096</v>
      </c>
      <c r="X487">
        <v>0.92371204158796205</v>
      </c>
      <c r="Y487">
        <v>0.99918887894981001</v>
      </c>
      <c r="Z487" t="s">
        <v>1430</v>
      </c>
      <c r="AA487" t="s">
        <v>23</v>
      </c>
      <c r="AB487" t="s">
        <v>1405</v>
      </c>
      <c r="AC487" t="s">
        <v>1406</v>
      </c>
    </row>
    <row r="488" spans="1:29">
      <c r="A488" t="s">
        <v>1469</v>
      </c>
      <c r="B488">
        <v>9.1999999999999993</v>
      </c>
      <c r="C488">
        <v>1</v>
      </c>
      <c r="D488">
        <v>87</v>
      </c>
      <c r="E488">
        <v>9.2872902846599992</v>
      </c>
      <c r="F488">
        <v>11.57568359375</v>
      </c>
      <c r="H488" s="31">
        <v>0</v>
      </c>
      <c r="I488" t="s">
        <v>21</v>
      </c>
      <c r="J488" s="31">
        <v>0</v>
      </c>
      <c r="L488" s="31">
        <v>6915126.6381300464</v>
      </c>
      <c r="M488" t="s">
        <v>21</v>
      </c>
      <c r="N488" s="31">
        <v>1184036.0293604936</v>
      </c>
      <c r="P488" s="31">
        <v>0</v>
      </c>
      <c r="Q488" t="s">
        <v>21</v>
      </c>
      <c r="R488" s="31">
        <v>0</v>
      </c>
      <c r="T488">
        <v>8.3165989101269506E-12</v>
      </c>
      <c r="U488">
        <v>5.5511567792846197E-11</v>
      </c>
      <c r="W488">
        <v>1</v>
      </c>
      <c r="X488">
        <v>6.4170890823333998E-14</v>
      </c>
      <c r="Y488">
        <v>6.4170890823333998E-14</v>
      </c>
      <c r="Z488" t="s">
        <v>1430</v>
      </c>
      <c r="AA488" t="s">
        <v>23</v>
      </c>
      <c r="AB488" t="s">
        <v>1405</v>
      </c>
      <c r="AC488" t="s">
        <v>1406</v>
      </c>
    </row>
    <row r="489" spans="1:29">
      <c r="A489" t="s">
        <v>1470</v>
      </c>
      <c r="B489">
        <v>15.63</v>
      </c>
      <c r="C489">
        <v>1</v>
      </c>
      <c r="D489">
        <v>64</v>
      </c>
      <c r="E489">
        <v>6.75344523466</v>
      </c>
      <c r="F489">
        <v>8.74853515625</v>
      </c>
      <c r="H489" s="31">
        <v>0</v>
      </c>
      <c r="I489" t="s">
        <v>21</v>
      </c>
      <c r="J489" s="31">
        <v>0</v>
      </c>
      <c r="L489" s="31">
        <v>0</v>
      </c>
      <c r="M489" t="s">
        <v>21</v>
      </c>
      <c r="N489" s="31">
        <v>0</v>
      </c>
      <c r="P489" s="31">
        <v>13861950.513115199</v>
      </c>
      <c r="Q489" t="s">
        <v>21</v>
      </c>
      <c r="R489" s="31">
        <v>1206549.8071147839</v>
      </c>
      <c r="T489">
        <v>8.5968969027183605E-14</v>
      </c>
      <c r="U489">
        <v>3.3336855767207901E-12</v>
      </c>
      <c r="W489">
        <v>6.4170890823333998E-14</v>
      </c>
      <c r="X489">
        <v>1</v>
      </c>
      <c r="Y489">
        <v>6.4170890823333998E-14</v>
      </c>
      <c r="Z489" t="s">
        <v>1430</v>
      </c>
      <c r="AA489" t="s">
        <v>23</v>
      </c>
      <c r="AB489" t="s">
        <v>1405</v>
      </c>
      <c r="AC489" t="s">
        <v>1406</v>
      </c>
    </row>
    <row r="490" spans="1:29">
      <c r="A490" t="s">
        <v>1471</v>
      </c>
      <c r="B490">
        <v>1.24</v>
      </c>
      <c r="C490">
        <v>1</v>
      </c>
      <c r="D490">
        <v>1528</v>
      </c>
      <c r="E490">
        <v>154.730793764661</v>
      </c>
      <c r="F490">
        <v>8.54345703125</v>
      </c>
      <c r="H490" s="31">
        <v>108775782.04098356</v>
      </c>
      <c r="I490" t="s">
        <v>21</v>
      </c>
      <c r="J490" s="31">
        <v>32678835.037282165</v>
      </c>
      <c r="L490" s="31">
        <v>0</v>
      </c>
      <c r="M490" t="s">
        <v>21</v>
      </c>
      <c r="N490" s="31">
        <v>0</v>
      </c>
      <c r="P490" s="31">
        <v>0</v>
      </c>
      <c r="Q490" t="s">
        <v>21</v>
      </c>
      <c r="R490" s="31">
        <v>0</v>
      </c>
      <c r="T490">
        <v>9.7782875436710595E-11</v>
      </c>
      <c r="U490">
        <v>3.42106080836872E-10</v>
      </c>
      <c r="W490">
        <v>6.4170890823333998E-14</v>
      </c>
      <c r="X490">
        <v>6.4170890823333998E-14</v>
      </c>
      <c r="Y490">
        <v>1</v>
      </c>
      <c r="Z490" t="s">
        <v>1430</v>
      </c>
      <c r="AA490" t="s">
        <v>23</v>
      </c>
      <c r="AB490" t="s">
        <v>1405</v>
      </c>
      <c r="AC490" t="s">
        <v>1406</v>
      </c>
    </row>
    <row r="491" spans="1:29">
      <c r="A491" t="s">
        <v>1472</v>
      </c>
      <c r="B491">
        <v>3.08</v>
      </c>
      <c r="C491">
        <v>1</v>
      </c>
      <c r="D491">
        <v>357</v>
      </c>
      <c r="E491">
        <v>37.162383464660003</v>
      </c>
      <c r="F491">
        <v>9.42236328125</v>
      </c>
      <c r="H491" s="31">
        <v>8401849.8208985925</v>
      </c>
      <c r="I491" t="s">
        <v>21</v>
      </c>
      <c r="J491" s="31">
        <v>2726223.1801959989</v>
      </c>
      <c r="L491" s="31">
        <v>0</v>
      </c>
      <c r="M491" t="s">
        <v>21</v>
      </c>
      <c r="N491" s="31">
        <v>0</v>
      </c>
      <c r="P491" s="31">
        <v>0</v>
      </c>
      <c r="Q491" t="s">
        <v>21</v>
      </c>
      <c r="R491" s="31">
        <v>0</v>
      </c>
      <c r="T491">
        <v>2.2302308716786599E-10</v>
      </c>
      <c r="U491">
        <v>6.5270488403844904E-10</v>
      </c>
      <c r="W491">
        <v>6.9722005946459805E-14</v>
      </c>
      <c r="X491">
        <v>6.9722005946459805E-14</v>
      </c>
      <c r="Y491">
        <v>1</v>
      </c>
      <c r="Z491" t="s">
        <v>1430</v>
      </c>
      <c r="AA491" t="s">
        <v>23</v>
      </c>
      <c r="AB491" t="s">
        <v>1405</v>
      </c>
      <c r="AC491" t="s">
        <v>1406</v>
      </c>
    </row>
    <row r="492" spans="1:29">
      <c r="A492" t="s">
        <v>1473</v>
      </c>
      <c r="B492">
        <v>23.88</v>
      </c>
      <c r="C492">
        <v>2</v>
      </c>
      <c r="D492">
        <v>134</v>
      </c>
      <c r="E492">
        <v>14.57074106466</v>
      </c>
      <c r="F492">
        <v>6.15087890625</v>
      </c>
      <c r="H492" s="31">
        <v>35673224.603514001</v>
      </c>
      <c r="I492" t="s">
        <v>21</v>
      </c>
      <c r="J492" s="31">
        <v>1279935.3327684023</v>
      </c>
      <c r="L492" s="31">
        <v>13867138.814660857</v>
      </c>
      <c r="M492" t="s">
        <v>21</v>
      </c>
      <c r="N492" s="31">
        <v>4172753.1884289403</v>
      </c>
      <c r="P492" s="31">
        <v>22550494.079934835</v>
      </c>
      <c r="Q492" t="s">
        <v>21</v>
      </c>
      <c r="R492" s="31">
        <v>4400687.2984207943</v>
      </c>
      <c r="T492">
        <v>1.4390218637972799E-2</v>
      </c>
      <c r="U492">
        <v>2.4379545168215999E-2</v>
      </c>
      <c r="W492">
        <v>0.175109910293934</v>
      </c>
      <c r="X492">
        <v>1.1807678559926701E-2</v>
      </c>
      <c r="Y492">
        <v>0.14172436642193301</v>
      </c>
      <c r="Z492" t="s">
        <v>1430</v>
      </c>
      <c r="AA492" t="s">
        <v>23</v>
      </c>
      <c r="AB492" t="s">
        <v>1405</v>
      </c>
      <c r="AC492" t="s">
        <v>1406</v>
      </c>
    </row>
    <row r="493" spans="1:29">
      <c r="A493" t="s">
        <v>1474</v>
      </c>
      <c r="B493">
        <v>1.86</v>
      </c>
      <c r="C493">
        <v>1</v>
      </c>
      <c r="D493">
        <v>700</v>
      </c>
      <c r="E493">
        <v>76.9920839146601</v>
      </c>
      <c r="F493">
        <v>7.09326171875</v>
      </c>
      <c r="H493" s="31">
        <v>0</v>
      </c>
      <c r="I493" t="s">
        <v>21</v>
      </c>
      <c r="J493" s="31">
        <v>0</v>
      </c>
      <c r="L493" s="31">
        <v>0</v>
      </c>
      <c r="M493" t="s">
        <v>21</v>
      </c>
      <c r="N493" s="31">
        <v>0</v>
      </c>
      <c r="P493" s="31">
        <v>1221475.3943727536</v>
      </c>
      <c r="Q493" t="s">
        <v>21</v>
      </c>
      <c r="R493" s="31">
        <v>137633.8747862695</v>
      </c>
      <c r="T493">
        <v>1.14673502594341E-12</v>
      </c>
      <c r="U493">
        <v>1.4686624735935798E-11</v>
      </c>
      <c r="W493">
        <v>6.4170890823333998E-14</v>
      </c>
      <c r="X493">
        <v>1</v>
      </c>
      <c r="Y493">
        <v>6.4170890823333998E-14</v>
      </c>
      <c r="Z493" t="s">
        <v>1430</v>
      </c>
      <c r="AA493" t="s">
        <v>23</v>
      </c>
      <c r="AB493" t="s">
        <v>1405</v>
      </c>
      <c r="AC493" t="s">
        <v>1406</v>
      </c>
    </row>
    <row r="494" spans="1:29">
      <c r="A494" t="s">
        <v>1475</v>
      </c>
      <c r="B494">
        <v>4.6900000000000004</v>
      </c>
      <c r="C494">
        <v>3</v>
      </c>
      <c r="D494">
        <v>917</v>
      </c>
      <c r="E494">
        <v>94.028705444659707</v>
      </c>
      <c r="F494">
        <v>8.98291015625</v>
      </c>
      <c r="H494" s="31">
        <v>20246651.509426739</v>
      </c>
      <c r="I494" t="s">
        <v>21</v>
      </c>
      <c r="J494" s="31">
        <v>7292943.1160600837</v>
      </c>
      <c r="L494" s="31">
        <v>8502932.4796303641</v>
      </c>
      <c r="M494" t="s">
        <v>21</v>
      </c>
      <c r="N494" s="31">
        <v>2634451.9572934504</v>
      </c>
      <c r="P494" s="31">
        <v>14903873.041264934</v>
      </c>
      <c r="Q494" t="s">
        <v>21</v>
      </c>
      <c r="R494" s="31">
        <v>573321.37502750824</v>
      </c>
      <c r="T494">
        <v>8.0708298801042799E-2</v>
      </c>
      <c r="U494">
        <v>0.113577404361145</v>
      </c>
      <c r="W494">
        <v>0.75686843955572403</v>
      </c>
      <c r="X494">
        <v>7.7947117916473393E-2</v>
      </c>
      <c r="Y494">
        <v>0.19678707616921101</v>
      </c>
      <c r="Z494" t="s">
        <v>1430</v>
      </c>
      <c r="AA494" t="s">
        <v>23</v>
      </c>
      <c r="AB494" t="s">
        <v>1405</v>
      </c>
      <c r="AC494" t="s">
        <v>1406</v>
      </c>
    </row>
    <row r="495" spans="1:29">
      <c r="A495" t="s">
        <v>1476</v>
      </c>
      <c r="B495">
        <v>65.52</v>
      </c>
      <c r="C495">
        <v>8</v>
      </c>
      <c r="D495">
        <v>3721</v>
      </c>
      <c r="E495">
        <v>322.74847364465501</v>
      </c>
      <c r="F495">
        <v>4.95751953125</v>
      </c>
      <c r="H495" s="31">
        <v>61577621.914417535</v>
      </c>
      <c r="I495" t="s">
        <v>21</v>
      </c>
      <c r="J495" s="31">
        <v>8345583.3034181353</v>
      </c>
      <c r="L495" s="31">
        <v>36901139.111733563</v>
      </c>
      <c r="M495" t="s">
        <v>21</v>
      </c>
      <c r="N495" s="31">
        <v>8965472.9958686624</v>
      </c>
      <c r="P495" s="31">
        <v>73585880.645670727</v>
      </c>
      <c r="Q495" t="s">
        <v>21</v>
      </c>
      <c r="R495" s="31">
        <v>9868175.6304444075</v>
      </c>
      <c r="T495">
        <v>2.0592397689965299E-2</v>
      </c>
      <c r="U495">
        <v>3.3504647057332797E-2</v>
      </c>
      <c r="W495">
        <v>0.62769700070087198</v>
      </c>
      <c r="X495">
        <v>6.3730158633468606E-2</v>
      </c>
      <c r="Y495">
        <v>2.0271687524999901E-2</v>
      </c>
      <c r="Z495" t="s">
        <v>1430</v>
      </c>
      <c r="AA495" t="s">
        <v>23</v>
      </c>
      <c r="AB495" t="s">
        <v>1405</v>
      </c>
      <c r="AC495" t="s">
        <v>1406</v>
      </c>
    </row>
    <row r="496" spans="1:29">
      <c r="A496" t="s">
        <v>1477</v>
      </c>
      <c r="B496">
        <v>3.76</v>
      </c>
      <c r="C496">
        <v>1</v>
      </c>
      <c r="D496">
        <v>505</v>
      </c>
      <c r="E496">
        <v>52.651124284660099</v>
      </c>
      <c r="F496">
        <v>5.55419921875</v>
      </c>
      <c r="H496" s="31">
        <v>0</v>
      </c>
      <c r="I496" t="s">
        <v>21</v>
      </c>
      <c r="J496" s="31">
        <v>0</v>
      </c>
      <c r="L496" s="31">
        <v>0</v>
      </c>
      <c r="M496" t="s">
        <v>21</v>
      </c>
      <c r="N496" s="31">
        <v>0</v>
      </c>
      <c r="P496" s="31">
        <v>13931326.419487467</v>
      </c>
      <c r="Q496" t="s">
        <v>21</v>
      </c>
      <c r="R496" s="31">
        <v>1442848.9582497019</v>
      </c>
      <c r="T496">
        <v>1.77709377824105E-13</v>
      </c>
      <c r="U496">
        <v>5.2783466264351104E-12</v>
      </c>
      <c r="W496">
        <v>6.4170890823333998E-14</v>
      </c>
      <c r="X496">
        <v>1</v>
      </c>
      <c r="Y496">
        <v>6.4170890823333998E-14</v>
      </c>
      <c r="Z496" t="s">
        <v>1430</v>
      </c>
      <c r="AA496" t="s">
        <v>23</v>
      </c>
      <c r="AB496" t="s">
        <v>1405</v>
      </c>
      <c r="AC496" t="s">
        <v>1406</v>
      </c>
    </row>
    <row r="497" spans="1:29">
      <c r="A497" t="s">
        <v>1478</v>
      </c>
      <c r="B497">
        <v>3.96</v>
      </c>
      <c r="C497">
        <v>1</v>
      </c>
      <c r="D497">
        <v>202</v>
      </c>
      <c r="E497">
        <v>22.21016541466</v>
      </c>
      <c r="F497">
        <v>9.52490234375</v>
      </c>
      <c r="H497" s="31">
        <v>6650812.877574834</v>
      </c>
      <c r="I497" t="s">
        <v>21</v>
      </c>
      <c r="J497" s="31">
        <v>2265784.2459779438</v>
      </c>
      <c r="L497" s="31">
        <v>0</v>
      </c>
      <c r="M497" t="s">
        <v>21</v>
      </c>
      <c r="N497" s="31">
        <v>0</v>
      </c>
      <c r="P497" s="31">
        <v>0</v>
      </c>
      <c r="Q497" t="s">
        <v>21</v>
      </c>
      <c r="R497" s="31">
        <v>0</v>
      </c>
      <c r="T497">
        <v>3.1038442129156003E-10</v>
      </c>
      <c r="U497">
        <v>8.5294616559649298E-10</v>
      </c>
      <c r="W497">
        <v>1.0946799022804001E-13</v>
      </c>
      <c r="X497">
        <v>1.0946799022804001E-13</v>
      </c>
      <c r="Y497">
        <v>1</v>
      </c>
      <c r="Z497" t="s">
        <v>1430</v>
      </c>
      <c r="AA497" t="s">
        <v>23</v>
      </c>
      <c r="AB497" t="s">
        <v>1405</v>
      </c>
      <c r="AC497" t="s">
        <v>1406</v>
      </c>
    </row>
    <row r="498" spans="1:29">
      <c r="A498" t="s">
        <v>1479</v>
      </c>
      <c r="B498">
        <v>16.84</v>
      </c>
      <c r="C498">
        <v>14</v>
      </c>
      <c r="D498">
        <v>1033</v>
      </c>
      <c r="E498">
        <v>106.93039123465999</v>
      </c>
      <c r="F498">
        <v>5.68115234375</v>
      </c>
      <c r="H498" s="31">
        <v>48015632.65832866</v>
      </c>
      <c r="I498" t="s">
        <v>21</v>
      </c>
      <c r="J498" s="31">
        <v>779735.50761412818</v>
      </c>
      <c r="L498" s="31">
        <v>43734474.149601735</v>
      </c>
      <c r="M498" t="s">
        <v>21</v>
      </c>
      <c r="N498" s="31">
        <v>8781902.5217438955</v>
      </c>
      <c r="P498" s="31">
        <v>42980703.186691165</v>
      </c>
      <c r="Q498" t="s">
        <v>21</v>
      </c>
      <c r="R498" s="31">
        <v>3073032.5849674041</v>
      </c>
      <c r="T498">
        <v>0.59444182563358205</v>
      </c>
      <c r="U498">
        <v>0.63981556560098696</v>
      </c>
      <c r="W498">
        <v>0.64711320139800399</v>
      </c>
      <c r="X498">
        <v>0.646736208845201</v>
      </c>
      <c r="Y498">
        <v>0.99999975650928996</v>
      </c>
      <c r="Z498" t="s">
        <v>1430</v>
      </c>
      <c r="AA498" t="s">
        <v>23</v>
      </c>
      <c r="AB498" t="s">
        <v>1405</v>
      </c>
      <c r="AC498" t="s">
        <v>1406</v>
      </c>
    </row>
    <row r="499" spans="1:29">
      <c r="A499" t="s">
        <v>1480</v>
      </c>
      <c r="B499">
        <v>5.16</v>
      </c>
      <c r="C499">
        <v>1</v>
      </c>
      <c r="D499">
        <v>252</v>
      </c>
      <c r="E499">
        <v>27.448934184660001</v>
      </c>
      <c r="F499">
        <v>5.55419921875</v>
      </c>
      <c r="H499" s="31">
        <v>0</v>
      </c>
      <c r="I499" t="s">
        <v>21</v>
      </c>
      <c r="J499" s="31">
        <v>0</v>
      </c>
      <c r="L499" s="31">
        <v>1298226.752670968</v>
      </c>
      <c r="M499" t="s">
        <v>21</v>
      </c>
      <c r="N499" s="31">
        <v>244599.93782367682</v>
      </c>
      <c r="P499" s="31">
        <v>0</v>
      </c>
      <c r="Q499" t="s">
        <v>21</v>
      </c>
      <c r="R499" s="31">
        <v>0</v>
      </c>
      <c r="T499">
        <v>3.0830442332897999E-11</v>
      </c>
      <c r="U499">
        <v>1.39818028774281E-10</v>
      </c>
      <c r="W499">
        <v>1</v>
      </c>
      <c r="X499">
        <v>6.4170890823333998E-14</v>
      </c>
      <c r="Y499">
        <v>6.4170890823333998E-14</v>
      </c>
      <c r="Z499" t="s">
        <v>1430</v>
      </c>
      <c r="AA499" t="s">
        <v>23</v>
      </c>
      <c r="AB499" t="s">
        <v>1405</v>
      </c>
      <c r="AC499" t="s">
        <v>1406</v>
      </c>
    </row>
    <row r="500" spans="1:29">
      <c r="A500" t="s">
        <v>1481</v>
      </c>
      <c r="B500">
        <v>3.15</v>
      </c>
      <c r="C500">
        <v>2</v>
      </c>
      <c r="D500">
        <v>793</v>
      </c>
      <c r="E500">
        <v>80.790796294659998</v>
      </c>
      <c r="F500">
        <v>6.30322265625</v>
      </c>
      <c r="H500" s="31">
        <v>10356127.167638151</v>
      </c>
      <c r="I500" t="s">
        <v>21</v>
      </c>
      <c r="J500" s="31">
        <v>716615.61202147708</v>
      </c>
      <c r="L500" s="31">
        <v>12182928.835916167</v>
      </c>
      <c r="M500" t="s">
        <v>21</v>
      </c>
      <c r="N500" s="31">
        <v>1531270.7755492749</v>
      </c>
      <c r="P500" s="31">
        <v>0</v>
      </c>
      <c r="Q500" t="s">
        <v>21</v>
      </c>
      <c r="R500" s="31">
        <v>0</v>
      </c>
      <c r="T500">
        <v>1.92547666308921E-12</v>
      </c>
      <c r="U500">
        <v>2.1963642833475399E-11</v>
      </c>
      <c r="W500">
        <v>6.4170890823333998E-14</v>
      </c>
      <c r="X500">
        <v>0.23783984616824999</v>
      </c>
      <c r="Y500">
        <v>6.4170890823333998E-14</v>
      </c>
      <c r="Z500" t="s">
        <v>1430</v>
      </c>
      <c r="AA500" t="s">
        <v>23</v>
      </c>
      <c r="AB500" t="s">
        <v>1405</v>
      </c>
      <c r="AC500" t="s">
        <v>1406</v>
      </c>
    </row>
    <row r="501" spans="1:29">
      <c r="A501" t="s">
        <v>1482</v>
      </c>
      <c r="B501">
        <v>14.68</v>
      </c>
      <c r="C501">
        <v>1</v>
      </c>
      <c r="D501">
        <v>109</v>
      </c>
      <c r="E501">
        <v>10.73934858466</v>
      </c>
      <c r="F501">
        <v>9.97900390625</v>
      </c>
      <c r="H501" s="31">
        <v>32886093.672340631</v>
      </c>
      <c r="I501" t="s">
        <v>21</v>
      </c>
      <c r="J501" s="31">
        <v>8547688.4521436952</v>
      </c>
      <c r="L501" s="31">
        <v>0</v>
      </c>
      <c r="M501" t="s">
        <v>21</v>
      </c>
      <c r="N501" s="31">
        <v>0</v>
      </c>
      <c r="P501" s="31">
        <v>0</v>
      </c>
      <c r="Q501" t="s">
        <v>21</v>
      </c>
      <c r="R501" s="31">
        <v>0</v>
      </c>
      <c r="T501">
        <v>8.3682533562716906E-11</v>
      </c>
      <c r="U501">
        <v>3.0031058317108701E-10</v>
      </c>
      <c r="W501">
        <v>6.4170890823333998E-14</v>
      </c>
      <c r="X501">
        <v>6.4170890823333998E-14</v>
      </c>
      <c r="Y501">
        <v>1</v>
      </c>
      <c r="Z501" t="s">
        <v>1430</v>
      </c>
      <c r="AA501" t="s">
        <v>23</v>
      </c>
      <c r="AB501" t="s">
        <v>1405</v>
      </c>
      <c r="AC501" t="s">
        <v>1406</v>
      </c>
    </row>
    <row r="502" spans="1:29">
      <c r="A502" t="s">
        <v>1483</v>
      </c>
      <c r="B502">
        <v>26.97</v>
      </c>
      <c r="C502">
        <v>3</v>
      </c>
      <c r="D502">
        <v>152</v>
      </c>
      <c r="E502">
        <v>16.310212344659998</v>
      </c>
      <c r="F502">
        <v>9.39306640625</v>
      </c>
      <c r="H502" s="31">
        <v>51972323.243701763</v>
      </c>
      <c r="I502" t="s">
        <v>21</v>
      </c>
      <c r="J502" s="31">
        <v>18345459.811129548</v>
      </c>
      <c r="L502" s="31">
        <v>0</v>
      </c>
      <c r="M502" t="s">
        <v>21</v>
      </c>
      <c r="N502" s="31">
        <v>0</v>
      </c>
      <c r="P502" s="31">
        <v>36809018.600147806</v>
      </c>
      <c r="Q502" t="s">
        <v>21</v>
      </c>
      <c r="R502" s="31">
        <v>1288793.3378530757</v>
      </c>
      <c r="T502">
        <v>7.4528700934345003E-10</v>
      </c>
      <c r="U502">
        <v>1.8985778559187201E-9</v>
      </c>
      <c r="W502">
        <v>0.57109688791290003</v>
      </c>
      <c r="X502">
        <v>3.7219116677533699E-12</v>
      </c>
      <c r="Y502">
        <v>5.56843460230994E-12</v>
      </c>
      <c r="Z502" t="s">
        <v>1430</v>
      </c>
      <c r="AA502" t="s">
        <v>23</v>
      </c>
      <c r="AB502" t="s">
        <v>1405</v>
      </c>
      <c r="AC502" t="s">
        <v>1406</v>
      </c>
    </row>
    <row r="503" spans="1:29">
      <c r="A503" t="s">
        <v>1484</v>
      </c>
      <c r="B503">
        <v>1</v>
      </c>
      <c r="C503">
        <v>1</v>
      </c>
      <c r="D503">
        <v>1300</v>
      </c>
      <c r="E503">
        <v>134.90912593466001</v>
      </c>
      <c r="F503">
        <v>7.15185546875</v>
      </c>
      <c r="H503" s="31">
        <v>0</v>
      </c>
      <c r="I503" t="s">
        <v>21</v>
      </c>
      <c r="J503" s="31">
        <v>0</v>
      </c>
      <c r="L503" s="31">
        <v>0</v>
      </c>
      <c r="M503" t="s">
        <v>21</v>
      </c>
      <c r="N503" s="31">
        <v>0</v>
      </c>
      <c r="P503" s="31">
        <v>59675300.130257331</v>
      </c>
      <c r="Q503" t="s">
        <v>21</v>
      </c>
      <c r="R503" s="31">
        <v>6724116.4445877615</v>
      </c>
      <c r="T503">
        <v>2.63722877216813E-13</v>
      </c>
      <c r="U503">
        <v>6.5742345820476997E-12</v>
      </c>
      <c r="W503">
        <v>6.4170890823333998E-14</v>
      </c>
      <c r="X503">
        <v>1</v>
      </c>
      <c r="Y503">
        <v>6.4170890823333998E-14</v>
      </c>
      <c r="Z503" t="s">
        <v>1430</v>
      </c>
      <c r="AA503" t="s">
        <v>23</v>
      </c>
      <c r="AB503" t="s">
        <v>1405</v>
      </c>
      <c r="AC503" t="s">
        <v>1406</v>
      </c>
    </row>
    <row r="504" spans="1:29">
      <c r="A504" t="s">
        <v>1485</v>
      </c>
      <c r="B504">
        <v>3.8</v>
      </c>
      <c r="C504">
        <v>1</v>
      </c>
      <c r="D504">
        <v>395</v>
      </c>
      <c r="E504">
        <v>38.021412234659998</v>
      </c>
      <c r="F504">
        <v>6.96142578125</v>
      </c>
      <c r="H504" s="31">
        <v>0</v>
      </c>
      <c r="I504" t="s">
        <v>21</v>
      </c>
      <c r="J504" s="31">
        <v>0</v>
      </c>
      <c r="L504" s="31">
        <v>5315876.1910237996</v>
      </c>
      <c r="M504" t="s">
        <v>21</v>
      </c>
      <c r="N504" s="31">
        <v>654969.1267120837</v>
      </c>
      <c r="P504" s="31">
        <v>0</v>
      </c>
      <c r="Q504" t="s">
        <v>21</v>
      </c>
      <c r="R504" s="31">
        <v>0</v>
      </c>
      <c r="T504">
        <v>1.1626601762405701E-12</v>
      </c>
      <c r="U504">
        <v>1.47552146002894E-11</v>
      </c>
      <c r="W504">
        <v>1</v>
      </c>
      <c r="X504">
        <v>6.4170890823333998E-14</v>
      </c>
      <c r="Y504">
        <v>6.4170890823333998E-14</v>
      </c>
      <c r="Z504" t="s">
        <v>1430</v>
      </c>
      <c r="AA504" t="s">
        <v>4492</v>
      </c>
      <c r="AB504" t="s">
        <v>1405</v>
      </c>
      <c r="AC504" t="s">
        <v>1406</v>
      </c>
    </row>
    <row r="505" spans="1:29">
      <c r="A505" t="s">
        <v>1486</v>
      </c>
      <c r="B505">
        <v>3.96</v>
      </c>
      <c r="C505">
        <v>1</v>
      </c>
      <c r="D505">
        <v>733</v>
      </c>
      <c r="E505">
        <v>69.515821464659993</v>
      </c>
      <c r="F505">
        <v>5.71923828125</v>
      </c>
      <c r="H505" s="31">
        <v>0</v>
      </c>
      <c r="I505" t="s">
        <v>21</v>
      </c>
      <c r="J505" s="31">
        <v>0</v>
      </c>
      <c r="L505" s="31">
        <v>50757132.355250634</v>
      </c>
      <c r="M505" t="s">
        <v>21</v>
      </c>
      <c r="N505" s="31">
        <v>9244371.9394281786</v>
      </c>
      <c r="P505" s="31">
        <v>0</v>
      </c>
      <c r="Q505" t="s">
        <v>21</v>
      </c>
      <c r="R505" s="31">
        <v>0</v>
      </c>
      <c r="T505">
        <v>6.2095222618477201E-12</v>
      </c>
      <c r="U505">
        <v>4.6943266290692599E-11</v>
      </c>
      <c r="W505">
        <v>1</v>
      </c>
      <c r="X505">
        <v>6.4170890823333998E-14</v>
      </c>
      <c r="Y505">
        <v>6.4170890823333998E-14</v>
      </c>
      <c r="Z505" t="s">
        <v>1430</v>
      </c>
      <c r="AA505" t="s">
        <v>23</v>
      </c>
      <c r="AB505" t="s">
        <v>1405</v>
      </c>
      <c r="AC505" t="s">
        <v>1406</v>
      </c>
    </row>
    <row r="506" spans="1:29">
      <c r="A506" t="s">
        <v>1487</v>
      </c>
      <c r="B506">
        <v>2.74</v>
      </c>
      <c r="C506">
        <v>1</v>
      </c>
      <c r="D506">
        <v>583</v>
      </c>
      <c r="E506">
        <v>62.485627204660098</v>
      </c>
      <c r="F506">
        <v>7.78173828125</v>
      </c>
      <c r="H506" s="31">
        <v>6308066.2073728135</v>
      </c>
      <c r="I506" t="s">
        <v>21</v>
      </c>
      <c r="J506" s="31">
        <v>2097105.6420212819</v>
      </c>
      <c r="L506" s="31">
        <v>0</v>
      </c>
      <c r="M506" t="s">
        <v>21</v>
      </c>
      <c r="N506" s="31">
        <v>0</v>
      </c>
      <c r="P506" s="31">
        <v>0</v>
      </c>
      <c r="Q506" t="s">
        <v>21</v>
      </c>
      <c r="R506" s="31">
        <v>0</v>
      </c>
      <c r="T506">
        <v>2.6252071373339801E-10</v>
      </c>
      <c r="U506">
        <v>7.49420148711428E-10</v>
      </c>
      <c r="W506">
        <v>8.0158102377936302E-14</v>
      </c>
      <c r="X506">
        <v>8.0158102377936302E-14</v>
      </c>
      <c r="Y506">
        <v>1</v>
      </c>
      <c r="Z506" t="s">
        <v>1430</v>
      </c>
      <c r="AA506" t="s">
        <v>23</v>
      </c>
      <c r="AB506" t="s">
        <v>1405</v>
      </c>
      <c r="AC506" t="s">
        <v>1406</v>
      </c>
    </row>
    <row r="507" spans="1:29">
      <c r="A507" t="s">
        <v>1488</v>
      </c>
      <c r="B507">
        <v>19.12</v>
      </c>
      <c r="C507">
        <v>1</v>
      </c>
      <c r="D507">
        <v>68</v>
      </c>
      <c r="E507">
        <v>7.7020341946600004</v>
      </c>
      <c r="F507">
        <v>11.48779296875</v>
      </c>
      <c r="H507" s="31">
        <v>0</v>
      </c>
      <c r="I507" t="s">
        <v>21</v>
      </c>
      <c r="J507" s="31">
        <v>0</v>
      </c>
      <c r="L507" s="31">
        <v>32978400.520852234</v>
      </c>
      <c r="M507" t="s">
        <v>21</v>
      </c>
      <c r="N507" s="31">
        <v>6194605.974706579</v>
      </c>
      <c r="P507" s="31">
        <v>0</v>
      </c>
      <c r="Q507" t="s">
        <v>21</v>
      </c>
      <c r="R507" s="31">
        <v>0</v>
      </c>
      <c r="T507">
        <v>8.8408941327136E-12</v>
      </c>
      <c r="U507">
        <v>5.8216453817302804E-11</v>
      </c>
      <c r="W507">
        <v>1</v>
      </c>
      <c r="X507">
        <v>6.4170890823333998E-14</v>
      </c>
      <c r="Y507">
        <v>6.4170890823333998E-14</v>
      </c>
      <c r="Z507" t="s">
        <v>1430</v>
      </c>
      <c r="AA507" t="s">
        <v>23</v>
      </c>
      <c r="AB507" t="s">
        <v>1405</v>
      </c>
      <c r="AC507" t="s">
        <v>1406</v>
      </c>
    </row>
    <row r="508" spans="1:29">
      <c r="A508" t="s">
        <v>1489</v>
      </c>
      <c r="B508">
        <v>6.76</v>
      </c>
      <c r="C508">
        <v>2</v>
      </c>
      <c r="D508">
        <v>340</v>
      </c>
      <c r="E508">
        <v>36.683833964660003</v>
      </c>
      <c r="F508">
        <v>8.88037109375</v>
      </c>
      <c r="H508" s="31">
        <v>13800880.408618273</v>
      </c>
      <c r="I508" t="s">
        <v>21</v>
      </c>
      <c r="J508" s="31">
        <v>9474884.9087595325</v>
      </c>
      <c r="L508" s="31">
        <v>0</v>
      </c>
      <c r="M508" t="s">
        <v>21</v>
      </c>
      <c r="N508" s="31">
        <v>0</v>
      </c>
      <c r="P508" s="31">
        <v>76792417.452031091</v>
      </c>
      <c r="Q508" t="s">
        <v>21</v>
      </c>
      <c r="R508" s="31">
        <v>6136845.5642478559</v>
      </c>
      <c r="T508">
        <v>8.5737705301933207E-9</v>
      </c>
      <c r="U508">
        <v>2.0149804141666501E-8</v>
      </c>
      <c r="W508">
        <v>4.6824024897298396E-3</v>
      </c>
      <c r="X508">
        <v>1.9670273632144101E-8</v>
      </c>
      <c r="Y508">
        <v>4.9879240737737998E-9</v>
      </c>
      <c r="Z508" t="s">
        <v>1430</v>
      </c>
      <c r="AA508" t="s">
        <v>23</v>
      </c>
      <c r="AB508" t="s">
        <v>1405</v>
      </c>
      <c r="AC508" t="s">
        <v>1406</v>
      </c>
    </row>
    <row r="509" spans="1:29">
      <c r="A509" t="s">
        <v>1490</v>
      </c>
      <c r="B509">
        <v>2.27</v>
      </c>
      <c r="C509">
        <v>3</v>
      </c>
      <c r="D509">
        <v>1939</v>
      </c>
      <c r="E509">
        <v>208.775874744661</v>
      </c>
      <c r="F509">
        <v>6.60986328125</v>
      </c>
      <c r="H509" s="31">
        <v>21119101.809536099</v>
      </c>
      <c r="I509" t="s">
        <v>21</v>
      </c>
      <c r="J509" s="31">
        <v>1786463.5509522345</v>
      </c>
      <c r="L509" s="31">
        <v>24895335.772725333</v>
      </c>
      <c r="M509" t="s">
        <v>21</v>
      </c>
      <c r="N509" s="31">
        <v>2478257.4861387499</v>
      </c>
      <c r="P509" s="31">
        <v>0</v>
      </c>
      <c r="Q509" t="s">
        <v>21</v>
      </c>
      <c r="R509" s="31">
        <v>0</v>
      </c>
      <c r="T509">
        <v>7.7294059482189498E-13</v>
      </c>
      <c r="U509">
        <v>1.1602420111520099E-11</v>
      </c>
      <c r="W509">
        <v>6.4170890823333998E-14</v>
      </c>
      <c r="X509">
        <v>0.16430787712539599</v>
      </c>
      <c r="Y509">
        <v>6.4170890823333998E-14</v>
      </c>
      <c r="Z509" t="s">
        <v>1430</v>
      </c>
      <c r="AA509" t="s">
        <v>23</v>
      </c>
      <c r="AB509" t="s">
        <v>1405</v>
      </c>
      <c r="AC509" t="s">
        <v>1406</v>
      </c>
    </row>
    <row r="510" spans="1:29">
      <c r="A510" t="s">
        <v>1491</v>
      </c>
      <c r="B510">
        <v>2.1</v>
      </c>
      <c r="C510">
        <v>1</v>
      </c>
      <c r="D510">
        <v>906</v>
      </c>
      <c r="E510">
        <v>88.414140674660302</v>
      </c>
      <c r="F510">
        <v>9.75927734375</v>
      </c>
      <c r="H510" s="31">
        <v>108058887.89652486</v>
      </c>
      <c r="I510" t="s">
        <v>21</v>
      </c>
      <c r="J510" s="31">
        <v>34043889.273901425</v>
      </c>
      <c r="L510" s="31">
        <v>11435166.117297599</v>
      </c>
      <c r="M510" t="s">
        <v>21</v>
      </c>
      <c r="N510" s="31">
        <v>16171767.011071552</v>
      </c>
      <c r="P510" s="31">
        <v>0</v>
      </c>
      <c r="Q510" t="s">
        <v>21</v>
      </c>
      <c r="R510" s="31">
        <v>0</v>
      </c>
      <c r="T510">
        <v>2.04152036412176E-2</v>
      </c>
      <c r="U510">
        <v>3.3293953601798702E-2</v>
      </c>
      <c r="W510">
        <v>1.86247983728649E-2</v>
      </c>
      <c r="X510">
        <v>8.1148479150848302E-2</v>
      </c>
      <c r="Y510">
        <v>0.48315063951250697</v>
      </c>
      <c r="Z510" t="s">
        <v>1430</v>
      </c>
      <c r="AA510" t="s">
        <v>23</v>
      </c>
      <c r="AB510" t="s">
        <v>1405</v>
      </c>
      <c r="AC510" t="s">
        <v>1406</v>
      </c>
    </row>
    <row r="511" spans="1:29">
      <c r="A511" t="s">
        <v>1492</v>
      </c>
      <c r="B511">
        <v>4.82</v>
      </c>
      <c r="C511">
        <v>1</v>
      </c>
      <c r="D511">
        <v>353</v>
      </c>
      <c r="E511">
        <v>34.900054234659997</v>
      </c>
      <c r="F511">
        <v>6.04931640625</v>
      </c>
      <c r="H511" s="31">
        <v>0</v>
      </c>
      <c r="I511" t="s">
        <v>21</v>
      </c>
      <c r="J511" s="31">
        <v>0</v>
      </c>
      <c r="L511" s="31">
        <v>5279135.1753323441</v>
      </c>
      <c r="M511" t="s">
        <v>21</v>
      </c>
      <c r="N511" s="31">
        <v>557188.08350246446</v>
      </c>
      <c r="P511" s="31">
        <v>0</v>
      </c>
      <c r="Q511" t="s">
        <v>21</v>
      </c>
      <c r="R511" s="31">
        <v>0</v>
      </c>
      <c r="T511">
        <v>4.37973885431666E-13</v>
      </c>
      <c r="U511">
        <v>8.6114301980648803E-12</v>
      </c>
      <c r="W511">
        <v>1</v>
      </c>
      <c r="X511">
        <v>6.4170890823333998E-14</v>
      </c>
      <c r="Y511">
        <v>6.4170890823333998E-14</v>
      </c>
      <c r="Z511" t="s">
        <v>1430</v>
      </c>
      <c r="AA511" t="s">
        <v>23</v>
      </c>
      <c r="AB511" t="s">
        <v>1405</v>
      </c>
      <c r="AC511" t="s">
        <v>1406</v>
      </c>
    </row>
    <row r="512" spans="1:29">
      <c r="A512" t="s">
        <v>1493</v>
      </c>
      <c r="B512">
        <v>2.84</v>
      </c>
      <c r="C512">
        <v>1</v>
      </c>
      <c r="D512">
        <v>388</v>
      </c>
      <c r="E512">
        <v>41.807107604659997</v>
      </c>
      <c r="F512">
        <v>5.92236328125</v>
      </c>
      <c r="H512" s="31">
        <v>0</v>
      </c>
      <c r="I512" t="s">
        <v>21</v>
      </c>
      <c r="J512" s="31">
        <v>0</v>
      </c>
      <c r="L512" s="31">
        <v>0</v>
      </c>
      <c r="M512" t="s">
        <v>21</v>
      </c>
      <c r="N512" s="31">
        <v>0</v>
      </c>
      <c r="P512" s="31">
        <v>1991303.8764209067</v>
      </c>
      <c r="Q512" t="s">
        <v>21</v>
      </c>
      <c r="R512" s="31">
        <v>360594.10621776851</v>
      </c>
      <c r="T512">
        <v>1.5613694874851201E-11</v>
      </c>
      <c r="U512">
        <v>8.3833530943431896E-11</v>
      </c>
      <c r="W512">
        <v>6.4170890823333998E-14</v>
      </c>
      <c r="X512">
        <v>1</v>
      </c>
      <c r="Y512">
        <v>6.4170890823333998E-14</v>
      </c>
      <c r="Z512" t="s">
        <v>1430</v>
      </c>
      <c r="AA512" t="s">
        <v>23</v>
      </c>
      <c r="AB512" t="s">
        <v>1405</v>
      </c>
      <c r="AC512" t="s">
        <v>1406</v>
      </c>
    </row>
    <row r="513" spans="1:29">
      <c r="A513" t="s">
        <v>1494</v>
      </c>
      <c r="B513">
        <v>9.0399999999999991</v>
      </c>
      <c r="C513">
        <v>2</v>
      </c>
      <c r="D513">
        <v>354</v>
      </c>
      <c r="E513">
        <v>37.608965994659997</v>
      </c>
      <c r="F513">
        <v>8.90966796875</v>
      </c>
      <c r="H513" s="31">
        <v>73480609.74071385</v>
      </c>
      <c r="I513" t="s">
        <v>21</v>
      </c>
      <c r="J513" s="31">
        <v>10277792.965436889</v>
      </c>
      <c r="L513" s="31">
        <v>55523935.6769045</v>
      </c>
      <c r="M513" t="s">
        <v>21</v>
      </c>
      <c r="N513" s="31">
        <v>17423949.924307749</v>
      </c>
      <c r="P513" s="31">
        <v>41921308.22259143</v>
      </c>
      <c r="Q513" t="s">
        <v>21</v>
      </c>
      <c r="R513" s="31">
        <v>12048256.79956544</v>
      </c>
      <c r="T513">
        <v>0.21238342374151001</v>
      </c>
      <c r="U513">
        <v>0.26519432875058002</v>
      </c>
      <c r="W513">
        <v>0.19039027684208801</v>
      </c>
      <c r="X513">
        <v>0.54418610145687696</v>
      </c>
      <c r="Y513">
        <v>0.65831504613651703</v>
      </c>
      <c r="Z513" t="s">
        <v>1430</v>
      </c>
      <c r="AA513" t="s">
        <v>23</v>
      </c>
      <c r="AB513" t="s">
        <v>1405</v>
      </c>
      <c r="AC513" t="s">
        <v>1406</v>
      </c>
    </row>
    <row r="514" spans="1:29">
      <c r="A514" t="s">
        <v>1495</v>
      </c>
      <c r="B514">
        <v>5.34</v>
      </c>
      <c r="C514">
        <v>1</v>
      </c>
      <c r="D514">
        <v>393</v>
      </c>
      <c r="E514">
        <v>41.428677274659996</v>
      </c>
      <c r="F514">
        <v>5.00830078125</v>
      </c>
      <c r="H514" s="31">
        <v>16406341.388973569</v>
      </c>
      <c r="I514" t="s">
        <v>21</v>
      </c>
      <c r="J514" s="31">
        <v>4264303.8188024312</v>
      </c>
      <c r="L514" s="31">
        <v>0</v>
      </c>
      <c r="M514" t="s">
        <v>21</v>
      </c>
      <c r="N514" s="31">
        <v>0</v>
      </c>
      <c r="P514" s="31">
        <v>0</v>
      </c>
      <c r="Q514" t="s">
        <v>21</v>
      </c>
      <c r="R514" s="31">
        <v>0</v>
      </c>
      <c r="T514">
        <v>1.07075187551945E-10</v>
      </c>
      <c r="U514">
        <v>3.6636510250616399E-10</v>
      </c>
      <c r="W514">
        <v>6.4170890823333998E-14</v>
      </c>
      <c r="X514">
        <v>6.4170890823333998E-14</v>
      </c>
      <c r="Y514">
        <v>1</v>
      </c>
      <c r="Z514" t="s">
        <v>1430</v>
      </c>
      <c r="AA514" t="s">
        <v>23</v>
      </c>
      <c r="AB514" t="s">
        <v>1405</v>
      </c>
      <c r="AC514" t="s">
        <v>1406</v>
      </c>
    </row>
    <row r="515" spans="1:29">
      <c r="A515" t="s">
        <v>1496</v>
      </c>
      <c r="B515">
        <v>7.51</v>
      </c>
      <c r="C515">
        <v>1</v>
      </c>
      <c r="D515">
        <v>213</v>
      </c>
      <c r="E515">
        <v>22.765103864659999</v>
      </c>
      <c r="F515">
        <v>10.44775390625</v>
      </c>
      <c r="H515" s="31">
        <v>37511101.636483133</v>
      </c>
      <c r="I515" t="s">
        <v>21</v>
      </c>
      <c r="J515" s="31">
        <v>1154828.0579347219</v>
      </c>
      <c r="L515" s="31">
        <v>25133491.021698296</v>
      </c>
      <c r="M515" t="s">
        <v>21</v>
      </c>
      <c r="N515" s="31">
        <v>1730338.8030585309</v>
      </c>
      <c r="P515" s="31">
        <v>0</v>
      </c>
      <c r="Q515" t="s">
        <v>21</v>
      </c>
      <c r="R515" s="31">
        <v>0</v>
      </c>
      <c r="T515">
        <v>2.4421948607931E-14</v>
      </c>
      <c r="U515">
        <v>1.54968364803053E-12</v>
      </c>
      <c r="W515">
        <v>6.4170890823333998E-14</v>
      </c>
      <c r="X515">
        <v>2.3010394459199699E-4</v>
      </c>
      <c r="Y515">
        <v>6.4170890823333998E-14</v>
      </c>
      <c r="Z515" t="s">
        <v>1430</v>
      </c>
      <c r="AA515" t="s">
        <v>23</v>
      </c>
      <c r="AB515" t="s">
        <v>1405</v>
      </c>
      <c r="AC515" t="s">
        <v>1406</v>
      </c>
    </row>
    <row r="516" spans="1:29">
      <c r="A516" t="s">
        <v>1497</v>
      </c>
      <c r="B516">
        <v>1.95</v>
      </c>
      <c r="C516">
        <v>1</v>
      </c>
      <c r="D516">
        <v>925</v>
      </c>
      <c r="E516">
        <v>94.248038394660099</v>
      </c>
      <c r="F516">
        <v>5.82080078125</v>
      </c>
      <c r="H516" s="31">
        <v>0</v>
      </c>
      <c r="I516" t="s">
        <v>21</v>
      </c>
      <c r="J516" s="31">
        <v>0</v>
      </c>
      <c r="L516" s="31">
        <v>0</v>
      </c>
      <c r="M516" t="s">
        <v>21</v>
      </c>
      <c r="N516" s="31">
        <v>0</v>
      </c>
      <c r="P516" s="31">
        <v>20456613.219114769</v>
      </c>
      <c r="Q516" t="s">
        <v>21</v>
      </c>
      <c r="R516" s="31">
        <v>3897050.0700865677</v>
      </c>
      <c r="T516">
        <v>9.0233270594797899E-12</v>
      </c>
      <c r="U516">
        <v>5.8688025847625994E-11</v>
      </c>
      <c r="W516">
        <v>6.4170890823333998E-14</v>
      </c>
      <c r="X516">
        <v>1</v>
      </c>
      <c r="Y516">
        <v>6.4170890823333998E-14</v>
      </c>
      <c r="Z516" t="s">
        <v>1430</v>
      </c>
      <c r="AA516" t="s">
        <v>23</v>
      </c>
      <c r="AB516" t="s">
        <v>1405</v>
      </c>
      <c r="AC516" t="s">
        <v>1406</v>
      </c>
    </row>
    <row r="517" spans="1:29">
      <c r="A517" t="s">
        <v>1498</v>
      </c>
      <c r="B517">
        <v>15.03</v>
      </c>
      <c r="C517">
        <v>2</v>
      </c>
      <c r="D517">
        <v>173</v>
      </c>
      <c r="E517">
        <v>18.829185354660002</v>
      </c>
      <c r="F517">
        <v>9.45166015625</v>
      </c>
      <c r="H517" s="31">
        <v>79909445.167844325</v>
      </c>
      <c r="I517" t="s">
        <v>21</v>
      </c>
      <c r="J517" s="31">
        <v>6944312.8847098779</v>
      </c>
      <c r="L517" s="31">
        <v>41022103.246795498</v>
      </c>
      <c r="M517" t="s">
        <v>21</v>
      </c>
      <c r="N517" s="31">
        <v>7041401.4131185878</v>
      </c>
      <c r="P517" s="31">
        <v>62579696.619810663</v>
      </c>
      <c r="Q517" t="s">
        <v>21</v>
      </c>
      <c r="R517" s="31">
        <v>3573554.16981865</v>
      </c>
      <c r="T517">
        <v>2.5369782441224099E-3</v>
      </c>
      <c r="U517">
        <v>4.9463989228978903E-3</v>
      </c>
      <c r="W517">
        <v>0.15391262331259301</v>
      </c>
      <c r="X517">
        <v>2.1762913360419099E-3</v>
      </c>
      <c r="Y517">
        <v>1.8626404835325201E-2</v>
      </c>
      <c r="Z517" t="s">
        <v>1430</v>
      </c>
      <c r="AA517" t="s">
        <v>23</v>
      </c>
      <c r="AB517" t="s">
        <v>1405</v>
      </c>
      <c r="AC517" t="s">
        <v>1406</v>
      </c>
    </row>
    <row r="518" spans="1:29">
      <c r="A518" t="s">
        <v>1499</v>
      </c>
      <c r="B518">
        <v>1.5</v>
      </c>
      <c r="C518">
        <v>1</v>
      </c>
      <c r="D518">
        <v>602</v>
      </c>
      <c r="E518">
        <v>56.9658676446602</v>
      </c>
      <c r="F518">
        <v>10.05224609375</v>
      </c>
      <c r="H518" s="31">
        <v>0</v>
      </c>
      <c r="I518" t="s">
        <v>21</v>
      </c>
      <c r="J518" s="31">
        <v>0</v>
      </c>
      <c r="L518" s="31">
        <v>0</v>
      </c>
      <c r="M518" t="s">
        <v>21</v>
      </c>
      <c r="N518" s="31">
        <v>0</v>
      </c>
      <c r="P518" s="31">
        <v>4264791.4176280499</v>
      </c>
      <c r="Q518" t="s">
        <v>21</v>
      </c>
      <c r="R518" s="31">
        <v>344762.38006782159</v>
      </c>
      <c r="T518">
        <v>8.44856905916497E-14</v>
      </c>
      <c r="U518">
        <v>3.3336855767207901E-12</v>
      </c>
      <c r="W518">
        <v>6.4170890823333998E-14</v>
      </c>
      <c r="X518">
        <v>1</v>
      </c>
      <c r="Y518">
        <v>6.4170890823333998E-14</v>
      </c>
      <c r="Z518" t="s">
        <v>1430</v>
      </c>
      <c r="AA518" t="s">
        <v>23</v>
      </c>
      <c r="AB518" t="s">
        <v>1405</v>
      </c>
      <c r="AC518" t="s">
        <v>1406</v>
      </c>
    </row>
    <row r="519" spans="1:29">
      <c r="A519" t="s">
        <v>1500</v>
      </c>
      <c r="B519">
        <v>5.78</v>
      </c>
      <c r="C519">
        <v>1</v>
      </c>
      <c r="D519">
        <v>225</v>
      </c>
      <c r="E519">
        <v>21.508508094660002</v>
      </c>
      <c r="F519">
        <v>9.46630859375</v>
      </c>
      <c r="H519" s="31">
        <v>9959069.0234644059</v>
      </c>
      <c r="I519" t="s">
        <v>21</v>
      </c>
      <c r="J519" s="31">
        <v>728016.7061106835</v>
      </c>
      <c r="L519" s="31">
        <v>9475147.9670387451</v>
      </c>
      <c r="M519" t="s">
        <v>21</v>
      </c>
      <c r="N519" s="31">
        <v>663838.51793324528</v>
      </c>
      <c r="P519" s="31">
        <v>3416565.1910293102</v>
      </c>
      <c r="Q519" t="s">
        <v>21</v>
      </c>
      <c r="R519" s="31">
        <v>589574.7978601486</v>
      </c>
      <c r="T519">
        <v>1.25131540672032E-4</v>
      </c>
      <c r="U519">
        <v>2.7082733453977703E-4</v>
      </c>
      <c r="W519">
        <v>1.9612291852188999E-4</v>
      </c>
      <c r="X519">
        <v>0.90293395131464504</v>
      </c>
      <c r="Y519">
        <v>2.5556441239737998E-4</v>
      </c>
      <c r="Z519" t="s">
        <v>1430</v>
      </c>
      <c r="AA519" t="s">
        <v>23</v>
      </c>
      <c r="AB519" t="s">
        <v>1405</v>
      </c>
      <c r="AC519" t="s">
        <v>1406</v>
      </c>
    </row>
    <row r="520" spans="1:29">
      <c r="A520" t="s">
        <v>1501</v>
      </c>
      <c r="B520">
        <v>0.93</v>
      </c>
      <c r="C520">
        <v>1</v>
      </c>
      <c r="D520">
        <v>964</v>
      </c>
      <c r="E520">
        <v>96.718453784659999</v>
      </c>
      <c r="F520">
        <v>5.36376953125</v>
      </c>
      <c r="H520" s="31">
        <v>0</v>
      </c>
      <c r="I520" t="s">
        <v>21</v>
      </c>
      <c r="J520" s="31">
        <v>0</v>
      </c>
      <c r="L520" s="31">
        <v>9189249.646423623</v>
      </c>
      <c r="M520" t="s">
        <v>21</v>
      </c>
      <c r="N520" s="31">
        <v>1569941.0081022552</v>
      </c>
      <c r="P520" s="31">
        <v>0</v>
      </c>
      <c r="Q520" t="s">
        <v>21</v>
      </c>
      <c r="R520" s="31">
        <v>0</v>
      </c>
      <c r="T520">
        <v>7.4697942582176002E-12</v>
      </c>
      <c r="U520">
        <v>5.1622934576592901E-11</v>
      </c>
      <c r="W520">
        <v>1</v>
      </c>
      <c r="X520">
        <v>6.4170890823333998E-14</v>
      </c>
      <c r="Y520">
        <v>6.4170890823333998E-14</v>
      </c>
      <c r="Z520" t="s">
        <v>1430</v>
      </c>
      <c r="AA520" t="s">
        <v>23</v>
      </c>
      <c r="AB520" t="s">
        <v>1405</v>
      </c>
      <c r="AC520" t="s">
        <v>1406</v>
      </c>
    </row>
    <row r="521" spans="1:29">
      <c r="A521" t="s">
        <v>1502</v>
      </c>
      <c r="B521">
        <v>11.65</v>
      </c>
      <c r="C521">
        <v>2</v>
      </c>
      <c r="D521">
        <v>678</v>
      </c>
      <c r="E521">
        <v>74.561887984660004</v>
      </c>
      <c r="F521">
        <v>6.20166015625</v>
      </c>
      <c r="H521" s="31">
        <v>31445941.6249419</v>
      </c>
      <c r="I521" t="s">
        <v>21</v>
      </c>
      <c r="J521" s="31">
        <v>6769334.0216387529</v>
      </c>
      <c r="L521" s="31">
        <v>16487516.12856094</v>
      </c>
      <c r="M521" t="s">
        <v>21</v>
      </c>
      <c r="N521" s="31">
        <v>4980081.6367867179</v>
      </c>
      <c r="P521" s="31">
        <v>12962954.053195834</v>
      </c>
      <c r="Q521" t="s">
        <v>21</v>
      </c>
      <c r="R521" s="31">
        <v>2061991.143774817</v>
      </c>
      <c r="T521">
        <v>2.96338439564569E-2</v>
      </c>
      <c r="U521">
        <v>4.6429681440195103E-2</v>
      </c>
      <c r="W521">
        <v>3.0209992910264698E-2</v>
      </c>
      <c r="X521">
        <v>7.8496628805725804E-2</v>
      </c>
      <c r="Y521">
        <v>0.72872446794031798</v>
      </c>
      <c r="Z521" t="s">
        <v>1430</v>
      </c>
      <c r="AA521" t="s">
        <v>23</v>
      </c>
      <c r="AB521" t="s">
        <v>1405</v>
      </c>
      <c r="AC521" t="s">
        <v>1406</v>
      </c>
    </row>
    <row r="522" spans="1:29">
      <c r="A522" t="s">
        <v>1503</v>
      </c>
      <c r="B522">
        <v>1.48</v>
      </c>
      <c r="C522">
        <v>1</v>
      </c>
      <c r="D522">
        <v>2905</v>
      </c>
      <c r="E522">
        <v>293.14234970466202</v>
      </c>
      <c r="F522">
        <v>7.10791015625</v>
      </c>
      <c r="H522" s="31">
        <v>207600190.99654666</v>
      </c>
      <c r="I522" t="s">
        <v>21</v>
      </c>
      <c r="J522" s="31">
        <v>67351589.278403744</v>
      </c>
      <c r="L522" s="31">
        <v>0</v>
      </c>
      <c r="M522" t="s">
        <v>21</v>
      </c>
      <c r="N522" s="31">
        <v>0</v>
      </c>
      <c r="P522" s="31">
        <v>0</v>
      </c>
      <c r="Q522" t="s">
        <v>21</v>
      </c>
      <c r="R522" s="31">
        <v>0</v>
      </c>
      <c r="T522">
        <v>6.50037370229029E-11</v>
      </c>
      <c r="U522">
        <v>2.4973394195808101E-10</v>
      </c>
      <c r="W522">
        <v>6.4170890823333998E-14</v>
      </c>
      <c r="X522">
        <v>6.4170890823333998E-14</v>
      </c>
      <c r="Y522">
        <v>1</v>
      </c>
      <c r="Z522" t="s">
        <v>1430</v>
      </c>
      <c r="AA522" t="s">
        <v>23</v>
      </c>
      <c r="AB522" t="s">
        <v>1405</v>
      </c>
      <c r="AC522" t="s">
        <v>1406</v>
      </c>
    </row>
    <row r="523" spans="1:29">
      <c r="A523" t="s">
        <v>1504</v>
      </c>
      <c r="B523">
        <v>11.67</v>
      </c>
      <c r="C523">
        <v>2</v>
      </c>
      <c r="D523">
        <v>240</v>
      </c>
      <c r="E523">
        <v>25.886760784660002</v>
      </c>
      <c r="F523">
        <v>9.37841796875</v>
      </c>
      <c r="H523" s="31">
        <v>48839117.9529384</v>
      </c>
      <c r="I523" t="s">
        <v>21</v>
      </c>
      <c r="J523" s="31">
        <v>9156423.2090199217</v>
      </c>
      <c r="L523" s="31">
        <v>0</v>
      </c>
      <c r="M523" t="s">
        <v>21</v>
      </c>
      <c r="N523" s="31">
        <v>0</v>
      </c>
      <c r="P523" s="31">
        <v>26977619.116203349</v>
      </c>
      <c r="Q523" t="s">
        <v>21</v>
      </c>
      <c r="R523" s="31">
        <v>15008195.289725089</v>
      </c>
      <c r="T523">
        <v>1.31168344830948E-8</v>
      </c>
      <c r="U523">
        <v>3.0569450648414599E-8</v>
      </c>
      <c r="W523">
        <v>0.210320994576709</v>
      </c>
      <c r="X523">
        <v>1.71046392605234E-8</v>
      </c>
      <c r="Y523">
        <v>2.7510534961194801E-8</v>
      </c>
      <c r="Z523" t="s">
        <v>1430</v>
      </c>
      <c r="AA523" t="s">
        <v>23</v>
      </c>
      <c r="AB523" t="s">
        <v>1405</v>
      </c>
      <c r="AC523" t="s">
        <v>1406</v>
      </c>
    </row>
    <row r="524" spans="1:29">
      <c r="A524" t="s">
        <v>1505</v>
      </c>
      <c r="B524">
        <v>1.17</v>
      </c>
      <c r="C524">
        <v>1</v>
      </c>
      <c r="D524">
        <v>1618</v>
      </c>
      <c r="E524">
        <v>156.59671196465899</v>
      </c>
      <c r="F524">
        <v>9.94970703125</v>
      </c>
      <c r="H524" s="31">
        <v>0</v>
      </c>
      <c r="I524" t="s">
        <v>21</v>
      </c>
      <c r="J524" s="31">
        <v>0</v>
      </c>
      <c r="L524" s="31">
        <v>0</v>
      </c>
      <c r="M524" t="s">
        <v>21</v>
      </c>
      <c r="N524" s="31">
        <v>0</v>
      </c>
      <c r="P524" s="31">
        <v>51691932.316105507</v>
      </c>
      <c r="Q524" t="s">
        <v>21</v>
      </c>
      <c r="R524" s="31">
        <v>10094810.555242354</v>
      </c>
      <c r="T524">
        <v>7.7524873592416305E-12</v>
      </c>
      <c r="U524">
        <v>5.2492464200357199E-11</v>
      </c>
      <c r="W524">
        <v>6.4170890823333998E-14</v>
      </c>
      <c r="X524">
        <v>1</v>
      </c>
      <c r="Y524">
        <v>6.4170890823333998E-14</v>
      </c>
      <c r="Z524" t="s">
        <v>1430</v>
      </c>
      <c r="AA524" t="s">
        <v>23</v>
      </c>
      <c r="AB524" t="s">
        <v>1405</v>
      </c>
      <c r="AC524" t="s">
        <v>1406</v>
      </c>
    </row>
    <row r="525" spans="1:29">
      <c r="A525" t="s">
        <v>1506</v>
      </c>
      <c r="B525">
        <v>9.68</v>
      </c>
      <c r="C525">
        <v>1</v>
      </c>
      <c r="D525">
        <v>124</v>
      </c>
      <c r="E525">
        <v>13.399961644659999</v>
      </c>
      <c r="F525">
        <v>9.14404296875</v>
      </c>
      <c r="H525" s="31">
        <v>0</v>
      </c>
      <c r="I525" t="s">
        <v>21</v>
      </c>
      <c r="J525" s="31">
        <v>0</v>
      </c>
      <c r="L525" s="31">
        <v>22386998.657226872</v>
      </c>
      <c r="M525" t="s">
        <v>21</v>
      </c>
      <c r="N525" s="31">
        <v>4146035.4838088532</v>
      </c>
      <c r="P525" s="31">
        <v>0</v>
      </c>
      <c r="Q525" t="s">
        <v>21</v>
      </c>
      <c r="R525" s="31">
        <v>0</v>
      </c>
      <c r="T525">
        <v>9.5694213013166997E-12</v>
      </c>
      <c r="U525">
        <v>6.0447566229131795E-11</v>
      </c>
      <c r="W525">
        <v>1</v>
      </c>
      <c r="X525">
        <v>6.4170890823333998E-14</v>
      </c>
      <c r="Y525">
        <v>6.4170890823333998E-14</v>
      </c>
      <c r="Z525" t="s">
        <v>1430</v>
      </c>
      <c r="AA525" t="s">
        <v>23</v>
      </c>
      <c r="AB525" t="s">
        <v>1405</v>
      </c>
      <c r="AC525" t="s">
        <v>1406</v>
      </c>
    </row>
    <row r="526" spans="1:29">
      <c r="A526" t="s">
        <v>1507</v>
      </c>
      <c r="B526">
        <v>10.06</v>
      </c>
      <c r="C526">
        <v>3</v>
      </c>
      <c r="D526">
        <v>477</v>
      </c>
      <c r="E526">
        <v>51.893889284659998</v>
      </c>
      <c r="F526">
        <v>4.91943359375</v>
      </c>
      <c r="H526" s="31">
        <v>46045247.336120866</v>
      </c>
      <c r="I526" t="s">
        <v>21</v>
      </c>
      <c r="J526" s="31">
        <v>14693988.676427241</v>
      </c>
      <c r="L526" s="31">
        <v>59542724.951704063</v>
      </c>
      <c r="M526" t="s">
        <v>21</v>
      </c>
      <c r="N526" s="31">
        <v>6034854.1709074918</v>
      </c>
      <c r="P526" s="31">
        <v>0</v>
      </c>
      <c r="Q526" t="s">
        <v>21</v>
      </c>
      <c r="R526" s="31">
        <v>0</v>
      </c>
      <c r="T526">
        <v>1.13332923648378E-10</v>
      </c>
      <c r="U526">
        <v>3.8588478393447699E-10</v>
      </c>
      <c r="W526">
        <v>6.4170890823333998E-14</v>
      </c>
      <c r="X526">
        <v>0.30685951678096002</v>
      </c>
      <c r="Y526">
        <v>6.4170890823333998E-14</v>
      </c>
      <c r="Z526" t="s">
        <v>1430</v>
      </c>
      <c r="AA526" t="s">
        <v>23</v>
      </c>
      <c r="AB526" t="s">
        <v>1405</v>
      </c>
      <c r="AC526" t="s">
        <v>1406</v>
      </c>
    </row>
    <row r="527" spans="1:29">
      <c r="A527" t="s">
        <v>1508</v>
      </c>
      <c r="B527">
        <v>6.11</v>
      </c>
      <c r="C527">
        <v>1</v>
      </c>
      <c r="D527">
        <v>262</v>
      </c>
      <c r="E527">
        <v>27.730434734660001</v>
      </c>
      <c r="F527">
        <v>6.16357421875</v>
      </c>
      <c r="H527" s="31">
        <v>0</v>
      </c>
      <c r="I527" t="s">
        <v>21</v>
      </c>
      <c r="J527" s="31">
        <v>0</v>
      </c>
      <c r="L527" s="31">
        <v>33562071.394934528</v>
      </c>
      <c r="M527" t="s">
        <v>21</v>
      </c>
      <c r="N527" s="31">
        <v>3738405.9225661946</v>
      </c>
      <c r="P527" s="31">
        <v>0</v>
      </c>
      <c r="Q527" t="s">
        <v>21</v>
      </c>
      <c r="R527" s="31">
        <v>0</v>
      </c>
      <c r="T527">
        <v>3.1244205563968702E-13</v>
      </c>
      <c r="U527">
        <v>7.0032387228378303E-12</v>
      </c>
      <c r="W527">
        <v>1</v>
      </c>
      <c r="X527">
        <v>6.4170890823333998E-14</v>
      </c>
      <c r="Y527">
        <v>6.4170890823333998E-14</v>
      </c>
      <c r="Z527" t="s">
        <v>1430</v>
      </c>
      <c r="AA527" t="s">
        <v>23</v>
      </c>
      <c r="AB527" t="s">
        <v>1405</v>
      </c>
      <c r="AC527" t="s">
        <v>1406</v>
      </c>
    </row>
    <row r="528" spans="1:29">
      <c r="A528" t="s">
        <v>1509</v>
      </c>
      <c r="B528">
        <v>14.29</v>
      </c>
      <c r="C528">
        <v>2</v>
      </c>
      <c r="D528">
        <v>287</v>
      </c>
      <c r="E528">
        <v>29.50044962466</v>
      </c>
      <c r="F528">
        <v>9.61279296875</v>
      </c>
      <c r="H528" s="31">
        <v>160856437.63757801</v>
      </c>
      <c r="I528" t="s">
        <v>21</v>
      </c>
      <c r="J528" s="31">
        <v>41608486.379684635</v>
      </c>
      <c r="L528" s="31">
        <v>124629763.92603369</v>
      </c>
      <c r="M528" t="s">
        <v>21</v>
      </c>
      <c r="N528" s="31">
        <v>35015438.52867189</v>
      </c>
      <c r="P528" s="31">
        <v>127797259.50508827</v>
      </c>
      <c r="Q528" t="s">
        <v>21</v>
      </c>
      <c r="R528" s="31">
        <v>46889458.688820027</v>
      </c>
      <c r="T528">
        <v>0.62471379482818201</v>
      </c>
      <c r="U528">
        <v>0.66723572232432105</v>
      </c>
      <c r="W528">
        <v>0.68629824424178298</v>
      </c>
      <c r="X528">
        <v>0.66386797594576696</v>
      </c>
      <c r="Y528">
        <v>0.99914160060118096</v>
      </c>
      <c r="Z528" t="s">
        <v>1430</v>
      </c>
      <c r="AA528" t="s">
        <v>23</v>
      </c>
      <c r="AB528" t="s">
        <v>1405</v>
      </c>
      <c r="AC528" t="s">
        <v>1406</v>
      </c>
    </row>
    <row r="529" spans="1:29">
      <c r="A529" t="s">
        <v>1510</v>
      </c>
      <c r="B529">
        <v>5.59</v>
      </c>
      <c r="C529">
        <v>1</v>
      </c>
      <c r="D529">
        <v>286</v>
      </c>
      <c r="E529">
        <v>29.045253044660001</v>
      </c>
      <c r="F529">
        <v>10.59423828125</v>
      </c>
      <c r="H529" s="31">
        <v>22973707.967601467</v>
      </c>
      <c r="I529" t="s">
        <v>21</v>
      </c>
      <c r="J529" s="31">
        <v>5971280.756362658</v>
      </c>
      <c r="L529" s="31">
        <v>0</v>
      </c>
      <c r="M529" t="s">
        <v>21</v>
      </c>
      <c r="N529" s="31">
        <v>0</v>
      </c>
      <c r="P529" s="31">
        <v>0</v>
      </c>
      <c r="Q529" t="s">
        <v>21</v>
      </c>
      <c r="R529" s="31">
        <v>0</v>
      </c>
      <c r="T529">
        <v>9.4909004820383597E-11</v>
      </c>
      <c r="U529">
        <v>3.3457820891226099E-10</v>
      </c>
      <c r="W529">
        <v>6.4170890823333998E-14</v>
      </c>
      <c r="X529">
        <v>6.4170890823333998E-14</v>
      </c>
      <c r="Y529">
        <v>1</v>
      </c>
      <c r="Z529" t="s">
        <v>1403</v>
      </c>
      <c r="AA529" t="s">
        <v>1511</v>
      </c>
      <c r="AB529" t="s">
        <v>1405</v>
      </c>
      <c r="AC529" t="s">
        <v>1406</v>
      </c>
    </row>
    <row r="530" spans="1:29">
      <c r="A530" t="s">
        <v>1512</v>
      </c>
      <c r="B530">
        <v>22.73</v>
      </c>
      <c r="C530">
        <v>2</v>
      </c>
      <c r="D530">
        <v>242</v>
      </c>
      <c r="E530">
        <v>24.691363184659998</v>
      </c>
      <c r="F530">
        <v>8.83642578125</v>
      </c>
      <c r="H530" s="31">
        <v>195983837.42082676</v>
      </c>
      <c r="I530" t="s">
        <v>21</v>
      </c>
      <c r="J530" s="31">
        <v>79380829.324845061</v>
      </c>
      <c r="L530" s="31">
        <v>325365072.853109</v>
      </c>
      <c r="M530" t="s">
        <v>21</v>
      </c>
      <c r="N530" s="31">
        <v>89944863.249937251</v>
      </c>
      <c r="P530" s="31">
        <v>220046843.38537133</v>
      </c>
      <c r="Q530" t="s">
        <v>21</v>
      </c>
      <c r="R530" s="31">
        <v>23569558.123180352</v>
      </c>
      <c r="T530">
        <v>0.292550517613341</v>
      </c>
      <c r="U530">
        <v>0.34876218837593798</v>
      </c>
      <c r="W530">
        <v>0.79184979367429098</v>
      </c>
      <c r="X530">
        <v>0.27078912250731701</v>
      </c>
      <c r="Y530">
        <v>0.56806153631183098</v>
      </c>
      <c r="Z530" t="s">
        <v>1430</v>
      </c>
      <c r="AA530" t="s">
        <v>23</v>
      </c>
      <c r="AB530" t="s">
        <v>1405</v>
      </c>
      <c r="AC530" t="s">
        <v>1406</v>
      </c>
    </row>
    <row r="531" spans="1:29">
      <c r="A531" t="s">
        <v>1513</v>
      </c>
      <c r="B531">
        <v>0.88</v>
      </c>
      <c r="C531">
        <v>1</v>
      </c>
      <c r="D531">
        <v>2279</v>
      </c>
      <c r="E531">
        <v>233.33494396466099</v>
      </c>
      <c r="F531">
        <v>6.41748046875</v>
      </c>
      <c r="H531" s="31">
        <v>3550915.8378318199</v>
      </c>
      <c r="I531" t="s">
        <v>21</v>
      </c>
      <c r="J531" s="31">
        <v>78011.765275228245</v>
      </c>
      <c r="L531" s="31">
        <v>2635494.7732696766</v>
      </c>
      <c r="M531" t="s">
        <v>21</v>
      </c>
      <c r="N531" s="31">
        <v>3727152.4519213815</v>
      </c>
      <c r="P531" s="31">
        <v>0</v>
      </c>
      <c r="Q531" t="s">
        <v>21</v>
      </c>
      <c r="R531" s="31">
        <v>0</v>
      </c>
      <c r="T531">
        <v>3.3931160331788598E-2</v>
      </c>
      <c r="U531">
        <v>5.2514301356071998E-2</v>
      </c>
      <c r="W531">
        <v>3.0089688030110699E-2</v>
      </c>
      <c r="X531">
        <v>0.13790915527538</v>
      </c>
      <c r="Y531">
        <v>0.48272992804007098</v>
      </c>
      <c r="Z531" t="s">
        <v>1514</v>
      </c>
      <c r="AA531" t="s">
        <v>23</v>
      </c>
      <c r="AB531" t="s">
        <v>1405</v>
      </c>
      <c r="AC531" t="s">
        <v>1406</v>
      </c>
    </row>
    <row r="532" spans="1:29">
      <c r="A532" t="s">
        <v>1515</v>
      </c>
      <c r="B532">
        <v>2.46</v>
      </c>
      <c r="C532">
        <v>1</v>
      </c>
      <c r="D532">
        <v>1303</v>
      </c>
      <c r="E532">
        <v>131.528636064659</v>
      </c>
      <c r="F532">
        <v>5.04638671875</v>
      </c>
      <c r="H532" s="31">
        <v>3730089.9011820965</v>
      </c>
      <c r="I532" t="s">
        <v>21</v>
      </c>
      <c r="J532" s="31">
        <v>79885.175217496377</v>
      </c>
      <c r="L532" s="31">
        <v>4685145.8144548563</v>
      </c>
      <c r="M532" t="s">
        <v>21</v>
      </c>
      <c r="N532" s="31">
        <v>764308.02454992116</v>
      </c>
      <c r="P532" s="31">
        <v>0</v>
      </c>
      <c r="Q532" t="s">
        <v>21</v>
      </c>
      <c r="R532" s="31">
        <v>0</v>
      </c>
      <c r="T532">
        <v>7.7836247059269007E-12</v>
      </c>
      <c r="U532">
        <v>5.2492464200357199E-11</v>
      </c>
      <c r="W532">
        <v>6.4170890823333998E-14</v>
      </c>
      <c r="X532">
        <v>0.167272032723179</v>
      </c>
      <c r="Y532">
        <v>6.4170890823333998E-14</v>
      </c>
      <c r="Z532" t="s">
        <v>1430</v>
      </c>
      <c r="AA532" t="s">
        <v>23</v>
      </c>
      <c r="AB532" t="s">
        <v>1405</v>
      </c>
      <c r="AC532" t="s">
        <v>1406</v>
      </c>
    </row>
    <row r="533" spans="1:29">
      <c r="A533" t="s">
        <v>1516</v>
      </c>
      <c r="B533">
        <v>14.54</v>
      </c>
      <c r="C533">
        <v>2</v>
      </c>
      <c r="D533">
        <v>227</v>
      </c>
      <c r="E533">
        <v>23.549196754659999</v>
      </c>
      <c r="F533">
        <v>8.17724609375</v>
      </c>
      <c r="H533" s="31">
        <v>0</v>
      </c>
      <c r="I533" t="s">
        <v>21</v>
      </c>
      <c r="J533" s="31">
        <v>0</v>
      </c>
      <c r="L533" s="31">
        <v>76536260.197193459</v>
      </c>
      <c r="M533" t="s">
        <v>21</v>
      </c>
      <c r="N533" s="31">
        <v>9479370.9633951746</v>
      </c>
      <c r="P533" s="31">
        <v>30456056.167638406</v>
      </c>
      <c r="Q533" t="s">
        <v>21</v>
      </c>
      <c r="R533" s="31">
        <v>17441485.158968642</v>
      </c>
      <c r="T533">
        <v>3.7226855667765898E-8</v>
      </c>
      <c r="U533">
        <v>8.5334467179312205E-8</v>
      </c>
      <c r="W533">
        <v>1.37621798623755E-7</v>
      </c>
      <c r="X533">
        <v>8.2433863290987106E-8</v>
      </c>
      <c r="Y533">
        <v>0.107322395869637</v>
      </c>
      <c r="Z533" t="s">
        <v>1430</v>
      </c>
      <c r="AA533" t="s">
        <v>23</v>
      </c>
      <c r="AB533" t="s">
        <v>1405</v>
      </c>
      <c r="AC533" t="s">
        <v>1406</v>
      </c>
    </row>
    <row r="534" spans="1:29">
      <c r="A534" t="s">
        <v>1517</v>
      </c>
      <c r="B534">
        <v>4.67</v>
      </c>
      <c r="C534">
        <v>1</v>
      </c>
      <c r="D534">
        <v>321</v>
      </c>
      <c r="E534">
        <v>32.950391784659999</v>
      </c>
      <c r="F534">
        <v>7.10791015625</v>
      </c>
      <c r="H534" s="31">
        <v>20798534.401633266</v>
      </c>
      <c r="I534" t="s">
        <v>21</v>
      </c>
      <c r="J534" s="31">
        <v>7440890.2232722798</v>
      </c>
      <c r="L534" s="31">
        <v>0</v>
      </c>
      <c r="M534" t="s">
        <v>21</v>
      </c>
      <c r="N534" s="31">
        <v>0</v>
      </c>
      <c r="P534" s="31">
        <v>0</v>
      </c>
      <c r="Q534" t="s">
        <v>21</v>
      </c>
      <c r="R534" s="31">
        <v>0</v>
      </c>
      <c r="T534">
        <v>2.9912542191371698E-10</v>
      </c>
      <c r="U534">
        <v>8.2688928513178005E-10</v>
      </c>
      <c r="W534">
        <v>1.00364161426114E-13</v>
      </c>
      <c r="X534">
        <v>1.00364161426114E-13</v>
      </c>
      <c r="Y534">
        <v>1</v>
      </c>
      <c r="Z534" t="s">
        <v>1403</v>
      </c>
      <c r="AA534" t="s">
        <v>1518</v>
      </c>
      <c r="AB534" t="s">
        <v>1405</v>
      </c>
      <c r="AC534" t="s">
        <v>1406</v>
      </c>
    </row>
    <row r="535" spans="1:29">
      <c r="A535" t="s">
        <v>1519</v>
      </c>
      <c r="B535">
        <v>9.33</v>
      </c>
      <c r="C535">
        <v>1</v>
      </c>
      <c r="D535">
        <v>461</v>
      </c>
      <c r="E535">
        <v>45.349264024660002</v>
      </c>
      <c r="F535">
        <v>9.67138671875</v>
      </c>
      <c r="H535" s="31">
        <v>283086626.83525598</v>
      </c>
      <c r="I535" t="s">
        <v>21</v>
      </c>
      <c r="J535" s="31">
        <v>64676722.779493168</v>
      </c>
      <c r="L535" s="31">
        <v>0</v>
      </c>
      <c r="M535" t="s">
        <v>21</v>
      </c>
      <c r="N535" s="31">
        <v>0</v>
      </c>
      <c r="P535" s="31">
        <v>0</v>
      </c>
      <c r="Q535" t="s">
        <v>21</v>
      </c>
      <c r="R535" s="31">
        <v>0</v>
      </c>
      <c r="T535">
        <v>1.68246283846876E-11</v>
      </c>
      <c r="U535">
        <v>8.9304871578037798E-11</v>
      </c>
      <c r="W535">
        <v>6.4170890823333998E-14</v>
      </c>
      <c r="X535">
        <v>6.4170890823333998E-14</v>
      </c>
      <c r="Y535">
        <v>1</v>
      </c>
      <c r="Z535" t="s">
        <v>1430</v>
      </c>
      <c r="AA535" t="s">
        <v>23</v>
      </c>
      <c r="AB535" t="s">
        <v>1405</v>
      </c>
      <c r="AC535" t="s">
        <v>1406</v>
      </c>
    </row>
    <row r="536" spans="1:29">
      <c r="A536" t="s">
        <v>1520</v>
      </c>
      <c r="B536">
        <v>5.08</v>
      </c>
      <c r="C536">
        <v>1</v>
      </c>
      <c r="D536">
        <v>649</v>
      </c>
      <c r="E536">
        <v>67.540915074660205</v>
      </c>
      <c r="F536">
        <v>9.27587890625</v>
      </c>
      <c r="H536" s="31">
        <v>0</v>
      </c>
      <c r="I536" t="s">
        <v>21</v>
      </c>
      <c r="J536" s="31">
        <v>0</v>
      </c>
      <c r="L536" s="31">
        <v>0</v>
      </c>
      <c r="M536" t="s">
        <v>21</v>
      </c>
      <c r="N536" s="31">
        <v>0</v>
      </c>
      <c r="P536" s="31">
        <v>925668074.42450905</v>
      </c>
      <c r="Q536" t="s">
        <v>21</v>
      </c>
      <c r="R536" s="31">
        <v>203590079.26982349</v>
      </c>
      <c r="T536">
        <v>7.1515026972523903E-12</v>
      </c>
      <c r="U536">
        <v>5.0017705155633702E-11</v>
      </c>
      <c r="W536">
        <v>6.4170890823333998E-14</v>
      </c>
      <c r="X536">
        <v>1</v>
      </c>
      <c r="Y536">
        <v>6.4170890823333998E-14</v>
      </c>
      <c r="Z536" t="s">
        <v>1430</v>
      </c>
      <c r="AA536" t="s">
        <v>23</v>
      </c>
      <c r="AB536" t="s">
        <v>1405</v>
      </c>
      <c r="AC536" t="s">
        <v>1406</v>
      </c>
    </row>
    <row r="537" spans="1:29">
      <c r="A537" t="s">
        <v>1521</v>
      </c>
      <c r="B537">
        <v>2.6</v>
      </c>
      <c r="C537">
        <v>1</v>
      </c>
      <c r="D537">
        <v>384</v>
      </c>
      <c r="E537">
        <v>36.741037404659998</v>
      </c>
      <c r="F537">
        <v>9.18798828125</v>
      </c>
      <c r="H537" s="31">
        <v>2767116.6492199469</v>
      </c>
      <c r="I537" t="s">
        <v>21</v>
      </c>
      <c r="J537" s="31">
        <v>942695.19019636558</v>
      </c>
      <c r="L537" s="31">
        <v>0</v>
      </c>
      <c r="M537" t="s">
        <v>21</v>
      </c>
      <c r="N537" s="31">
        <v>0</v>
      </c>
      <c r="P537" s="31">
        <v>0</v>
      </c>
      <c r="Q537" t="s">
        <v>21</v>
      </c>
      <c r="R537" s="31">
        <v>0</v>
      </c>
      <c r="T537">
        <v>4.3854624335881501E-10</v>
      </c>
      <c r="U537">
        <v>1.1594896888804999E-9</v>
      </c>
      <c r="W537">
        <v>3.8880010322373002E-13</v>
      </c>
      <c r="X537">
        <v>3.8880010322373002E-13</v>
      </c>
      <c r="Y537">
        <v>1</v>
      </c>
      <c r="Z537" t="s">
        <v>1430</v>
      </c>
      <c r="AA537" t="s">
        <v>23</v>
      </c>
      <c r="AB537" t="s">
        <v>1405</v>
      </c>
      <c r="AC537" t="s">
        <v>1406</v>
      </c>
    </row>
    <row r="538" spans="1:29">
      <c r="A538" t="s">
        <v>1522</v>
      </c>
      <c r="B538">
        <v>9.8699999999999992</v>
      </c>
      <c r="C538">
        <v>1</v>
      </c>
      <c r="D538">
        <v>152</v>
      </c>
      <c r="E538">
        <v>16.45586339466</v>
      </c>
      <c r="F538">
        <v>6.29052734375</v>
      </c>
      <c r="H538" s="31">
        <v>32103458.954947632</v>
      </c>
      <c r="I538" t="s">
        <v>21</v>
      </c>
      <c r="J538" s="31">
        <v>662964.23322739895</v>
      </c>
      <c r="L538" s="31">
        <v>31020905.639848832</v>
      </c>
      <c r="M538" t="s">
        <v>21</v>
      </c>
      <c r="N538" s="31">
        <v>1951102.1653775261</v>
      </c>
      <c r="P538" s="31">
        <v>0</v>
      </c>
      <c r="Q538" t="s">
        <v>21</v>
      </c>
      <c r="R538" s="31">
        <v>0</v>
      </c>
      <c r="T538">
        <v>1.08489867392241E-14</v>
      </c>
      <c r="U538">
        <v>9.4657409299730201E-13</v>
      </c>
      <c r="W538">
        <v>6.4170890823333998E-14</v>
      </c>
      <c r="X538">
        <v>0.63613625409918895</v>
      </c>
      <c r="Y538">
        <v>6.4170890823333998E-14</v>
      </c>
      <c r="Z538" t="s">
        <v>1523</v>
      </c>
      <c r="AA538" t="s">
        <v>23</v>
      </c>
      <c r="AB538" t="s">
        <v>1405</v>
      </c>
      <c r="AC538" t="s">
        <v>1406</v>
      </c>
    </row>
    <row r="539" spans="1:29">
      <c r="A539" t="s">
        <v>1524</v>
      </c>
      <c r="B539">
        <v>8.92</v>
      </c>
      <c r="C539">
        <v>2</v>
      </c>
      <c r="D539">
        <v>381</v>
      </c>
      <c r="E539">
        <v>40.68501351466</v>
      </c>
      <c r="F539">
        <v>4.55126953125</v>
      </c>
      <c r="H539" s="31">
        <v>20161974.912789568</v>
      </c>
      <c r="I539" t="s">
        <v>21</v>
      </c>
      <c r="J539" s="31">
        <v>5505596.8986696769</v>
      </c>
      <c r="L539" s="31">
        <v>23668104.678459704</v>
      </c>
      <c r="M539" t="s">
        <v>21</v>
      </c>
      <c r="N539" s="31">
        <v>3459406.9715923211</v>
      </c>
      <c r="P539" s="31">
        <v>0</v>
      </c>
      <c r="Q539" t="s">
        <v>21</v>
      </c>
      <c r="R539" s="31">
        <v>0</v>
      </c>
      <c r="T539">
        <v>1.04280541374263E-10</v>
      </c>
      <c r="U539">
        <v>3.5944601421844601E-10</v>
      </c>
      <c r="W539">
        <v>6.4170890823333998E-14</v>
      </c>
      <c r="X539">
        <v>0.56957288204942003</v>
      </c>
      <c r="Y539">
        <v>6.4170890823333998E-14</v>
      </c>
      <c r="Z539" t="s">
        <v>1430</v>
      </c>
      <c r="AA539" t="s">
        <v>23</v>
      </c>
      <c r="AB539" t="s">
        <v>1405</v>
      </c>
      <c r="AC539" t="s">
        <v>1406</v>
      </c>
    </row>
    <row r="540" spans="1:29">
      <c r="A540" t="s">
        <v>1525</v>
      </c>
      <c r="B540">
        <v>2.61</v>
      </c>
      <c r="C540">
        <v>1</v>
      </c>
      <c r="D540">
        <v>460</v>
      </c>
      <c r="E540">
        <v>49.968500514660001</v>
      </c>
      <c r="F540">
        <v>6.90283203125</v>
      </c>
      <c r="H540" s="31">
        <v>0</v>
      </c>
      <c r="I540" t="s">
        <v>21</v>
      </c>
      <c r="J540" s="31">
        <v>0</v>
      </c>
      <c r="L540" s="31">
        <v>9040312.8710485026</v>
      </c>
      <c r="M540" t="s">
        <v>21</v>
      </c>
      <c r="N540" s="31">
        <v>3915427.8218105556</v>
      </c>
      <c r="P540" s="31">
        <v>4826054.2921847971</v>
      </c>
      <c r="Q540" t="s">
        <v>21</v>
      </c>
      <c r="R540" s="31">
        <v>612117.13571800222</v>
      </c>
      <c r="T540">
        <v>9.0770014478151302E-9</v>
      </c>
      <c r="U540">
        <v>2.1260896008640799E-8</v>
      </c>
      <c r="W540">
        <v>1.30111024176927E-8</v>
      </c>
      <c r="X540">
        <v>8.8481115767535795E-9</v>
      </c>
      <c r="Y540">
        <v>0.364481947796293</v>
      </c>
      <c r="AA540" t="s">
        <v>23</v>
      </c>
      <c r="AB540" t="s">
        <v>1405</v>
      </c>
      <c r="AC540" t="s">
        <v>1406</v>
      </c>
    </row>
    <row r="541" spans="1:29">
      <c r="A541" t="s">
        <v>1526</v>
      </c>
      <c r="B541">
        <v>8.35</v>
      </c>
      <c r="C541">
        <v>2</v>
      </c>
      <c r="D541">
        <v>443</v>
      </c>
      <c r="E541">
        <v>45.043311654660002</v>
      </c>
      <c r="F541">
        <v>4.67822265625</v>
      </c>
      <c r="H541" s="31">
        <v>33145123.617047865</v>
      </c>
      <c r="I541" t="s">
        <v>21</v>
      </c>
      <c r="J541" s="31">
        <v>8152069.6187010631</v>
      </c>
      <c r="L541" s="31">
        <v>41258701.171388663</v>
      </c>
      <c r="M541" t="s">
        <v>21</v>
      </c>
      <c r="N541" s="31">
        <v>1257566.4258387529</v>
      </c>
      <c r="P541" s="31">
        <v>55550628.514928229</v>
      </c>
      <c r="Q541" t="s">
        <v>21</v>
      </c>
      <c r="R541" s="31">
        <v>1332988.7123073535</v>
      </c>
      <c r="T541">
        <v>2.05019620178283E-2</v>
      </c>
      <c r="U541">
        <v>3.3396428211071499E-2</v>
      </c>
      <c r="W541">
        <v>1.7029228794013598E-2</v>
      </c>
      <c r="X541">
        <v>0.24583690596125099</v>
      </c>
      <c r="Y541">
        <v>0.15390908306533799</v>
      </c>
      <c r="Z541" t="s">
        <v>1430</v>
      </c>
      <c r="AA541" t="s">
        <v>23</v>
      </c>
      <c r="AB541" t="s">
        <v>1405</v>
      </c>
      <c r="AC541" t="s">
        <v>1406</v>
      </c>
    </row>
    <row r="542" spans="1:29">
      <c r="A542" t="s">
        <v>1527</v>
      </c>
      <c r="B542">
        <v>6.74</v>
      </c>
      <c r="C542">
        <v>1</v>
      </c>
      <c r="D542">
        <v>193</v>
      </c>
      <c r="E542">
        <v>20.627066194659999</v>
      </c>
      <c r="F542">
        <v>4.64013671875</v>
      </c>
      <c r="H542" s="31">
        <v>15759766.1957708</v>
      </c>
      <c r="I542" t="s">
        <v>21</v>
      </c>
      <c r="J542" s="31">
        <v>3527442.5888953605</v>
      </c>
      <c r="L542" s="31">
        <v>13994997.961377533</v>
      </c>
      <c r="M542" t="s">
        <v>21</v>
      </c>
      <c r="N542" s="31">
        <v>1325765.6265646</v>
      </c>
      <c r="P542" s="31">
        <v>21245855.957762901</v>
      </c>
      <c r="Q542" t="s">
        <v>21</v>
      </c>
      <c r="R542" s="31">
        <v>4294427.1232299618</v>
      </c>
      <c r="T542">
        <v>0.15241206337955099</v>
      </c>
      <c r="U542">
        <v>0.19584145176224199</v>
      </c>
      <c r="W542">
        <v>0.29737774581380599</v>
      </c>
      <c r="X542">
        <v>0.85208031764116099</v>
      </c>
      <c r="Y542">
        <v>0.150292121323542</v>
      </c>
      <c r="Z542" t="s">
        <v>1430</v>
      </c>
      <c r="AA542" t="s">
        <v>23</v>
      </c>
      <c r="AB542" t="s">
        <v>1405</v>
      </c>
      <c r="AC542" t="s">
        <v>1406</v>
      </c>
    </row>
    <row r="543" spans="1:29">
      <c r="A543" t="s">
        <v>1528</v>
      </c>
      <c r="B543">
        <v>4.8600000000000003</v>
      </c>
      <c r="C543">
        <v>2</v>
      </c>
      <c r="D543">
        <v>494</v>
      </c>
      <c r="E543">
        <v>53.327952044660002</v>
      </c>
      <c r="F543">
        <v>8.47021484375</v>
      </c>
      <c r="H543" s="31">
        <v>10164304.678450512</v>
      </c>
      <c r="I543" t="s">
        <v>21</v>
      </c>
      <c r="J543" s="31">
        <v>7167495.1594372625</v>
      </c>
      <c r="L543" s="31">
        <v>0</v>
      </c>
      <c r="M543" t="s">
        <v>21</v>
      </c>
      <c r="N543" s="31">
        <v>0</v>
      </c>
      <c r="P543" s="31">
        <v>2415939.8311854899</v>
      </c>
      <c r="Q543" t="s">
        <v>21</v>
      </c>
      <c r="R543" s="31">
        <v>286247.25964603655</v>
      </c>
      <c r="T543">
        <v>1.6830709955118801E-4</v>
      </c>
      <c r="U543">
        <v>3.6258751693434899E-4</v>
      </c>
      <c r="W543">
        <v>0.99298889049586503</v>
      </c>
      <c r="X543">
        <v>3.0929886394837102E-4</v>
      </c>
      <c r="Y543">
        <v>2.87791432297402E-4</v>
      </c>
      <c r="Z543" t="s">
        <v>1529</v>
      </c>
      <c r="AA543" t="s">
        <v>23</v>
      </c>
      <c r="AB543" t="s">
        <v>1405</v>
      </c>
      <c r="AC543" t="s">
        <v>1406</v>
      </c>
    </row>
    <row r="544" spans="1:29">
      <c r="A544" t="s">
        <v>1530</v>
      </c>
      <c r="B544">
        <v>5.88</v>
      </c>
      <c r="C544">
        <v>2</v>
      </c>
      <c r="D544">
        <v>680</v>
      </c>
      <c r="E544">
        <v>72.862264424660097</v>
      </c>
      <c r="F544">
        <v>7.75244140625</v>
      </c>
      <c r="H544" s="31">
        <v>0</v>
      </c>
      <c r="I544" t="s">
        <v>21</v>
      </c>
      <c r="J544" s="31">
        <v>0</v>
      </c>
      <c r="L544" s="31">
        <v>0</v>
      </c>
      <c r="M544" t="s">
        <v>21</v>
      </c>
      <c r="N544" s="31">
        <v>0</v>
      </c>
      <c r="P544" s="31">
        <v>18610561.145772148</v>
      </c>
      <c r="Q544" t="s">
        <v>21</v>
      </c>
      <c r="R544" s="31">
        <v>13674741.937539767</v>
      </c>
      <c r="T544">
        <v>2.4895735458533001E-7</v>
      </c>
      <c r="U544">
        <v>5.6055559193729101E-7</v>
      </c>
      <c r="W544">
        <v>6.5298847196082498E-7</v>
      </c>
      <c r="X544">
        <v>1</v>
      </c>
      <c r="Y544">
        <v>6.5298847196082498E-7</v>
      </c>
      <c r="Z544" t="s">
        <v>1430</v>
      </c>
      <c r="AA544" t="s">
        <v>23</v>
      </c>
      <c r="AB544" t="s">
        <v>1405</v>
      </c>
      <c r="AC544" t="s">
        <v>1406</v>
      </c>
    </row>
    <row r="545" spans="1:29">
      <c r="A545" t="s">
        <v>1531</v>
      </c>
      <c r="B545">
        <v>8.43</v>
      </c>
      <c r="C545">
        <v>1</v>
      </c>
      <c r="D545">
        <v>166</v>
      </c>
      <c r="E545">
        <v>18.359007654660001</v>
      </c>
      <c r="F545">
        <v>4.60205078125</v>
      </c>
      <c r="H545" s="31">
        <v>240963096.92277166</v>
      </c>
      <c r="I545" t="s">
        <v>21</v>
      </c>
      <c r="J545" s="31">
        <v>4481298.6044210056</v>
      </c>
      <c r="L545" s="31">
        <v>178415280.19123</v>
      </c>
      <c r="M545" t="s">
        <v>21</v>
      </c>
      <c r="N545" s="31">
        <v>16197574.646620926</v>
      </c>
      <c r="P545" s="31">
        <v>218188976.82369134</v>
      </c>
      <c r="Q545" t="s">
        <v>21</v>
      </c>
      <c r="R545" s="31">
        <v>57408765.493615106</v>
      </c>
      <c r="T545">
        <v>0.31046216649270703</v>
      </c>
      <c r="U545">
        <v>0.36750487845656399</v>
      </c>
      <c r="W545">
        <v>0.72869026379065704</v>
      </c>
      <c r="X545">
        <v>0.28360951648482202</v>
      </c>
      <c r="Y545">
        <v>0.65372380822149501</v>
      </c>
      <c r="Z545" t="s">
        <v>1430</v>
      </c>
      <c r="AA545" t="s">
        <v>23</v>
      </c>
      <c r="AB545" t="s">
        <v>1405</v>
      </c>
      <c r="AC545" t="s">
        <v>1406</v>
      </c>
    </row>
    <row r="546" spans="1:29">
      <c r="A546" t="s">
        <v>1532</v>
      </c>
      <c r="B546">
        <v>4.51</v>
      </c>
      <c r="C546">
        <v>1</v>
      </c>
      <c r="D546">
        <v>355</v>
      </c>
      <c r="E546">
        <v>37.006667774660002</v>
      </c>
      <c r="F546">
        <v>8.45556640625</v>
      </c>
      <c r="H546" s="31">
        <v>68484586.856913</v>
      </c>
      <c r="I546" t="s">
        <v>21</v>
      </c>
      <c r="J546" s="31">
        <v>20186779.771264713</v>
      </c>
      <c r="L546" s="31">
        <v>0</v>
      </c>
      <c r="M546" t="s">
        <v>21</v>
      </c>
      <c r="N546" s="31">
        <v>0</v>
      </c>
      <c r="P546" s="31">
        <v>40460715.917796604</v>
      </c>
      <c r="Q546" t="s">
        <v>21</v>
      </c>
      <c r="R546" s="31">
        <v>7113858.2257176032</v>
      </c>
      <c r="T546">
        <v>1.5707761692660401E-10</v>
      </c>
      <c r="U546">
        <v>4.9315337359375598E-10</v>
      </c>
      <c r="W546">
        <v>9.15378834173846E-2</v>
      </c>
      <c r="X546">
        <v>6.4392935428259105E-14</v>
      </c>
      <c r="Y546">
        <v>6.5059069243034199E-14</v>
      </c>
      <c r="Z546" t="s">
        <v>1430</v>
      </c>
      <c r="AA546" t="s">
        <v>23</v>
      </c>
      <c r="AB546" t="s">
        <v>1405</v>
      </c>
      <c r="AC546" t="s">
        <v>1406</v>
      </c>
    </row>
    <row r="547" spans="1:29">
      <c r="A547" t="s">
        <v>1533</v>
      </c>
      <c r="B547">
        <v>9.24</v>
      </c>
      <c r="C547">
        <v>2</v>
      </c>
      <c r="D547">
        <v>314</v>
      </c>
      <c r="E547">
        <v>34.435732714659999</v>
      </c>
      <c r="F547">
        <v>5.46533203125</v>
      </c>
      <c r="H547" s="31">
        <v>76414623.519591525</v>
      </c>
      <c r="I547" t="s">
        <v>21</v>
      </c>
      <c r="J547" s="31">
        <v>19213045.041305404</v>
      </c>
      <c r="L547" s="31">
        <v>81498017.512701601</v>
      </c>
      <c r="M547" t="s">
        <v>21</v>
      </c>
      <c r="N547" s="31">
        <v>24824319.509016529</v>
      </c>
      <c r="P547" s="31">
        <v>73342455.498433426</v>
      </c>
      <c r="Q547" t="s">
        <v>21</v>
      </c>
      <c r="R547" s="31">
        <v>3811395.2315559997</v>
      </c>
      <c r="T547">
        <v>0.97934026522724804</v>
      </c>
      <c r="U547">
        <v>0.98427574532558604</v>
      </c>
      <c r="W547">
        <v>0.99930165195116805</v>
      </c>
      <c r="X547">
        <v>0.98657319961079004</v>
      </c>
      <c r="Y547">
        <v>0.97987502180239805</v>
      </c>
      <c r="Z547" t="s">
        <v>1430</v>
      </c>
      <c r="AA547" t="s">
        <v>23</v>
      </c>
      <c r="AB547" t="s">
        <v>1405</v>
      </c>
      <c r="AC547" t="s">
        <v>1406</v>
      </c>
    </row>
    <row r="548" spans="1:29">
      <c r="A548" t="s">
        <v>1534</v>
      </c>
      <c r="B548">
        <v>4.76</v>
      </c>
      <c r="C548">
        <v>1</v>
      </c>
      <c r="D548">
        <v>651</v>
      </c>
      <c r="E548">
        <v>68.022862564660102</v>
      </c>
      <c r="F548">
        <v>7.72314453125</v>
      </c>
      <c r="H548" s="31">
        <v>0</v>
      </c>
      <c r="I548" t="s">
        <v>21</v>
      </c>
      <c r="J548" s="31">
        <v>0</v>
      </c>
      <c r="L548" s="31">
        <v>29869013.892330598</v>
      </c>
      <c r="M548" t="s">
        <v>21</v>
      </c>
      <c r="N548" s="31">
        <v>3680161.3208834715</v>
      </c>
      <c r="P548" s="31">
        <v>0</v>
      </c>
      <c r="Q548" t="s">
        <v>21</v>
      </c>
      <c r="R548" s="31">
        <v>0</v>
      </c>
      <c r="T548">
        <v>6.1655808033903004E-13</v>
      </c>
      <c r="U548">
        <v>1.05523220695299E-11</v>
      </c>
      <c r="W548">
        <v>1</v>
      </c>
      <c r="X548">
        <v>6.4170890823333998E-14</v>
      </c>
      <c r="Y548">
        <v>6.4170890823333998E-14</v>
      </c>
      <c r="Z548" t="s">
        <v>1535</v>
      </c>
      <c r="AA548" t="s">
        <v>23</v>
      </c>
      <c r="AB548" t="s">
        <v>1405</v>
      </c>
      <c r="AC548" t="s">
        <v>1406</v>
      </c>
    </row>
    <row r="549" spans="1:29">
      <c r="A549" t="s">
        <v>1536</v>
      </c>
      <c r="B549">
        <v>9.3699999999999992</v>
      </c>
      <c r="C549">
        <v>3</v>
      </c>
      <c r="D549">
        <v>363</v>
      </c>
      <c r="E549">
        <v>38.953352644660001</v>
      </c>
      <c r="F549">
        <v>7.23974609375</v>
      </c>
      <c r="H549" s="31">
        <v>10815154.222725114</v>
      </c>
      <c r="I549" t="s">
        <v>21</v>
      </c>
      <c r="J549" s="31">
        <v>2596269.1824428784</v>
      </c>
      <c r="L549" s="31">
        <v>51458650.2591253</v>
      </c>
      <c r="M549" t="s">
        <v>21</v>
      </c>
      <c r="N549" s="31">
        <v>5909364.7259373358</v>
      </c>
      <c r="P549" s="31">
        <v>12633158.009555331</v>
      </c>
      <c r="Q549" t="s">
        <v>21</v>
      </c>
      <c r="R549" s="31">
        <v>3994896.4176706066</v>
      </c>
      <c r="T549">
        <v>1.93193138131327E-3</v>
      </c>
      <c r="U549">
        <v>3.8200796151746899E-3</v>
      </c>
      <c r="W549">
        <v>0.88885722540783296</v>
      </c>
      <c r="X549">
        <v>2.6806751201212701E-3</v>
      </c>
      <c r="Y549">
        <v>4.0982166454807097E-3</v>
      </c>
      <c r="Z549" t="s">
        <v>1430</v>
      </c>
      <c r="AA549" t="s">
        <v>23</v>
      </c>
      <c r="AB549" t="s">
        <v>1405</v>
      </c>
      <c r="AC549" t="s">
        <v>1406</v>
      </c>
    </row>
    <row r="550" spans="1:29">
      <c r="A550" t="s">
        <v>1537</v>
      </c>
      <c r="B550">
        <v>0.46</v>
      </c>
      <c r="C550">
        <v>1</v>
      </c>
      <c r="D550">
        <v>2586</v>
      </c>
      <c r="E550">
        <v>251.47517533466001</v>
      </c>
      <c r="F550">
        <v>7.94287109375</v>
      </c>
      <c r="H550" s="31">
        <v>0</v>
      </c>
      <c r="I550" t="s">
        <v>21</v>
      </c>
      <c r="J550" s="31">
        <v>0</v>
      </c>
      <c r="L550" s="31">
        <v>8533352.9438665695</v>
      </c>
      <c r="M550" t="s">
        <v>21</v>
      </c>
      <c r="N550" s="31">
        <v>1903273.2314624602</v>
      </c>
      <c r="P550" s="31">
        <v>0</v>
      </c>
      <c r="Q550" t="s">
        <v>21</v>
      </c>
      <c r="R550" s="31">
        <v>0</v>
      </c>
      <c r="T550">
        <v>4.6043351458815701E-11</v>
      </c>
      <c r="U550">
        <v>1.91870204885094E-10</v>
      </c>
      <c r="W550">
        <v>1</v>
      </c>
      <c r="X550">
        <v>6.4170890823333998E-14</v>
      </c>
      <c r="Y550">
        <v>6.4170890823333998E-14</v>
      </c>
      <c r="Z550" t="s">
        <v>1430</v>
      </c>
      <c r="AA550" t="s">
        <v>23</v>
      </c>
      <c r="AB550" t="s">
        <v>1405</v>
      </c>
      <c r="AC550" t="s">
        <v>1406</v>
      </c>
    </row>
    <row r="551" spans="1:29">
      <c r="A551" t="s">
        <v>1538</v>
      </c>
      <c r="B551">
        <v>3.77</v>
      </c>
      <c r="C551">
        <v>1</v>
      </c>
      <c r="D551">
        <v>292</v>
      </c>
      <c r="E551">
        <v>30.608080374659998</v>
      </c>
      <c r="F551">
        <v>7.40087890625</v>
      </c>
      <c r="H551" s="31">
        <v>1112800.9641054086</v>
      </c>
      <c r="I551" t="s">
        <v>21</v>
      </c>
      <c r="J551" s="31">
        <v>370025.04303121369</v>
      </c>
      <c r="L551" s="31">
        <v>0</v>
      </c>
      <c r="M551" t="s">
        <v>21</v>
      </c>
      <c r="N551" s="31">
        <v>0</v>
      </c>
      <c r="P551" s="31">
        <v>0</v>
      </c>
      <c r="Q551" t="s">
        <v>21</v>
      </c>
      <c r="R551" s="31">
        <v>0</v>
      </c>
      <c r="T551">
        <v>6.0962073975192605E-10</v>
      </c>
      <c r="U551">
        <v>1.5789064057396801E-9</v>
      </c>
      <c r="W551">
        <v>1.81099579776856E-12</v>
      </c>
      <c r="X551">
        <v>1.81099579776856E-12</v>
      </c>
      <c r="Y551">
        <v>1</v>
      </c>
      <c r="Z551" t="s">
        <v>1430</v>
      </c>
      <c r="AA551" t="s">
        <v>23</v>
      </c>
      <c r="AB551" t="s">
        <v>1405</v>
      </c>
      <c r="AC551" t="s">
        <v>1406</v>
      </c>
    </row>
    <row r="552" spans="1:29">
      <c r="A552" t="s">
        <v>1539</v>
      </c>
      <c r="B552">
        <v>30.57</v>
      </c>
      <c r="C552">
        <v>3</v>
      </c>
      <c r="D552">
        <v>157</v>
      </c>
      <c r="E552">
        <v>16.73347632466</v>
      </c>
      <c r="F552">
        <v>5.52880859375</v>
      </c>
      <c r="H552" s="31">
        <v>146350017.647944</v>
      </c>
      <c r="I552" t="s">
        <v>21</v>
      </c>
      <c r="J552" s="31">
        <v>4760708.0229761284</v>
      </c>
      <c r="L552" s="31">
        <v>182102437.41175067</v>
      </c>
      <c r="M552" t="s">
        <v>21</v>
      </c>
      <c r="N552" s="31">
        <v>71154681.442443565</v>
      </c>
      <c r="P552" s="31">
        <v>86972289.461365893</v>
      </c>
      <c r="Q552" t="s">
        <v>21</v>
      </c>
      <c r="R552" s="31">
        <v>5786543.5769916577</v>
      </c>
      <c r="T552">
        <v>6.0613226423394E-2</v>
      </c>
      <c r="U552">
        <v>8.7958486576983394E-2</v>
      </c>
      <c r="W552">
        <v>0.13657454581763701</v>
      </c>
      <c r="X552">
        <v>0.81478258005402304</v>
      </c>
      <c r="Y552">
        <v>6.2195836395309997E-2</v>
      </c>
      <c r="Z552" t="s">
        <v>1430</v>
      </c>
      <c r="AA552" t="s">
        <v>23</v>
      </c>
      <c r="AB552" t="s">
        <v>1405</v>
      </c>
      <c r="AC552" t="s">
        <v>1406</v>
      </c>
    </row>
    <row r="553" spans="1:29">
      <c r="A553" t="s">
        <v>1540</v>
      </c>
      <c r="B553">
        <v>21.39</v>
      </c>
      <c r="C553">
        <v>3</v>
      </c>
      <c r="D553">
        <v>201</v>
      </c>
      <c r="E553">
        <v>21.244205644659999</v>
      </c>
      <c r="F553">
        <v>5.18603515625</v>
      </c>
      <c r="H553" s="31">
        <v>28039195.843164533</v>
      </c>
      <c r="I553" t="s">
        <v>21</v>
      </c>
      <c r="J553" s="31">
        <v>11496929.609556453</v>
      </c>
      <c r="L553" s="31">
        <v>23104169.5041053</v>
      </c>
      <c r="M553" t="s">
        <v>21</v>
      </c>
      <c r="N553" s="31">
        <v>2092620.9605475047</v>
      </c>
      <c r="P553" s="31">
        <v>30516690.05100527</v>
      </c>
      <c r="Q553" t="s">
        <v>21</v>
      </c>
      <c r="R553" s="31">
        <v>7091035.7760439729</v>
      </c>
      <c r="T553">
        <v>0.67188408568443703</v>
      </c>
      <c r="U553">
        <v>0.70735307964967897</v>
      </c>
      <c r="W553">
        <v>0.882440656338497</v>
      </c>
      <c r="X553">
        <v>0.90028270190869297</v>
      </c>
      <c r="Y553">
        <v>0.64754445499347502</v>
      </c>
      <c r="Z553" t="s">
        <v>1430</v>
      </c>
      <c r="AA553" t="s">
        <v>23</v>
      </c>
      <c r="AB553" t="s">
        <v>1405</v>
      </c>
      <c r="AC553" t="s">
        <v>1406</v>
      </c>
    </row>
    <row r="554" spans="1:29">
      <c r="A554" t="s">
        <v>1541</v>
      </c>
      <c r="B554">
        <v>20.5</v>
      </c>
      <c r="C554">
        <v>2</v>
      </c>
      <c r="D554">
        <v>161</v>
      </c>
      <c r="E554">
        <v>16.227135794660001</v>
      </c>
      <c r="F554">
        <v>5.00830078125</v>
      </c>
      <c r="H554" s="31">
        <v>176385510.78709665</v>
      </c>
      <c r="I554" t="s">
        <v>21</v>
      </c>
      <c r="J554" s="31">
        <v>39624768.652251028</v>
      </c>
      <c r="L554" s="31">
        <v>32677931.270139802</v>
      </c>
      <c r="M554" t="s">
        <v>21</v>
      </c>
      <c r="N554" s="31">
        <v>13031496.803068753</v>
      </c>
      <c r="P554" s="31">
        <v>69524136.314441502</v>
      </c>
      <c r="Q554" t="s">
        <v>21</v>
      </c>
      <c r="R554" s="31">
        <v>5657699.3034795951</v>
      </c>
      <c r="T554">
        <v>1.3435055560817801E-3</v>
      </c>
      <c r="U554">
        <v>2.7103088963730702E-3</v>
      </c>
      <c r="W554">
        <v>2.4898949074076498E-2</v>
      </c>
      <c r="X554">
        <v>1.0718245606743399E-3</v>
      </c>
      <c r="Y554">
        <v>3.7627076099082002E-2</v>
      </c>
      <c r="Z554" t="s">
        <v>1430</v>
      </c>
      <c r="AA554" t="s">
        <v>23</v>
      </c>
      <c r="AB554" t="s">
        <v>1405</v>
      </c>
      <c r="AC554" t="s">
        <v>1406</v>
      </c>
    </row>
    <row r="555" spans="1:29">
      <c r="A555" t="s">
        <v>1542</v>
      </c>
      <c r="B555">
        <v>10.9</v>
      </c>
      <c r="C555">
        <v>1</v>
      </c>
      <c r="D555">
        <v>211</v>
      </c>
      <c r="E555">
        <v>22.89481045466</v>
      </c>
      <c r="F555">
        <v>5.92236328125</v>
      </c>
      <c r="H555" s="31">
        <v>0</v>
      </c>
      <c r="I555" t="s">
        <v>21</v>
      </c>
      <c r="J555" s="31">
        <v>0</v>
      </c>
      <c r="L555" s="31">
        <v>0</v>
      </c>
      <c r="M555" t="s">
        <v>21</v>
      </c>
      <c r="N555" s="31">
        <v>0</v>
      </c>
      <c r="P555" s="31">
        <v>646788497.8903923</v>
      </c>
      <c r="Q555" t="s">
        <v>21</v>
      </c>
      <c r="R555" s="31">
        <v>120152872.33314143</v>
      </c>
      <c r="T555">
        <v>2.4771979615003001E-12</v>
      </c>
      <c r="U555">
        <v>2.6435224874625198E-11</v>
      </c>
      <c r="W555">
        <v>6.4170890823333998E-14</v>
      </c>
      <c r="X555">
        <v>1</v>
      </c>
      <c r="Y555">
        <v>6.4170890823333998E-14</v>
      </c>
      <c r="Z555" t="s">
        <v>1430</v>
      </c>
      <c r="AA555" t="s">
        <v>23</v>
      </c>
      <c r="AB555" t="s">
        <v>1405</v>
      </c>
      <c r="AC555" t="s">
        <v>1406</v>
      </c>
    </row>
    <row r="556" spans="1:29">
      <c r="A556" t="s">
        <v>1543</v>
      </c>
      <c r="B556">
        <v>10.38</v>
      </c>
      <c r="C556">
        <v>1</v>
      </c>
      <c r="D556">
        <v>212</v>
      </c>
      <c r="E556">
        <v>23.482225814660001</v>
      </c>
      <c r="F556">
        <v>8.63134765625</v>
      </c>
      <c r="H556" s="31">
        <v>13076735.988673469</v>
      </c>
      <c r="I556" t="s">
        <v>21</v>
      </c>
      <c r="J556" s="31">
        <v>4400803.4522399204</v>
      </c>
      <c r="L556" s="31">
        <v>0</v>
      </c>
      <c r="M556" t="s">
        <v>21</v>
      </c>
      <c r="N556" s="31">
        <v>0</v>
      </c>
      <c r="P556" s="31">
        <v>0</v>
      </c>
      <c r="Q556" t="s">
        <v>21</v>
      </c>
      <c r="R556" s="31">
        <v>0</v>
      </c>
      <c r="T556">
        <v>2.19203891459659E-10</v>
      </c>
      <c r="U556">
        <v>6.4422869995302003E-10</v>
      </c>
      <c r="W556">
        <v>6.9055872131684699E-14</v>
      </c>
      <c r="X556">
        <v>6.9055872131684699E-14</v>
      </c>
      <c r="Y556">
        <v>1</v>
      </c>
      <c r="Z556" t="s">
        <v>1544</v>
      </c>
      <c r="AA556" t="s">
        <v>23</v>
      </c>
      <c r="AB556" t="s">
        <v>1405</v>
      </c>
      <c r="AC556" t="s">
        <v>1406</v>
      </c>
    </row>
    <row r="557" spans="1:29">
      <c r="A557" t="s">
        <v>1545</v>
      </c>
      <c r="B557">
        <v>6.68</v>
      </c>
      <c r="C557">
        <v>5</v>
      </c>
      <c r="D557">
        <v>1198</v>
      </c>
      <c r="E557">
        <v>127.31422076466001</v>
      </c>
      <c r="F557">
        <v>9.18798828125</v>
      </c>
      <c r="H557" s="31">
        <v>22344446.845848698</v>
      </c>
      <c r="I557" t="s">
        <v>21</v>
      </c>
      <c r="J557" s="31">
        <v>8830875.3971497454</v>
      </c>
      <c r="L557" s="31">
        <v>70767869.613160208</v>
      </c>
      <c r="M557" t="s">
        <v>21</v>
      </c>
      <c r="N557" s="31">
        <v>387095.60307532741</v>
      </c>
      <c r="P557" s="31">
        <v>16130769.356548866</v>
      </c>
      <c r="Q557" t="s">
        <v>21</v>
      </c>
      <c r="R557" s="31">
        <v>3234945.4393281075</v>
      </c>
      <c r="T557">
        <v>5.7600587437499099E-3</v>
      </c>
      <c r="U557">
        <v>1.05664152513467E-2</v>
      </c>
      <c r="W557">
        <v>0.72956854746576405</v>
      </c>
      <c r="X557">
        <v>1.49776166269571E-2</v>
      </c>
      <c r="Y557">
        <v>6.6339506794725897E-3</v>
      </c>
      <c r="AA557" t="s">
        <v>23</v>
      </c>
      <c r="AB557" t="s">
        <v>1405</v>
      </c>
      <c r="AC557" t="s">
        <v>1406</v>
      </c>
    </row>
    <row r="558" spans="1:29">
      <c r="A558" t="s">
        <v>1546</v>
      </c>
      <c r="B558">
        <v>5.77</v>
      </c>
      <c r="C558">
        <v>2</v>
      </c>
      <c r="D558">
        <v>537</v>
      </c>
      <c r="E558">
        <v>54.320241184660198</v>
      </c>
      <c r="F558">
        <v>4.65283203125</v>
      </c>
      <c r="H558" s="31">
        <v>12840283.479283301</v>
      </c>
      <c r="I558" t="s">
        <v>21</v>
      </c>
      <c r="J558" s="31">
        <v>337381.20318925398</v>
      </c>
      <c r="L558" s="31">
        <v>0</v>
      </c>
      <c r="M558" t="s">
        <v>21</v>
      </c>
      <c r="N558" s="31">
        <v>0</v>
      </c>
      <c r="P558" s="31">
        <v>0</v>
      </c>
      <c r="Q558" t="s">
        <v>21</v>
      </c>
      <c r="R558" s="31">
        <v>0</v>
      </c>
      <c r="T558">
        <v>5.6502400549512697E-17</v>
      </c>
      <c r="U558">
        <v>3.9438675583559898E-14</v>
      </c>
      <c r="W558">
        <v>6.4170890823333998E-14</v>
      </c>
      <c r="X558">
        <v>6.4170890823333998E-14</v>
      </c>
      <c r="Y558">
        <v>1</v>
      </c>
      <c r="Z558" t="s">
        <v>1430</v>
      </c>
      <c r="AA558" t="s">
        <v>23</v>
      </c>
      <c r="AB558" t="s">
        <v>1405</v>
      </c>
      <c r="AC558" t="s">
        <v>1406</v>
      </c>
    </row>
    <row r="559" spans="1:29">
      <c r="A559" t="s">
        <v>1547</v>
      </c>
      <c r="B559">
        <v>5.63</v>
      </c>
      <c r="C559">
        <v>3</v>
      </c>
      <c r="D559">
        <v>781</v>
      </c>
      <c r="E559">
        <v>83.010151504660101</v>
      </c>
      <c r="F559">
        <v>5.78271484375</v>
      </c>
      <c r="H559" s="31">
        <v>105617486.7338744</v>
      </c>
      <c r="I559" t="s">
        <v>21</v>
      </c>
      <c r="J559" s="31">
        <v>12861106.8059482</v>
      </c>
      <c r="L559" s="31">
        <v>115675801.01127733</v>
      </c>
      <c r="M559" t="s">
        <v>21</v>
      </c>
      <c r="N559" s="31">
        <v>19597469.065495532</v>
      </c>
      <c r="P559" s="31">
        <v>51610413.040060163</v>
      </c>
      <c r="Q559" t="s">
        <v>21</v>
      </c>
      <c r="R559" s="31">
        <v>520530.61058973736</v>
      </c>
      <c r="T559">
        <v>1.3305004397251E-3</v>
      </c>
      <c r="U559">
        <v>2.6879574730191702E-3</v>
      </c>
      <c r="W559">
        <v>3.1068584267264199E-3</v>
      </c>
      <c r="X559">
        <v>0.79426965756485601</v>
      </c>
      <c r="Y559">
        <v>1.7557548459395901E-3</v>
      </c>
      <c r="Z559" t="s">
        <v>1430</v>
      </c>
      <c r="AA559" t="s">
        <v>23</v>
      </c>
      <c r="AB559" t="s">
        <v>1405</v>
      </c>
      <c r="AC559" t="s">
        <v>1406</v>
      </c>
    </row>
    <row r="560" spans="1:29">
      <c r="A560" t="s">
        <v>1548</v>
      </c>
      <c r="B560">
        <v>4.07</v>
      </c>
      <c r="C560">
        <v>1</v>
      </c>
      <c r="D560">
        <v>467</v>
      </c>
      <c r="E560">
        <v>47.929345114660102</v>
      </c>
      <c r="F560">
        <v>9.34912109375</v>
      </c>
      <c r="H560" s="31">
        <v>12001461.446369752</v>
      </c>
      <c r="I560" t="s">
        <v>21</v>
      </c>
      <c r="J560" s="31">
        <v>4241464.3920476399</v>
      </c>
      <c r="L560" s="31">
        <v>0</v>
      </c>
      <c r="M560" t="s">
        <v>21</v>
      </c>
      <c r="N560" s="31">
        <v>0</v>
      </c>
      <c r="P560" s="31">
        <v>0</v>
      </c>
      <c r="Q560" t="s">
        <v>21</v>
      </c>
      <c r="R560" s="31">
        <v>0</v>
      </c>
      <c r="T560">
        <v>3.3138544731787703E-10</v>
      </c>
      <c r="U560">
        <v>9.0354313370264897E-10</v>
      </c>
      <c r="W560">
        <v>1.3100631690576799E-13</v>
      </c>
      <c r="X560">
        <v>1.3100631690576799E-13</v>
      </c>
      <c r="Y560">
        <v>1</v>
      </c>
      <c r="Z560" t="s">
        <v>1430</v>
      </c>
      <c r="AA560" t="s">
        <v>23</v>
      </c>
      <c r="AB560" t="s">
        <v>1405</v>
      </c>
      <c r="AC560" t="s">
        <v>1406</v>
      </c>
    </row>
    <row r="561" spans="1:29">
      <c r="A561" t="s">
        <v>1549</v>
      </c>
      <c r="B561">
        <v>3.45</v>
      </c>
      <c r="C561">
        <v>1</v>
      </c>
      <c r="D561">
        <v>377</v>
      </c>
      <c r="E561">
        <v>39.982403214660003</v>
      </c>
      <c r="F561">
        <v>4.89404296875</v>
      </c>
      <c r="H561" s="31">
        <v>26340644.951147337</v>
      </c>
      <c r="I561" t="s">
        <v>21</v>
      </c>
      <c r="J561" s="31">
        <v>2310536.0626167613</v>
      </c>
      <c r="L561" s="31">
        <v>0</v>
      </c>
      <c r="M561" t="s">
        <v>21</v>
      </c>
      <c r="N561" s="31">
        <v>0</v>
      </c>
      <c r="P561" s="31">
        <v>16109454.9620039</v>
      </c>
      <c r="Q561" t="s">
        <v>21</v>
      </c>
      <c r="R561" s="31">
        <v>3134297.2435648069</v>
      </c>
      <c r="T561">
        <v>1.5338117474327501E-11</v>
      </c>
      <c r="U561">
        <v>8.2671860981317201E-11</v>
      </c>
      <c r="W561">
        <v>1.5798385758978298E-2</v>
      </c>
      <c r="X561">
        <v>6.4170890823333998E-14</v>
      </c>
      <c r="Y561">
        <v>6.4170890823333998E-14</v>
      </c>
      <c r="Z561" t="s">
        <v>1403</v>
      </c>
      <c r="AA561" t="s">
        <v>1550</v>
      </c>
      <c r="AB561" t="s">
        <v>1405</v>
      </c>
      <c r="AC561" t="s">
        <v>1406</v>
      </c>
    </row>
    <row r="562" spans="1:29">
      <c r="A562" t="s">
        <v>1551</v>
      </c>
      <c r="B562">
        <v>2.87</v>
      </c>
      <c r="C562">
        <v>1</v>
      </c>
      <c r="D562">
        <v>349</v>
      </c>
      <c r="E562">
        <v>38.441697684659999</v>
      </c>
      <c r="F562">
        <v>7.73779296875</v>
      </c>
      <c r="H562" s="31">
        <v>6563869.8304169467</v>
      </c>
      <c r="I562" t="s">
        <v>21</v>
      </c>
      <c r="J562" s="31">
        <v>2021980.2865853957</v>
      </c>
      <c r="L562" s="31">
        <v>0</v>
      </c>
      <c r="M562" t="s">
        <v>21</v>
      </c>
      <c r="N562" s="31">
        <v>0</v>
      </c>
      <c r="P562" s="31">
        <v>5079000.6939694872</v>
      </c>
      <c r="Q562" t="s">
        <v>21</v>
      </c>
      <c r="R562" s="31">
        <v>833774.02538033482</v>
      </c>
      <c r="T562">
        <v>3.4121870129892801E-10</v>
      </c>
      <c r="U562">
        <v>9.2479565879918E-10</v>
      </c>
      <c r="W562">
        <v>0.515227740917233</v>
      </c>
      <c r="X562">
        <v>1.25899290992493E-13</v>
      </c>
      <c r="Y562">
        <v>1.6675549829869899E-13</v>
      </c>
      <c r="Z562" t="s">
        <v>1430</v>
      </c>
      <c r="AA562" t="s">
        <v>23</v>
      </c>
      <c r="AB562" t="s">
        <v>1405</v>
      </c>
      <c r="AC562" t="s">
        <v>1406</v>
      </c>
    </row>
    <row r="563" spans="1:29">
      <c r="A563" t="s">
        <v>1552</v>
      </c>
      <c r="B563">
        <v>2.81</v>
      </c>
      <c r="C563">
        <v>1</v>
      </c>
      <c r="D563">
        <v>570</v>
      </c>
      <c r="E563">
        <v>62.126653984660102</v>
      </c>
      <c r="F563">
        <v>9.72998046875</v>
      </c>
      <c r="H563" s="31">
        <v>5832273.034129004</v>
      </c>
      <c r="I563" t="s">
        <v>21</v>
      </c>
      <c r="J563" s="31">
        <v>664978.79129729269</v>
      </c>
      <c r="L563" s="31">
        <v>0</v>
      </c>
      <c r="M563" t="s">
        <v>21</v>
      </c>
      <c r="N563" s="31">
        <v>0</v>
      </c>
      <c r="P563" s="31">
        <v>0</v>
      </c>
      <c r="Q563" t="s">
        <v>21</v>
      </c>
      <c r="R563" s="31">
        <v>0</v>
      </c>
      <c r="T563">
        <v>6.7104580570781901E-13</v>
      </c>
      <c r="U563">
        <v>1.07675855720473E-11</v>
      </c>
      <c r="W563">
        <v>6.4170890823333998E-14</v>
      </c>
      <c r="X563">
        <v>6.4170890823333998E-14</v>
      </c>
      <c r="Y563">
        <v>1</v>
      </c>
      <c r="Z563" t="s">
        <v>1553</v>
      </c>
      <c r="AA563" t="s">
        <v>23</v>
      </c>
      <c r="AB563" t="s">
        <v>1405</v>
      </c>
      <c r="AC563" t="s">
        <v>1406</v>
      </c>
    </row>
    <row r="564" spans="1:29">
      <c r="A564" t="s">
        <v>1554</v>
      </c>
      <c r="B564">
        <v>2.8</v>
      </c>
      <c r="C564">
        <v>1</v>
      </c>
      <c r="D564">
        <v>536</v>
      </c>
      <c r="E564">
        <v>53.841674854660099</v>
      </c>
      <c r="F564">
        <v>6.08740234375</v>
      </c>
      <c r="H564" s="31">
        <v>96403881.503231451</v>
      </c>
      <c r="I564" t="s">
        <v>21</v>
      </c>
      <c r="J564" s="31">
        <v>39635650.367819816</v>
      </c>
      <c r="L564" s="31">
        <v>0</v>
      </c>
      <c r="M564" t="s">
        <v>21</v>
      </c>
      <c r="N564" s="31">
        <v>0</v>
      </c>
      <c r="P564" s="31">
        <v>0</v>
      </c>
      <c r="Q564" t="s">
        <v>21</v>
      </c>
      <c r="R564" s="31">
        <v>0</v>
      </c>
      <c r="T564">
        <v>2.00865737537469E-9</v>
      </c>
      <c r="U564">
        <v>4.9542150106414701E-9</v>
      </c>
      <c r="W564">
        <v>2.10075290496547E-10</v>
      </c>
      <c r="X564">
        <v>2.10075290496547E-10</v>
      </c>
      <c r="Y564">
        <v>1</v>
      </c>
      <c r="Z564" t="s">
        <v>1430</v>
      </c>
      <c r="AA564" t="s">
        <v>23</v>
      </c>
      <c r="AB564" t="s">
        <v>1405</v>
      </c>
      <c r="AC564" t="s">
        <v>1406</v>
      </c>
    </row>
    <row r="565" spans="1:29">
      <c r="A565" t="s">
        <v>1555</v>
      </c>
      <c r="B565">
        <v>2.65</v>
      </c>
      <c r="C565">
        <v>1</v>
      </c>
      <c r="D565">
        <v>452</v>
      </c>
      <c r="E565">
        <v>49.687873614659999</v>
      </c>
      <c r="F565">
        <v>10.49169921875</v>
      </c>
      <c r="H565" s="31">
        <v>7480636.336522256</v>
      </c>
      <c r="I565" t="s">
        <v>21</v>
      </c>
      <c r="J565" s="31">
        <v>2368544.5553318136</v>
      </c>
      <c r="L565" s="31">
        <v>0</v>
      </c>
      <c r="M565" t="s">
        <v>21</v>
      </c>
      <c r="N565" s="31">
        <v>0</v>
      </c>
      <c r="P565" s="31">
        <v>0</v>
      </c>
      <c r="Q565" t="s">
        <v>21</v>
      </c>
      <c r="R565" s="31">
        <v>0</v>
      </c>
      <c r="T565">
        <v>1.7070328179583501E-10</v>
      </c>
      <c r="U565">
        <v>5.2825819580023502E-10</v>
      </c>
      <c r="W565">
        <v>6.5059069243034199E-14</v>
      </c>
      <c r="X565">
        <v>6.5059069243034199E-14</v>
      </c>
      <c r="Y565">
        <v>1</v>
      </c>
      <c r="Z565" t="s">
        <v>1430</v>
      </c>
      <c r="AA565" t="s">
        <v>23</v>
      </c>
      <c r="AB565" t="s">
        <v>1405</v>
      </c>
      <c r="AC565" t="s">
        <v>1406</v>
      </c>
    </row>
    <row r="566" spans="1:29">
      <c r="A566" t="s">
        <v>1556</v>
      </c>
      <c r="B566">
        <v>2.58</v>
      </c>
      <c r="C566">
        <v>1</v>
      </c>
      <c r="D566">
        <v>619</v>
      </c>
      <c r="E566">
        <v>66.460769774660093</v>
      </c>
      <c r="F566">
        <v>4.55126953125</v>
      </c>
      <c r="H566" s="31">
        <v>0</v>
      </c>
      <c r="I566" t="s">
        <v>21</v>
      </c>
      <c r="J566" s="31">
        <v>0</v>
      </c>
      <c r="L566" s="31">
        <v>237098604.48419568</v>
      </c>
      <c r="M566" t="s">
        <v>21</v>
      </c>
      <c r="N566" s="31">
        <v>29212920.00477536</v>
      </c>
      <c r="P566" s="31">
        <v>0</v>
      </c>
      <c r="Q566" t="s">
        <v>21</v>
      </c>
      <c r="R566" s="31">
        <v>0</v>
      </c>
      <c r="T566">
        <v>3.1168915990653698E-13</v>
      </c>
      <c r="U566">
        <v>7.0032387228378303E-12</v>
      </c>
      <c r="W566">
        <v>1</v>
      </c>
      <c r="X566">
        <v>6.4170890823333998E-14</v>
      </c>
      <c r="Y566">
        <v>6.4170890823333998E-14</v>
      </c>
      <c r="Z566" t="s">
        <v>1430</v>
      </c>
      <c r="AA566" t="s">
        <v>23</v>
      </c>
      <c r="AB566" t="s">
        <v>1405</v>
      </c>
      <c r="AC566" t="s">
        <v>1406</v>
      </c>
    </row>
    <row r="567" spans="1:29">
      <c r="A567" t="s">
        <v>1557</v>
      </c>
      <c r="B567">
        <v>2.2200000000000002</v>
      </c>
      <c r="C567">
        <v>1</v>
      </c>
      <c r="D567">
        <v>1035</v>
      </c>
      <c r="E567">
        <v>113.63073470466</v>
      </c>
      <c r="F567">
        <v>6.82958984375</v>
      </c>
      <c r="H567" s="31">
        <v>0</v>
      </c>
      <c r="I567" t="s">
        <v>21</v>
      </c>
      <c r="J567" s="31">
        <v>0</v>
      </c>
      <c r="L567" s="31">
        <v>3918685.6834277003</v>
      </c>
      <c r="M567" t="s">
        <v>21</v>
      </c>
      <c r="N567" s="31">
        <v>758625.29349686974</v>
      </c>
      <c r="P567" s="31">
        <v>0</v>
      </c>
      <c r="Q567" t="s">
        <v>21</v>
      </c>
      <c r="R567" s="31">
        <v>0</v>
      </c>
      <c r="T567">
        <v>2.3802785679520999E-11</v>
      </c>
      <c r="U567">
        <v>1.1340849422734201E-10</v>
      </c>
      <c r="W567">
        <v>1</v>
      </c>
      <c r="X567">
        <v>6.4170890823333998E-14</v>
      </c>
      <c r="Y567">
        <v>6.4170890823333998E-14</v>
      </c>
      <c r="Z567" t="s">
        <v>1430</v>
      </c>
      <c r="AA567" t="s">
        <v>23</v>
      </c>
      <c r="AB567" t="s">
        <v>1405</v>
      </c>
      <c r="AC567" t="s">
        <v>1406</v>
      </c>
    </row>
    <row r="568" spans="1:29">
      <c r="A568" t="s">
        <v>1558</v>
      </c>
      <c r="B568">
        <v>1.98</v>
      </c>
      <c r="C568">
        <v>1</v>
      </c>
      <c r="D568">
        <v>556</v>
      </c>
      <c r="E568">
        <v>56.778325734660001</v>
      </c>
      <c r="F568">
        <v>10.50634765625</v>
      </c>
      <c r="H568" s="31">
        <v>0</v>
      </c>
      <c r="I568" t="s">
        <v>21</v>
      </c>
      <c r="J568" s="31">
        <v>0</v>
      </c>
      <c r="L568" s="31">
        <v>0</v>
      </c>
      <c r="M568" t="s">
        <v>21</v>
      </c>
      <c r="N568" s="31">
        <v>0</v>
      </c>
      <c r="P568" s="31">
        <v>1274592.45597181</v>
      </c>
      <c r="Q568" t="s">
        <v>21</v>
      </c>
      <c r="R568" s="31">
        <v>135299.78819101141</v>
      </c>
      <c r="T568">
        <v>7.7087272754568295E-13</v>
      </c>
      <c r="U568">
        <v>1.1602420111520099E-11</v>
      </c>
      <c r="W568">
        <v>6.4170890823333998E-14</v>
      </c>
      <c r="X568">
        <v>1</v>
      </c>
      <c r="Y568">
        <v>6.4170890823333998E-14</v>
      </c>
      <c r="Z568" t="s">
        <v>1430</v>
      </c>
      <c r="AA568" t="s">
        <v>23</v>
      </c>
      <c r="AB568" t="s">
        <v>1405</v>
      </c>
      <c r="AC568" t="s">
        <v>1406</v>
      </c>
    </row>
    <row r="569" spans="1:29">
      <c r="A569" t="s">
        <v>1559</v>
      </c>
      <c r="B569">
        <v>1.91</v>
      </c>
      <c r="C569">
        <v>1</v>
      </c>
      <c r="D569">
        <v>576</v>
      </c>
      <c r="E569">
        <v>61.324609614659998</v>
      </c>
      <c r="F569">
        <v>5.59228515625</v>
      </c>
      <c r="H569" s="31">
        <v>4917931.5074837096</v>
      </c>
      <c r="I569" t="s">
        <v>21</v>
      </c>
      <c r="J569" s="31">
        <v>1802962.109695226</v>
      </c>
      <c r="L569" s="31">
        <v>0</v>
      </c>
      <c r="M569" t="s">
        <v>21</v>
      </c>
      <c r="N569" s="31">
        <v>0</v>
      </c>
      <c r="P569" s="31">
        <v>0</v>
      </c>
      <c r="Q569" t="s">
        <v>21</v>
      </c>
      <c r="R569" s="31">
        <v>0</v>
      </c>
      <c r="T569">
        <v>6.2391392769497696E-10</v>
      </c>
      <c r="U569">
        <v>1.6099516507619001E-9</v>
      </c>
      <c r="W569">
        <v>2.0177193249537599E-12</v>
      </c>
      <c r="X569">
        <v>2.0177193249537599E-12</v>
      </c>
      <c r="Y569">
        <v>1</v>
      </c>
      <c r="Z569" t="s">
        <v>1560</v>
      </c>
      <c r="AA569" t="s">
        <v>23</v>
      </c>
      <c r="AB569" t="s">
        <v>1405</v>
      </c>
      <c r="AC569" t="s">
        <v>1406</v>
      </c>
    </row>
    <row r="570" spans="1:29">
      <c r="A570" t="s">
        <v>1561</v>
      </c>
      <c r="B570">
        <v>1.31</v>
      </c>
      <c r="C570">
        <v>1</v>
      </c>
      <c r="D570">
        <v>1751</v>
      </c>
      <c r="E570">
        <v>163.93370076466101</v>
      </c>
      <c r="F570">
        <v>6.44287109375</v>
      </c>
      <c r="H570" s="31">
        <v>7011947.4605776398</v>
      </c>
      <c r="I570" t="s">
        <v>21</v>
      </c>
      <c r="J570" s="31">
        <v>2274881.362774991</v>
      </c>
      <c r="L570" s="31">
        <v>0</v>
      </c>
      <c r="M570" t="s">
        <v>21</v>
      </c>
      <c r="N570" s="31">
        <v>0</v>
      </c>
      <c r="P570" s="31">
        <v>0</v>
      </c>
      <c r="Q570" t="s">
        <v>21</v>
      </c>
      <c r="R570" s="31">
        <v>0</v>
      </c>
      <c r="T570">
        <v>2.09639566667431E-10</v>
      </c>
      <c r="U570">
        <v>6.2267411716539001E-10</v>
      </c>
      <c r="W570">
        <v>6.7945649107059606E-14</v>
      </c>
      <c r="X570">
        <v>6.7945649107059606E-14</v>
      </c>
      <c r="Y570">
        <v>1</v>
      </c>
      <c r="Z570" t="s">
        <v>1430</v>
      </c>
      <c r="AA570" t="s">
        <v>23</v>
      </c>
      <c r="AB570" t="s">
        <v>1405</v>
      </c>
      <c r="AC570" t="s">
        <v>1406</v>
      </c>
    </row>
    <row r="571" spans="1:29">
      <c r="A571" t="s">
        <v>1562</v>
      </c>
      <c r="B571">
        <v>1.23</v>
      </c>
      <c r="C571">
        <v>1</v>
      </c>
      <c r="D571">
        <v>1053</v>
      </c>
      <c r="E571">
        <v>103.93439626465999</v>
      </c>
      <c r="F571">
        <v>10.60888671875</v>
      </c>
      <c r="H571" s="31">
        <v>0</v>
      </c>
      <c r="I571" t="s">
        <v>21</v>
      </c>
      <c r="J571" s="31">
        <v>0</v>
      </c>
      <c r="L571" s="31">
        <v>0</v>
      </c>
      <c r="M571" t="s">
        <v>21</v>
      </c>
      <c r="N571" s="31">
        <v>0</v>
      </c>
      <c r="P571" s="31">
        <v>7465728.3140858663</v>
      </c>
      <c r="Q571" t="s">
        <v>21</v>
      </c>
      <c r="R571" s="31">
        <v>1317343.6892042661</v>
      </c>
      <c r="T571">
        <v>7.7554313511074803E-12</v>
      </c>
      <c r="U571">
        <v>5.2492464200357199E-11</v>
      </c>
      <c r="W571">
        <v>6.4170890823333998E-14</v>
      </c>
      <c r="X571">
        <v>1</v>
      </c>
      <c r="Y571">
        <v>6.4170890823333998E-14</v>
      </c>
      <c r="Z571" t="s">
        <v>1430</v>
      </c>
      <c r="AA571" t="s">
        <v>23</v>
      </c>
      <c r="AB571" t="s">
        <v>1405</v>
      </c>
      <c r="AC571" t="s">
        <v>1406</v>
      </c>
    </row>
    <row r="572" spans="1:29">
      <c r="A572" t="s">
        <v>1563</v>
      </c>
      <c r="B572">
        <v>1</v>
      </c>
      <c r="C572">
        <v>1</v>
      </c>
      <c r="D572">
        <v>797</v>
      </c>
      <c r="E572">
        <v>86.248946844659898</v>
      </c>
      <c r="F572">
        <v>5.38916015625</v>
      </c>
      <c r="H572" s="31">
        <v>2178806.3451855332</v>
      </c>
      <c r="I572" t="s">
        <v>21</v>
      </c>
      <c r="J572" s="31">
        <v>698306.50404820777</v>
      </c>
      <c r="L572" s="31">
        <v>0</v>
      </c>
      <c r="M572" t="s">
        <v>21</v>
      </c>
      <c r="N572" s="31">
        <v>0</v>
      </c>
      <c r="P572" s="31">
        <v>0</v>
      </c>
      <c r="Q572" t="s">
        <v>21</v>
      </c>
      <c r="R572" s="31">
        <v>0</v>
      </c>
      <c r="T572">
        <v>3.04287846357107E-10</v>
      </c>
      <c r="U572">
        <v>8.3784188069925297E-10</v>
      </c>
      <c r="W572">
        <v>1.0436096431476501E-13</v>
      </c>
      <c r="X572">
        <v>1.0436096431476501E-13</v>
      </c>
      <c r="Y572">
        <v>1</v>
      </c>
      <c r="Z572" t="s">
        <v>1430</v>
      </c>
      <c r="AA572" t="s">
        <v>23</v>
      </c>
      <c r="AB572" t="s">
        <v>1405</v>
      </c>
      <c r="AC572" t="s">
        <v>1406</v>
      </c>
    </row>
    <row r="573" spans="1:29">
      <c r="A573" t="s">
        <v>1564</v>
      </c>
      <c r="B573">
        <v>0.47</v>
      </c>
      <c r="C573">
        <v>1</v>
      </c>
      <c r="D573">
        <v>1914</v>
      </c>
      <c r="E573">
        <v>187.27056646465999</v>
      </c>
      <c r="F573">
        <v>5.40185546875</v>
      </c>
      <c r="H573" s="31">
        <v>0</v>
      </c>
      <c r="I573" t="s">
        <v>21</v>
      </c>
      <c r="J573" s="31">
        <v>0</v>
      </c>
      <c r="L573" s="31">
        <v>0</v>
      </c>
      <c r="M573" t="s">
        <v>21</v>
      </c>
      <c r="N573" s="31">
        <v>0</v>
      </c>
      <c r="P573" s="31">
        <v>3998563.2014852427</v>
      </c>
      <c r="Q573" t="s">
        <v>21</v>
      </c>
      <c r="R573" s="31">
        <v>557868.60273000714</v>
      </c>
      <c r="T573">
        <v>2.7679466321507399E-12</v>
      </c>
      <c r="U573">
        <v>2.76003821320174E-11</v>
      </c>
      <c r="W573">
        <v>6.4170890823333998E-14</v>
      </c>
      <c r="X573">
        <v>1</v>
      </c>
      <c r="Y573">
        <v>6.4170890823333998E-14</v>
      </c>
      <c r="Z573" t="s">
        <v>1430</v>
      </c>
      <c r="AA573" t="s">
        <v>23</v>
      </c>
      <c r="AB573" t="s">
        <v>1405</v>
      </c>
      <c r="AC573" t="s">
        <v>1406</v>
      </c>
    </row>
    <row r="574" spans="1:29">
      <c r="A574" t="s">
        <v>1565</v>
      </c>
      <c r="B574">
        <v>0.36</v>
      </c>
      <c r="C574">
        <v>1</v>
      </c>
      <c r="D574">
        <v>5506</v>
      </c>
      <c r="E574">
        <v>552.56783316465999</v>
      </c>
      <c r="F574">
        <v>8.32373046875</v>
      </c>
      <c r="H574" s="31">
        <v>3848967.1398058566</v>
      </c>
      <c r="I574" t="s">
        <v>21</v>
      </c>
      <c r="J574" s="31">
        <v>717156.96452039294</v>
      </c>
      <c r="L574" s="31">
        <v>34208883.693263002</v>
      </c>
      <c r="M574" t="s">
        <v>21</v>
      </c>
      <c r="N574" s="31">
        <v>6922091.6359934313</v>
      </c>
      <c r="P574" s="31">
        <v>0</v>
      </c>
      <c r="Q574" t="s">
        <v>21</v>
      </c>
      <c r="R574" s="31">
        <v>0</v>
      </c>
      <c r="T574">
        <v>1.2181337659306699E-10</v>
      </c>
      <c r="U574">
        <v>4.05850772610791E-10</v>
      </c>
      <c r="W574">
        <v>6.6169292267659305E-14</v>
      </c>
      <c r="X574">
        <v>3.5855900692771703E-5</v>
      </c>
      <c r="Y574">
        <v>6.4170890823333998E-14</v>
      </c>
      <c r="Z574" t="s">
        <v>1430</v>
      </c>
      <c r="AA574" t="s">
        <v>23</v>
      </c>
      <c r="AB574" t="s">
        <v>1405</v>
      </c>
      <c r="AC574" t="s">
        <v>1406</v>
      </c>
    </row>
    <row r="575" spans="1:29">
      <c r="A575" t="s">
        <v>1566</v>
      </c>
      <c r="B575">
        <v>4.92</v>
      </c>
      <c r="C575">
        <v>1</v>
      </c>
      <c r="D575">
        <v>427</v>
      </c>
      <c r="E575">
        <v>42.128368034659999</v>
      </c>
      <c r="F575">
        <v>5.70654296875</v>
      </c>
      <c r="H575" s="31">
        <v>0</v>
      </c>
      <c r="I575" t="s">
        <v>21</v>
      </c>
      <c r="J575" s="31">
        <v>0</v>
      </c>
      <c r="L575" s="31">
        <v>0</v>
      </c>
      <c r="M575" t="s">
        <v>21</v>
      </c>
      <c r="N575" s="31">
        <v>0</v>
      </c>
      <c r="P575" s="31">
        <v>87808665.958967894</v>
      </c>
      <c r="Q575" t="s">
        <v>21</v>
      </c>
      <c r="R575" s="31">
        <v>17306900.880949322</v>
      </c>
      <c r="T575">
        <v>5.7892907872241497E-12</v>
      </c>
      <c r="U575">
        <v>4.5403651342499497E-11</v>
      </c>
      <c r="W575">
        <v>6.4170890823333998E-14</v>
      </c>
      <c r="X575">
        <v>1</v>
      </c>
      <c r="Y575">
        <v>6.4170890823333998E-14</v>
      </c>
      <c r="Z575" t="s">
        <v>1430</v>
      </c>
      <c r="AA575" t="s">
        <v>23</v>
      </c>
      <c r="AB575" t="s">
        <v>1405</v>
      </c>
      <c r="AC575" t="s">
        <v>1406</v>
      </c>
    </row>
    <row r="576" spans="1:29">
      <c r="A576" t="s">
        <v>1567</v>
      </c>
      <c r="B576">
        <v>1.59</v>
      </c>
      <c r="C576">
        <v>1</v>
      </c>
      <c r="D576">
        <v>691</v>
      </c>
      <c r="E576">
        <v>77.069559844660006</v>
      </c>
      <c r="F576">
        <v>5.57958984375</v>
      </c>
      <c r="H576" s="31">
        <v>5980240.4238241604</v>
      </c>
      <c r="I576" t="s">
        <v>21</v>
      </c>
      <c r="J576" s="31">
        <v>103941.25510473236</v>
      </c>
      <c r="L576" s="31">
        <v>7466528.3199076168</v>
      </c>
      <c r="M576" t="s">
        <v>21</v>
      </c>
      <c r="N576" s="31">
        <v>403535.61373840726</v>
      </c>
      <c r="P576" s="31">
        <v>0</v>
      </c>
      <c r="Q576" t="s">
        <v>21</v>
      </c>
      <c r="R576" s="31">
        <v>0</v>
      </c>
      <c r="T576">
        <v>8.3350773769790905E-15</v>
      </c>
      <c r="U576">
        <v>8.3112628701877202E-13</v>
      </c>
      <c r="W576">
        <v>6.4170890823333998E-14</v>
      </c>
      <c r="X576">
        <v>1.40025621073325E-3</v>
      </c>
      <c r="Y576">
        <v>6.4170890823333998E-14</v>
      </c>
      <c r="Z576" t="s">
        <v>1568</v>
      </c>
      <c r="AA576" t="s">
        <v>23</v>
      </c>
      <c r="AB576" t="s">
        <v>1569</v>
      </c>
      <c r="AC576" t="s">
        <v>1570</v>
      </c>
    </row>
    <row r="577" spans="1:29">
      <c r="A577" t="s">
        <v>1571</v>
      </c>
      <c r="B577">
        <v>3.33</v>
      </c>
      <c r="C577">
        <v>1</v>
      </c>
      <c r="D577">
        <v>360</v>
      </c>
      <c r="E577">
        <v>38.455394264660001</v>
      </c>
      <c r="F577">
        <v>8.38232421875</v>
      </c>
      <c r="H577" s="31">
        <v>8503753.1650586668</v>
      </c>
      <c r="I577" t="s">
        <v>21</v>
      </c>
      <c r="J577" s="31">
        <v>2237650.6864671088</v>
      </c>
      <c r="L577" s="31">
        <v>13405125.582254032</v>
      </c>
      <c r="M577" t="s">
        <v>21</v>
      </c>
      <c r="N577" s="31">
        <v>1656020.0281342966</v>
      </c>
      <c r="P577" s="31">
        <v>0</v>
      </c>
      <c r="Q577" t="s">
        <v>21</v>
      </c>
      <c r="R577" s="31">
        <v>0</v>
      </c>
      <c r="T577">
        <v>8.6903190362706095E-11</v>
      </c>
      <c r="U577">
        <v>3.0948176976106601E-10</v>
      </c>
      <c r="W577">
        <v>6.4170890823333998E-14</v>
      </c>
      <c r="X577">
        <v>5.5425999269219699E-2</v>
      </c>
      <c r="Y577">
        <v>6.4170890823333998E-14</v>
      </c>
      <c r="Z577" t="s">
        <v>1572</v>
      </c>
      <c r="AA577" t="s">
        <v>23</v>
      </c>
      <c r="AB577" t="s">
        <v>1569</v>
      </c>
      <c r="AC577" t="s">
        <v>1570</v>
      </c>
    </row>
    <row r="578" spans="1:29">
      <c r="A578" t="s">
        <v>1573</v>
      </c>
      <c r="B578">
        <v>2.8</v>
      </c>
      <c r="C578">
        <v>1</v>
      </c>
      <c r="D578">
        <v>357</v>
      </c>
      <c r="E578">
        <v>38.200205204660101</v>
      </c>
      <c r="F578">
        <v>5.51611328125</v>
      </c>
      <c r="H578" s="31">
        <v>15473534.116903799</v>
      </c>
      <c r="I578" t="s">
        <v>21</v>
      </c>
      <c r="J578" s="31">
        <v>5144149.5114050517</v>
      </c>
      <c r="L578" s="31">
        <v>0</v>
      </c>
      <c r="M578" t="s">
        <v>21</v>
      </c>
      <c r="N578" s="31">
        <v>0</v>
      </c>
      <c r="P578" s="31">
        <v>0</v>
      </c>
      <c r="Q578" t="s">
        <v>21</v>
      </c>
      <c r="R578" s="31">
        <v>0</v>
      </c>
      <c r="T578">
        <v>1.87741255478183E-10</v>
      </c>
      <c r="U578">
        <v>5.7224190534398201E-10</v>
      </c>
      <c r="W578">
        <v>6.5947247662734299E-14</v>
      </c>
      <c r="X578">
        <v>6.5947247662734299E-14</v>
      </c>
      <c r="Y578">
        <v>1</v>
      </c>
      <c r="Z578" t="s">
        <v>1574</v>
      </c>
      <c r="AA578" t="s">
        <v>23</v>
      </c>
      <c r="AB578" t="s">
        <v>1569</v>
      </c>
      <c r="AC578" t="s">
        <v>1570</v>
      </c>
    </row>
    <row r="579" spans="1:29">
      <c r="A579" t="s">
        <v>1575</v>
      </c>
      <c r="B579">
        <v>16.39</v>
      </c>
      <c r="C579">
        <v>2</v>
      </c>
      <c r="D579">
        <v>183</v>
      </c>
      <c r="E579">
        <v>21.288520614660001</v>
      </c>
      <c r="F579">
        <v>4.91943359375</v>
      </c>
      <c r="H579" s="31">
        <v>121720099.63582967</v>
      </c>
      <c r="I579" t="s">
        <v>21</v>
      </c>
      <c r="J579" s="31">
        <v>1965706.6885305762</v>
      </c>
      <c r="L579" s="31">
        <v>92823430.070428714</v>
      </c>
      <c r="M579" t="s">
        <v>21</v>
      </c>
      <c r="N579" s="31">
        <v>2703120.3232569038</v>
      </c>
      <c r="P579" s="31">
        <v>51592255.071614303</v>
      </c>
      <c r="Q579" t="s">
        <v>21</v>
      </c>
      <c r="R579" s="31">
        <v>7816026.6733338786</v>
      </c>
      <c r="T579">
        <v>2.1447603735833001E-4</v>
      </c>
      <c r="U579">
        <v>4.59215564650658E-4</v>
      </c>
      <c r="W579">
        <v>1.92433765548783E-4</v>
      </c>
      <c r="X579">
        <v>5.7307482459930399E-2</v>
      </c>
      <c r="Y579">
        <v>1.5004072810027599E-3</v>
      </c>
      <c r="Z579" t="s">
        <v>1576</v>
      </c>
      <c r="AA579" t="s">
        <v>1577</v>
      </c>
      <c r="AB579" t="s">
        <v>1569</v>
      </c>
      <c r="AC579" t="s">
        <v>1570</v>
      </c>
    </row>
    <row r="580" spans="1:29">
      <c r="A580" t="s">
        <v>1578</v>
      </c>
      <c r="B580">
        <v>7.24</v>
      </c>
      <c r="C580">
        <v>1</v>
      </c>
      <c r="D580">
        <v>304</v>
      </c>
      <c r="E580">
        <v>31.647139524659998</v>
      </c>
      <c r="F580">
        <v>4.83056640625</v>
      </c>
      <c r="H580" s="31">
        <v>30502537.656307731</v>
      </c>
      <c r="I580" t="s">
        <v>21</v>
      </c>
      <c r="J580" s="31">
        <v>505289.24106604169</v>
      </c>
      <c r="L580" s="31">
        <v>0</v>
      </c>
      <c r="M580" t="s">
        <v>21</v>
      </c>
      <c r="N580" s="31">
        <v>0</v>
      </c>
      <c r="P580" s="31">
        <v>17358529.258172333</v>
      </c>
      <c r="Q580" t="s">
        <v>21</v>
      </c>
      <c r="R580" s="31">
        <v>1908964.0137333653</v>
      </c>
      <c r="T580">
        <v>2.20725888869254E-13</v>
      </c>
      <c r="U580">
        <v>6.0418302129701702E-12</v>
      </c>
      <c r="W580">
        <v>2.33981446146059E-4</v>
      </c>
      <c r="X580">
        <v>6.4170890823333998E-14</v>
      </c>
      <c r="Y580">
        <v>6.4170890823333998E-14</v>
      </c>
      <c r="Z580" t="s">
        <v>1579</v>
      </c>
      <c r="AA580" t="s">
        <v>23</v>
      </c>
      <c r="AB580" t="s">
        <v>1569</v>
      </c>
      <c r="AC580" t="s">
        <v>1570</v>
      </c>
    </row>
    <row r="581" spans="1:29">
      <c r="A581" t="s">
        <v>1580</v>
      </c>
      <c r="B581">
        <v>6.03</v>
      </c>
      <c r="C581">
        <v>1</v>
      </c>
      <c r="D581">
        <v>199</v>
      </c>
      <c r="E581">
        <v>22.381673324659999</v>
      </c>
      <c r="F581">
        <v>4.28466796875</v>
      </c>
      <c r="H581" s="31">
        <v>29759563.756206665</v>
      </c>
      <c r="I581" t="s">
        <v>21</v>
      </c>
      <c r="J581" s="31">
        <v>9806439.4083473999</v>
      </c>
      <c r="L581" s="31">
        <v>0</v>
      </c>
      <c r="M581" t="s">
        <v>21</v>
      </c>
      <c r="N581" s="31">
        <v>0</v>
      </c>
      <c r="P581" s="31">
        <v>12111352.9390352</v>
      </c>
      <c r="Q581" t="s">
        <v>21</v>
      </c>
      <c r="R581" s="31">
        <v>1226209.8376742501</v>
      </c>
      <c r="T581">
        <v>2.1153349136030299E-10</v>
      </c>
      <c r="U581">
        <v>6.2696550730145003E-10</v>
      </c>
      <c r="W581">
        <v>1.06187677918186E-2</v>
      </c>
      <c r="X581">
        <v>6.5725203057809305E-14</v>
      </c>
      <c r="Y581">
        <v>7.5495165674510594E-14</v>
      </c>
      <c r="Z581" t="s">
        <v>1581</v>
      </c>
      <c r="AA581" t="s">
        <v>23</v>
      </c>
      <c r="AB581" t="s">
        <v>1569</v>
      </c>
      <c r="AC581" t="s">
        <v>1570</v>
      </c>
    </row>
    <row r="582" spans="1:29">
      <c r="A582" t="s">
        <v>1582</v>
      </c>
      <c r="B582">
        <v>23.34</v>
      </c>
      <c r="C582">
        <v>14</v>
      </c>
      <c r="D582">
        <v>1007</v>
      </c>
      <c r="E582">
        <v>93.877797534659393</v>
      </c>
      <c r="F582">
        <v>4.83056640625</v>
      </c>
      <c r="H582" s="31">
        <v>65966842.754326999</v>
      </c>
      <c r="I582" t="s">
        <v>21</v>
      </c>
      <c r="J582" s="31">
        <v>10276708.304992303</v>
      </c>
      <c r="L582" s="31">
        <v>44377742.704197235</v>
      </c>
      <c r="M582" t="s">
        <v>21</v>
      </c>
      <c r="N582" s="31">
        <v>3701062.5453196545</v>
      </c>
      <c r="P582" s="31">
        <v>48897779.865897059</v>
      </c>
      <c r="Q582" t="s">
        <v>21</v>
      </c>
      <c r="R582" s="31">
        <v>11876816.093206406</v>
      </c>
      <c r="T582">
        <v>0.15672259384666301</v>
      </c>
      <c r="U582">
        <v>0.20108891636943199</v>
      </c>
      <c r="W582">
        <v>0.26515905360535102</v>
      </c>
      <c r="X582">
        <v>0.16518032929137</v>
      </c>
      <c r="Y582">
        <v>0.92529440780065897</v>
      </c>
      <c r="Z582" t="s">
        <v>1583</v>
      </c>
      <c r="AA582" t="s">
        <v>23</v>
      </c>
      <c r="AB582" t="s">
        <v>1569</v>
      </c>
      <c r="AC582" t="s">
        <v>1570</v>
      </c>
    </row>
    <row r="583" spans="1:29">
      <c r="A583" t="s">
        <v>1584</v>
      </c>
      <c r="B583">
        <v>8.9600000000000009</v>
      </c>
      <c r="C583">
        <v>1</v>
      </c>
      <c r="D583">
        <v>201</v>
      </c>
      <c r="E583">
        <v>21.42596530466</v>
      </c>
      <c r="F583">
        <v>6.68310546875</v>
      </c>
      <c r="H583" s="31">
        <v>29115878.926066369</v>
      </c>
      <c r="I583" t="s">
        <v>21</v>
      </c>
      <c r="J583" s="31">
        <v>7332464.2698008874</v>
      </c>
      <c r="L583" s="31">
        <v>0</v>
      </c>
      <c r="M583" t="s">
        <v>21</v>
      </c>
      <c r="N583" s="31">
        <v>0</v>
      </c>
      <c r="P583" s="31">
        <v>0</v>
      </c>
      <c r="Q583" t="s">
        <v>21</v>
      </c>
      <c r="R583" s="31">
        <v>0</v>
      </c>
      <c r="T583">
        <v>2.2875832403233699E-11</v>
      </c>
      <c r="U583">
        <v>1.10305934223658E-10</v>
      </c>
      <c r="W583">
        <v>6.4170890823333998E-14</v>
      </c>
      <c r="X583">
        <v>6.4170890823333998E-14</v>
      </c>
      <c r="Y583">
        <v>1</v>
      </c>
      <c r="Z583" t="s">
        <v>673</v>
      </c>
      <c r="AA583" t="s">
        <v>23</v>
      </c>
      <c r="AB583" t="s">
        <v>1569</v>
      </c>
      <c r="AC583" t="s">
        <v>1570</v>
      </c>
    </row>
    <row r="584" spans="1:29">
      <c r="A584" t="s">
        <v>1585</v>
      </c>
      <c r="B584">
        <v>0.65</v>
      </c>
      <c r="C584">
        <v>1</v>
      </c>
      <c r="D584">
        <v>1837</v>
      </c>
      <c r="E584">
        <v>185.07970745466099</v>
      </c>
      <c r="F584">
        <v>7.85498046875</v>
      </c>
      <c r="H584" s="31">
        <v>13332521.921677088</v>
      </c>
      <c r="I584" t="s">
        <v>21</v>
      </c>
      <c r="J584" s="31">
        <v>4654593.6072387677</v>
      </c>
      <c r="L584" s="31">
        <v>0</v>
      </c>
      <c r="M584" t="s">
        <v>21</v>
      </c>
      <c r="N584" s="31">
        <v>0</v>
      </c>
      <c r="P584" s="31">
        <v>0</v>
      </c>
      <c r="Q584" t="s">
        <v>21</v>
      </c>
      <c r="R584" s="31">
        <v>0</v>
      </c>
      <c r="T584">
        <v>2.8946357507488001E-10</v>
      </c>
      <c r="U584">
        <v>8.0496245180185904E-10</v>
      </c>
      <c r="W584">
        <v>9.3702823278363199E-14</v>
      </c>
      <c r="X584">
        <v>9.3702823278363199E-14</v>
      </c>
      <c r="Y584">
        <v>1</v>
      </c>
      <c r="Z584" t="s">
        <v>1586</v>
      </c>
      <c r="AA584" t="s">
        <v>1587</v>
      </c>
      <c r="AB584" t="s">
        <v>1569</v>
      </c>
      <c r="AC584" t="s">
        <v>1570</v>
      </c>
    </row>
    <row r="585" spans="1:29">
      <c r="A585" t="s">
        <v>1588</v>
      </c>
      <c r="B585">
        <v>0.37</v>
      </c>
      <c r="C585">
        <v>1</v>
      </c>
      <c r="D585">
        <v>2189</v>
      </c>
      <c r="E585">
        <v>214.61083487466101</v>
      </c>
      <c r="F585">
        <v>7.00537109375</v>
      </c>
      <c r="H585" s="31">
        <v>5009662.5051214537</v>
      </c>
      <c r="I585" t="s">
        <v>21</v>
      </c>
      <c r="J585" s="31">
        <v>1586176.4048901289</v>
      </c>
      <c r="L585" s="31">
        <v>0</v>
      </c>
      <c r="M585" t="s">
        <v>21</v>
      </c>
      <c r="N585" s="31">
        <v>0</v>
      </c>
      <c r="P585" s="31">
        <v>0</v>
      </c>
      <c r="Q585" t="s">
        <v>21</v>
      </c>
      <c r="R585" s="31">
        <v>0</v>
      </c>
      <c r="T585">
        <v>1.99189819804829E-10</v>
      </c>
      <c r="U585">
        <v>6.00580968569205E-10</v>
      </c>
      <c r="W585">
        <v>6.6835426082434398E-14</v>
      </c>
      <c r="X585">
        <v>6.6835426082434398E-14</v>
      </c>
      <c r="Y585">
        <v>1</v>
      </c>
      <c r="Z585" t="s">
        <v>1586</v>
      </c>
      <c r="AA585" t="s">
        <v>1589</v>
      </c>
      <c r="AB585" t="s">
        <v>1569</v>
      </c>
      <c r="AC585" t="s">
        <v>1570</v>
      </c>
    </row>
    <row r="586" spans="1:29">
      <c r="A586" t="s">
        <v>1590</v>
      </c>
      <c r="B586">
        <v>6.03</v>
      </c>
      <c r="C586">
        <v>2</v>
      </c>
      <c r="D586">
        <v>431</v>
      </c>
      <c r="E586">
        <v>46.739631134660002</v>
      </c>
      <c r="F586">
        <v>7.57666015625</v>
      </c>
      <c r="H586" s="31">
        <v>4959573.6891685734</v>
      </c>
      <c r="I586" t="s">
        <v>21</v>
      </c>
      <c r="J586" s="31">
        <v>2547631.6412982265</v>
      </c>
      <c r="L586" s="31">
        <v>53882274.4354522</v>
      </c>
      <c r="M586" t="s">
        <v>21</v>
      </c>
      <c r="N586" s="31">
        <v>36139782.29677707</v>
      </c>
      <c r="P586" s="31">
        <v>65517193.056765862</v>
      </c>
      <c r="Q586" t="s">
        <v>21</v>
      </c>
      <c r="R586" s="31">
        <v>12028089.475152625</v>
      </c>
      <c r="T586">
        <v>1.8941301053632301E-2</v>
      </c>
      <c r="U586">
        <v>3.1181670130743699E-2</v>
      </c>
      <c r="W586">
        <v>2.0092327606557499E-2</v>
      </c>
      <c r="X586">
        <v>4.9600141245810803E-2</v>
      </c>
      <c r="Y586">
        <v>0.73763258535925202</v>
      </c>
      <c r="Z586" t="s">
        <v>1591</v>
      </c>
      <c r="AA586" t="s">
        <v>1592</v>
      </c>
      <c r="AB586" t="s">
        <v>1593</v>
      </c>
      <c r="AC586" t="s">
        <v>1594</v>
      </c>
    </row>
    <row r="587" spans="1:29">
      <c r="A587" t="s">
        <v>1595</v>
      </c>
      <c r="B587">
        <v>23.86</v>
      </c>
      <c r="C587">
        <v>5</v>
      </c>
      <c r="D587">
        <v>264</v>
      </c>
      <c r="E587">
        <v>29.06200030466</v>
      </c>
      <c r="F587">
        <v>6.07470703125</v>
      </c>
      <c r="H587" s="31">
        <v>17278805.284849331</v>
      </c>
      <c r="I587" t="s">
        <v>21</v>
      </c>
      <c r="J587" s="31">
        <v>3790460.9356917632</v>
      </c>
      <c r="L587" s="31">
        <v>93148447.853689566</v>
      </c>
      <c r="M587" t="s">
        <v>21</v>
      </c>
      <c r="N587" s="31">
        <v>35621230.794553094</v>
      </c>
      <c r="P587" s="31">
        <v>31157509.903027534</v>
      </c>
      <c r="Q587" t="s">
        <v>21</v>
      </c>
      <c r="R587" s="31">
        <v>3020416.3914045966</v>
      </c>
      <c r="T587">
        <v>3.9567971708730004E-3</v>
      </c>
      <c r="U587">
        <v>7.4644443926198704E-3</v>
      </c>
      <c r="W587">
        <v>0.169630490072017</v>
      </c>
      <c r="X587">
        <v>3.3521747602782699E-3</v>
      </c>
      <c r="Y587">
        <v>2.9981116741766799E-2</v>
      </c>
      <c r="Z587" t="s">
        <v>1596</v>
      </c>
      <c r="AA587" t="s">
        <v>1597</v>
      </c>
      <c r="AB587" t="s">
        <v>1598</v>
      </c>
      <c r="AC587" t="s">
        <v>1599</v>
      </c>
    </row>
    <row r="588" spans="1:29">
      <c r="A588" t="s">
        <v>1600</v>
      </c>
      <c r="B588">
        <v>19.579999999999998</v>
      </c>
      <c r="C588">
        <v>4</v>
      </c>
      <c r="D588">
        <v>240</v>
      </c>
      <c r="E588">
        <v>25.986674624660001</v>
      </c>
      <c r="F588">
        <v>8.07470703125</v>
      </c>
      <c r="H588" s="31">
        <v>38777145.240878165</v>
      </c>
      <c r="I588" t="s">
        <v>21</v>
      </c>
      <c r="J588" s="31">
        <v>11751049.726659913</v>
      </c>
      <c r="L588" s="31">
        <v>58587875.468937002</v>
      </c>
      <c r="M588" t="s">
        <v>21</v>
      </c>
      <c r="N588" s="31">
        <v>24185004.493920103</v>
      </c>
      <c r="P588" s="31">
        <v>29723993.773887634</v>
      </c>
      <c r="Q588" t="s">
        <v>21</v>
      </c>
      <c r="R588" s="31">
        <v>5340004.9280761275</v>
      </c>
      <c r="T588">
        <v>0.240294492822965</v>
      </c>
      <c r="U588">
        <v>0.29220480137705501</v>
      </c>
      <c r="W588">
        <v>0.74341662621266102</v>
      </c>
      <c r="X588">
        <v>0.52425373020058597</v>
      </c>
      <c r="Y588">
        <v>0.21954272902250599</v>
      </c>
      <c r="Z588" t="s">
        <v>1596</v>
      </c>
      <c r="AA588" t="s">
        <v>1601</v>
      </c>
      <c r="AB588" t="s">
        <v>1598</v>
      </c>
      <c r="AC588" t="s">
        <v>1599</v>
      </c>
    </row>
    <row r="589" spans="1:29">
      <c r="A589" t="s">
        <v>1602</v>
      </c>
      <c r="B589">
        <v>5.82</v>
      </c>
      <c r="C589">
        <v>3</v>
      </c>
      <c r="D589">
        <v>550</v>
      </c>
      <c r="E589">
        <v>58.3867951646601</v>
      </c>
      <c r="F589">
        <v>6.35400390625</v>
      </c>
      <c r="H589" s="31">
        <v>11695555.173791753</v>
      </c>
      <c r="I589" t="s">
        <v>21</v>
      </c>
      <c r="J589" s="31">
        <v>3030764.944899614</v>
      </c>
      <c r="L589" s="31">
        <v>16706364.244897967</v>
      </c>
      <c r="M589" t="s">
        <v>21</v>
      </c>
      <c r="N589" s="31">
        <v>1660258.7525748457</v>
      </c>
      <c r="P589" s="31">
        <v>7985616.9432512438</v>
      </c>
      <c r="Q589" t="s">
        <v>21</v>
      </c>
      <c r="R589" s="31">
        <v>5852011.2422278738</v>
      </c>
      <c r="T589">
        <v>0.24494138847204</v>
      </c>
      <c r="U589">
        <v>0.29733754635388399</v>
      </c>
      <c r="W589">
        <v>0.47101250725881899</v>
      </c>
      <c r="X589">
        <v>0.81986443556347099</v>
      </c>
      <c r="Y589">
        <v>0.23041407115841001</v>
      </c>
      <c r="Z589" t="s">
        <v>1603</v>
      </c>
      <c r="AA589" t="s">
        <v>23</v>
      </c>
      <c r="AB589" t="s">
        <v>1604</v>
      </c>
      <c r="AC589" t="s">
        <v>1605</v>
      </c>
    </row>
    <row r="590" spans="1:29">
      <c r="A590" t="s">
        <v>1606</v>
      </c>
      <c r="B590">
        <v>13.53</v>
      </c>
      <c r="C590">
        <v>3</v>
      </c>
      <c r="D590">
        <v>340</v>
      </c>
      <c r="E590">
        <v>35.949235584660002</v>
      </c>
      <c r="F590">
        <v>8.41162109375</v>
      </c>
      <c r="H590" s="31">
        <v>29892337.2534361</v>
      </c>
      <c r="I590" t="s">
        <v>21</v>
      </c>
      <c r="J590" s="31">
        <v>1527556.9216551606</v>
      </c>
      <c r="L590" s="31">
        <v>32014007.720253099</v>
      </c>
      <c r="M590" t="s">
        <v>21</v>
      </c>
      <c r="N590" s="31">
        <v>12172374.054195061</v>
      </c>
      <c r="P590" s="31">
        <v>18923489.619851965</v>
      </c>
      <c r="Q590" t="s">
        <v>21</v>
      </c>
      <c r="R590" s="31">
        <v>4511272.2110884767</v>
      </c>
      <c r="T590">
        <v>0.20938880644184801</v>
      </c>
      <c r="U590">
        <v>0.261689143950599</v>
      </c>
      <c r="W590">
        <v>0.25631313598706901</v>
      </c>
      <c r="X590">
        <v>0.99926025364675597</v>
      </c>
      <c r="Y590">
        <v>0.26810149109012199</v>
      </c>
      <c r="Z590" t="s">
        <v>1607</v>
      </c>
      <c r="AA590" t="s">
        <v>1608</v>
      </c>
      <c r="AB590" t="s">
        <v>1609</v>
      </c>
      <c r="AC590" t="s">
        <v>1610</v>
      </c>
    </row>
    <row r="591" spans="1:29">
      <c r="A591" t="s">
        <v>1611</v>
      </c>
      <c r="B591">
        <v>20.83</v>
      </c>
      <c r="C591">
        <v>4</v>
      </c>
      <c r="D591">
        <v>192</v>
      </c>
      <c r="E591">
        <v>22.161055924660001</v>
      </c>
      <c r="F591">
        <v>5.78271484375</v>
      </c>
      <c r="H591" s="31">
        <v>90647274.290975049</v>
      </c>
      <c r="I591" t="s">
        <v>21</v>
      </c>
      <c r="J591" s="31">
        <v>5697044.4743922548</v>
      </c>
      <c r="L591" s="31">
        <v>47511043.389881007</v>
      </c>
      <c r="M591" t="s">
        <v>21</v>
      </c>
      <c r="N591" s="31">
        <v>4611553.2947064424</v>
      </c>
      <c r="P591" s="31">
        <v>35591046.467815563</v>
      </c>
      <c r="Q591" t="s">
        <v>21</v>
      </c>
      <c r="R591" s="31">
        <v>4697992.6054778146</v>
      </c>
      <c r="T591">
        <v>2.1024431157839601E-4</v>
      </c>
      <c r="U591">
        <v>4.5084648074261398E-4</v>
      </c>
      <c r="W591">
        <v>1.8888054904453401E-4</v>
      </c>
      <c r="X591">
        <v>1.46332980913366E-3</v>
      </c>
      <c r="Y591">
        <v>5.7272138406085603E-2</v>
      </c>
      <c r="Z591" t="s">
        <v>1612</v>
      </c>
      <c r="AA591" t="s">
        <v>1613</v>
      </c>
      <c r="AB591" t="s">
        <v>1609</v>
      </c>
      <c r="AC591" t="s">
        <v>1610</v>
      </c>
    </row>
    <row r="592" spans="1:29">
      <c r="A592" t="s">
        <v>1614</v>
      </c>
      <c r="B592">
        <v>11.79</v>
      </c>
      <c r="C592">
        <v>4</v>
      </c>
      <c r="D592">
        <v>280</v>
      </c>
      <c r="E592">
        <v>31.113798914659998</v>
      </c>
      <c r="F592">
        <v>6.80029296875</v>
      </c>
      <c r="H592" s="31">
        <v>155669806.6759153</v>
      </c>
      <c r="I592" t="s">
        <v>21</v>
      </c>
      <c r="J592" s="31">
        <v>56869964.296585523</v>
      </c>
      <c r="L592" s="31">
        <v>131947404.99620634</v>
      </c>
      <c r="M592" t="s">
        <v>21</v>
      </c>
      <c r="N592" s="31">
        <v>6787103.1290573478</v>
      </c>
      <c r="P592" s="31">
        <v>37321949.032972969</v>
      </c>
      <c r="Q592" t="s">
        <v>21</v>
      </c>
      <c r="R592" s="31">
        <v>8914547.5609028842</v>
      </c>
      <c r="T592">
        <v>3.1081631734185102E-3</v>
      </c>
      <c r="U592">
        <v>5.9438298494414298E-3</v>
      </c>
      <c r="W592">
        <v>4.3845956261516798E-3</v>
      </c>
      <c r="X592">
        <v>0.930249304288019</v>
      </c>
      <c r="Y592">
        <v>6.23573448980863E-3</v>
      </c>
      <c r="Z592" t="s">
        <v>1615</v>
      </c>
      <c r="AA592" t="s">
        <v>1616</v>
      </c>
      <c r="AB592" t="s">
        <v>1609</v>
      </c>
      <c r="AC592" t="s">
        <v>1610</v>
      </c>
    </row>
    <row r="593" spans="1:29">
      <c r="A593" t="s">
        <v>1617</v>
      </c>
      <c r="B593">
        <v>38.270000000000003</v>
      </c>
      <c r="C593">
        <v>2</v>
      </c>
      <c r="D593">
        <v>162</v>
      </c>
      <c r="E593">
        <v>18.04232581466</v>
      </c>
      <c r="F593">
        <v>8.60205078125</v>
      </c>
      <c r="H593" s="31">
        <v>230349099.07001233</v>
      </c>
      <c r="I593" t="s">
        <v>21</v>
      </c>
      <c r="J593" s="31">
        <v>66909844.428681158</v>
      </c>
      <c r="L593" s="31">
        <v>130458824.76164234</v>
      </c>
      <c r="M593" t="s">
        <v>21</v>
      </c>
      <c r="N593" s="31">
        <v>42270881.934451118</v>
      </c>
      <c r="P593" s="31">
        <v>91322003.379960537</v>
      </c>
      <c r="Q593" t="s">
        <v>21</v>
      </c>
      <c r="R593" s="31">
        <v>23782411.858756874</v>
      </c>
      <c r="T593">
        <v>8.5279878617804894E-2</v>
      </c>
      <c r="U593">
        <v>0.118576404930733</v>
      </c>
      <c r="W593">
        <v>7.6267764266168506E-2</v>
      </c>
      <c r="X593">
        <v>0.26943059474200698</v>
      </c>
      <c r="Y593">
        <v>0.60461231166670004</v>
      </c>
      <c r="Z593" t="s">
        <v>1618</v>
      </c>
      <c r="AA593" t="s">
        <v>23</v>
      </c>
      <c r="AB593" t="s">
        <v>1619</v>
      </c>
      <c r="AC593" t="s">
        <v>1620</v>
      </c>
    </row>
    <row r="594" spans="1:29">
      <c r="A594" t="s">
        <v>1621</v>
      </c>
      <c r="B594">
        <v>3.16</v>
      </c>
      <c r="C594">
        <v>1</v>
      </c>
      <c r="D594">
        <v>380</v>
      </c>
      <c r="E594">
        <v>41.920221014660001</v>
      </c>
      <c r="F594">
        <v>5.65576171875</v>
      </c>
      <c r="H594" s="31">
        <v>23977958.6975867</v>
      </c>
      <c r="I594" t="s">
        <v>21</v>
      </c>
      <c r="J594" s="31">
        <v>9412060.1293110941</v>
      </c>
      <c r="L594" s="31">
        <v>7334156.0006379113</v>
      </c>
      <c r="M594" t="s">
        <v>21</v>
      </c>
      <c r="N594" s="31">
        <v>1086573.0693667801</v>
      </c>
      <c r="P594" s="31">
        <v>0</v>
      </c>
      <c r="Q594" t="s">
        <v>21</v>
      </c>
      <c r="R594" s="31">
        <v>0</v>
      </c>
      <c r="T594">
        <v>1.05344488977903E-9</v>
      </c>
      <c r="U594">
        <v>2.64859746995869E-9</v>
      </c>
      <c r="W594">
        <v>8.9770413325140908E-12</v>
      </c>
      <c r="X594">
        <v>9.4995930134613698E-3</v>
      </c>
      <c r="Y594">
        <v>4.65814053995928E-11</v>
      </c>
      <c r="Z594" t="s">
        <v>1622</v>
      </c>
      <c r="AA594" t="s">
        <v>1623</v>
      </c>
      <c r="AB594" t="s">
        <v>1619</v>
      </c>
      <c r="AC594" t="s">
        <v>1620</v>
      </c>
    </row>
    <row r="595" spans="1:29">
      <c r="A595" t="s">
        <v>1624</v>
      </c>
      <c r="B595">
        <v>41.33</v>
      </c>
      <c r="C595">
        <v>2</v>
      </c>
      <c r="D595">
        <v>150</v>
      </c>
      <c r="E595">
        <v>16.530508924660001</v>
      </c>
      <c r="F595">
        <v>6.56591796875</v>
      </c>
      <c r="H595" s="31">
        <v>353673365.92904097</v>
      </c>
      <c r="I595" t="s">
        <v>21</v>
      </c>
      <c r="J595" s="31">
        <v>17615589.454061426</v>
      </c>
      <c r="L595" s="31">
        <v>291742213.45101863</v>
      </c>
      <c r="M595" t="s">
        <v>21</v>
      </c>
      <c r="N595" s="31">
        <v>36239345.957437389</v>
      </c>
      <c r="P595" s="31">
        <v>213385590.831808</v>
      </c>
      <c r="Q595" t="s">
        <v>21</v>
      </c>
      <c r="R595" s="31">
        <v>54549392.395600468</v>
      </c>
      <c r="T595">
        <v>6.5817157916025604E-2</v>
      </c>
      <c r="U595">
        <v>9.5016290021480598E-2</v>
      </c>
      <c r="W595">
        <v>5.8438956606720598E-2</v>
      </c>
      <c r="X595">
        <v>0.55908928307058103</v>
      </c>
      <c r="Y595">
        <v>0.22940521464049901</v>
      </c>
      <c r="Z595" t="s">
        <v>1622</v>
      </c>
      <c r="AA595" t="s">
        <v>1625</v>
      </c>
      <c r="AB595" t="s">
        <v>1619</v>
      </c>
      <c r="AC595" t="s">
        <v>1620</v>
      </c>
    </row>
    <row r="596" spans="1:29">
      <c r="A596" t="s">
        <v>1626</v>
      </c>
      <c r="B596">
        <v>8.8699999999999992</v>
      </c>
      <c r="C596">
        <v>2</v>
      </c>
      <c r="D596">
        <v>1612</v>
      </c>
      <c r="E596">
        <v>173.39425276466</v>
      </c>
      <c r="F596">
        <v>6.71240234375</v>
      </c>
      <c r="H596" s="31">
        <v>19195860.422856204</v>
      </c>
      <c r="I596" t="s">
        <v>21</v>
      </c>
      <c r="J596" s="31">
        <v>10778313.988930507</v>
      </c>
      <c r="L596" s="31">
        <v>23630580.352945834</v>
      </c>
      <c r="M596" t="s">
        <v>21</v>
      </c>
      <c r="N596" s="31">
        <v>1446727.9221539381</v>
      </c>
      <c r="P596" s="31">
        <v>13322025.312613001</v>
      </c>
      <c r="Q596" t="s">
        <v>21</v>
      </c>
      <c r="R596" s="31">
        <v>1658338.5237670699</v>
      </c>
      <c r="T596">
        <v>0.373457520358696</v>
      </c>
      <c r="U596">
        <v>0.43445558201728302</v>
      </c>
      <c r="W596">
        <v>0.89236170093316602</v>
      </c>
      <c r="X596">
        <v>0.58575026500937899</v>
      </c>
      <c r="Y596">
        <v>0.35927609876477501</v>
      </c>
      <c r="Z596" t="s">
        <v>1627</v>
      </c>
      <c r="AA596" t="s">
        <v>1628</v>
      </c>
      <c r="AB596" t="s">
        <v>1629</v>
      </c>
      <c r="AC596" t="s">
        <v>1630</v>
      </c>
    </row>
    <row r="597" spans="1:29">
      <c r="A597" t="s">
        <v>1631</v>
      </c>
      <c r="B597">
        <v>5.34</v>
      </c>
      <c r="C597">
        <v>2</v>
      </c>
      <c r="D597">
        <v>262</v>
      </c>
      <c r="E597">
        <v>28.183978134659998</v>
      </c>
      <c r="F597">
        <v>6.20166015625</v>
      </c>
      <c r="H597" s="31">
        <v>29585678.129827101</v>
      </c>
      <c r="I597" t="s">
        <v>21</v>
      </c>
      <c r="J597" s="31">
        <v>7706606.7328501325</v>
      </c>
      <c r="L597" s="31">
        <v>0</v>
      </c>
      <c r="M597" t="s">
        <v>21</v>
      </c>
      <c r="N597" s="31">
        <v>0</v>
      </c>
      <c r="P597" s="31">
        <v>14629134.632771939</v>
      </c>
      <c r="Q597" t="s">
        <v>21</v>
      </c>
      <c r="R597" s="31">
        <v>4085550.8664447702</v>
      </c>
      <c r="T597">
        <v>5.6240992919308203E-10</v>
      </c>
      <c r="U597">
        <v>1.4647840693163099E-9</v>
      </c>
      <c r="W597">
        <v>4.52234812460078E-2</v>
      </c>
      <c r="X597">
        <v>6.9610983643997305E-13</v>
      </c>
      <c r="Y597">
        <v>2.316147273973E-12</v>
      </c>
      <c r="Z597" t="s">
        <v>1632</v>
      </c>
      <c r="AA597" t="s">
        <v>23</v>
      </c>
      <c r="AB597" t="s">
        <v>1633</v>
      </c>
      <c r="AC597" t="s">
        <v>1634</v>
      </c>
    </row>
    <row r="598" spans="1:29">
      <c r="A598" t="s">
        <v>1635</v>
      </c>
      <c r="B598">
        <v>6.58</v>
      </c>
      <c r="C598">
        <v>1</v>
      </c>
      <c r="D598">
        <v>228</v>
      </c>
      <c r="E598">
        <v>24.855528224659999</v>
      </c>
      <c r="F598">
        <v>5.16064453125</v>
      </c>
      <c r="H598" s="31">
        <v>0</v>
      </c>
      <c r="I598" t="s">
        <v>21</v>
      </c>
      <c r="J598" s="31">
        <v>0</v>
      </c>
      <c r="L598" s="31">
        <v>4541685.6137726298</v>
      </c>
      <c r="M598" t="s">
        <v>21</v>
      </c>
      <c r="N598" s="31">
        <v>882149.06113458227</v>
      </c>
      <c r="P598" s="31">
        <v>0</v>
      </c>
      <c r="Q598" t="s">
        <v>21</v>
      </c>
      <c r="R598" s="31">
        <v>0</v>
      </c>
      <c r="T598">
        <v>2.2661024834041199E-11</v>
      </c>
      <c r="U598">
        <v>1.0984302315389401E-10</v>
      </c>
      <c r="W598">
        <v>1</v>
      </c>
      <c r="X598">
        <v>6.4170890823333998E-14</v>
      </c>
      <c r="Y598">
        <v>6.4170890823333998E-14</v>
      </c>
      <c r="Z598" t="s">
        <v>4469</v>
      </c>
      <c r="AA598" t="s">
        <v>23</v>
      </c>
      <c r="AB598" t="s">
        <v>1636</v>
      </c>
      <c r="AC598" t="s">
        <v>1637</v>
      </c>
    </row>
    <row r="599" spans="1:29">
      <c r="A599" t="s">
        <v>1638</v>
      </c>
      <c r="B599">
        <v>2.2000000000000002</v>
      </c>
      <c r="C599">
        <v>1</v>
      </c>
      <c r="D599">
        <v>455</v>
      </c>
      <c r="E599">
        <v>51.536319524660001</v>
      </c>
      <c r="F599">
        <v>6.87353515625</v>
      </c>
      <c r="H599" s="31">
        <v>1639668.3037176032</v>
      </c>
      <c r="I599" t="s">
        <v>21</v>
      </c>
      <c r="J599" s="31">
        <v>551808.79523597704</v>
      </c>
      <c r="L599" s="31">
        <v>0</v>
      </c>
      <c r="M599" t="s">
        <v>21</v>
      </c>
      <c r="N599" s="31">
        <v>0</v>
      </c>
      <c r="P599" s="31">
        <v>0</v>
      </c>
      <c r="Q599" t="s">
        <v>21</v>
      </c>
      <c r="R599" s="31">
        <v>0</v>
      </c>
      <c r="T599">
        <v>4.9536340116297798E-10</v>
      </c>
      <c r="U599">
        <v>1.29986336094646E-9</v>
      </c>
      <c r="W599">
        <v>6.8212102632969598E-13</v>
      </c>
      <c r="X599">
        <v>6.8212102632969598E-13</v>
      </c>
      <c r="Y599">
        <v>1</v>
      </c>
      <c r="Z599" t="s">
        <v>1639</v>
      </c>
      <c r="AA599" t="s">
        <v>23</v>
      </c>
      <c r="AB599" t="s">
        <v>1640</v>
      </c>
      <c r="AC599" t="s">
        <v>1641</v>
      </c>
    </row>
    <row r="600" spans="1:29">
      <c r="A600" t="s">
        <v>1642</v>
      </c>
      <c r="B600">
        <v>4.33</v>
      </c>
      <c r="C600">
        <v>1</v>
      </c>
      <c r="D600">
        <v>416</v>
      </c>
      <c r="E600">
        <v>44.251162414660101</v>
      </c>
      <c r="F600">
        <v>8.58740234375</v>
      </c>
      <c r="H600" s="31">
        <v>0</v>
      </c>
      <c r="I600" t="s">
        <v>21</v>
      </c>
      <c r="J600" s="31">
        <v>0</v>
      </c>
      <c r="L600" s="31">
        <v>6151913.9543466391</v>
      </c>
      <c r="M600" t="s">
        <v>21</v>
      </c>
      <c r="N600" s="31">
        <v>1194909.9036160954</v>
      </c>
      <c r="P600" s="31">
        <v>0</v>
      </c>
      <c r="Q600" t="s">
        <v>21</v>
      </c>
      <c r="R600" s="31">
        <v>0</v>
      </c>
      <c r="T600">
        <v>2.01438206231734E-11</v>
      </c>
      <c r="U600">
        <v>1.01153861834353E-10</v>
      </c>
      <c r="W600">
        <v>1</v>
      </c>
      <c r="X600">
        <v>6.4170890823333998E-14</v>
      </c>
      <c r="Y600">
        <v>6.4170890823333998E-14</v>
      </c>
      <c r="Z600" t="s">
        <v>1643</v>
      </c>
      <c r="AA600" t="s">
        <v>4493</v>
      </c>
      <c r="AB600" t="s">
        <v>1644</v>
      </c>
      <c r="AC600" t="s">
        <v>1645</v>
      </c>
    </row>
    <row r="601" spans="1:29">
      <c r="A601" t="s">
        <v>1646</v>
      </c>
      <c r="B601">
        <v>20.399999999999999</v>
      </c>
      <c r="C601">
        <v>4</v>
      </c>
      <c r="D601">
        <v>348</v>
      </c>
      <c r="E601">
        <v>38.464064214659999</v>
      </c>
      <c r="F601">
        <v>6.88818359375</v>
      </c>
      <c r="H601" s="31">
        <v>62380993.833581001</v>
      </c>
      <c r="I601" t="s">
        <v>21</v>
      </c>
      <c r="J601" s="31">
        <v>16799262.352385554</v>
      </c>
      <c r="L601" s="31">
        <v>89285637.253570631</v>
      </c>
      <c r="M601" t="s">
        <v>21</v>
      </c>
      <c r="N601" s="31">
        <v>7341418.8056109669</v>
      </c>
      <c r="P601" s="31">
        <v>56161825.644504704</v>
      </c>
      <c r="Q601" t="s">
        <v>21</v>
      </c>
      <c r="R601" s="31">
        <v>10804742.996264866</v>
      </c>
      <c r="T601">
        <v>0.109136671477153</v>
      </c>
      <c r="U601">
        <v>0.14635426837858401</v>
      </c>
      <c r="W601">
        <v>0.89803315147414897</v>
      </c>
      <c r="X601">
        <v>0.20278464063166601</v>
      </c>
      <c r="Y601">
        <v>0.11502933011194499</v>
      </c>
      <c r="Z601" t="s">
        <v>1643</v>
      </c>
      <c r="AA601" t="s">
        <v>23</v>
      </c>
      <c r="AB601" t="s">
        <v>1644</v>
      </c>
      <c r="AC601" t="s">
        <v>1645</v>
      </c>
    </row>
    <row r="602" spans="1:29">
      <c r="A602" t="s">
        <v>1647</v>
      </c>
      <c r="B602">
        <v>19.87</v>
      </c>
      <c r="C602">
        <v>8</v>
      </c>
      <c r="D602">
        <v>463</v>
      </c>
      <c r="E602">
        <v>50.020324574660002</v>
      </c>
      <c r="F602">
        <v>7.91357421875</v>
      </c>
      <c r="H602" s="31">
        <v>186469782.68623999</v>
      </c>
      <c r="I602" t="s">
        <v>21</v>
      </c>
      <c r="J602" s="31">
        <v>50080817.829807356</v>
      </c>
      <c r="L602" s="31">
        <v>110941477.47953673</v>
      </c>
      <c r="M602" t="s">
        <v>21</v>
      </c>
      <c r="N602" s="31">
        <v>19206172.45812032</v>
      </c>
      <c r="P602" s="31">
        <v>140523878.96874189</v>
      </c>
      <c r="Q602" t="s">
        <v>21</v>
      </c>
      <c r="R602" s="31">
        <v>32399214.248576779</v>
      </c>
      <c r="T602">
        <v>0.22169903056587401</v>
      </c>
      <c r="U602">
        <v>0.27461565809224497</v>
      </c>
      <c r="W602">
        <v>0.56260733130880902</v>
      </c>
      <c r="X602">
        <v>0.19893480268506</v>
      </c>
      <c r="Y602">
        <v>0.65883852558478495</v>
      </c>
      <c r="Z602" t="s">
        <v>1648</v>
      </c>
      <c r="AA602" t="s">
        <v>23</v>
      </c>
      <c r="AB602" t="s">
        <v>1649</v>
      </c>
      <c r="AC602" t="s">
        <v>1650</v>
      </c>
    </row>
    <row r="603" spans="1:29">
      <c r="A603" t="s">
        <v>1651</v>
      </c>
      <c r="B603">
        <v>7.84</v>
      </c>
      <c r="C603">
        <v>3</v>
      </c>
      <c r="D603">
        <v>523</v>
      </c>
      <c r="E603">
        <v>55.668425024660102</v>
      </c>
      <c r="F603">
        <v>7.67919921875</v>
      </c>
      <c r="H603" s="31">
        <v>0</v>
      </c>
      <c r="I603" t="s">
        <v>21</v>
      </c>
      <c r="J603" s="31">
        <v>0</v>
      </c>
      <c r="L603" s="31">
        <v>41149596.075051799</v>
      </c>
      <c r="M603" t="s">
        <v>21</v>
      </c>
      <c r="N603" s="31">
        <v>3124809.2915976681</v>
      </c>
      <c r="P603" s="31">
        <v>13752272.401636848</v>
      </c>
      <c r="Q603" t="s">
        <v>21</v>
      </c>
      <c r="R603" s="31">
        <v>4992001.8983797831</v>
      </c>
      <c r="T603">
        <v>2.8454940508644498E-10</v>
      </c>
      <c r="U603">
        <v>7.9446193900135304E-10</v>
      </c>
      <c r="W603">
        <v>1.6253665080512299E-13</v>
      </c>
      <c r="X603">
        <v>7.21644966006352E-14</v>
      </c>
      <c r="Y603">
        <v>3.2575207085680001E-3</v>
      </c>
      <c r="Z603" t="s">
        <v>4484</v>
      </c>
      <c r="AA603" t="s">
        <v>23</v>
      </c>
      <c r="AB603" t="s">
        <v>1652</v>
      </c>
      <c r="AC603" t="s">
        <v>1653</v>
      </c>
    </row>
    <row r="604" spans="1:29">
      <c r="A604" t="s">
        <v>1654</v>
      </c>
      <c r="B604">
        <v>6.14</v>
      </c>
      <c r="C604">
        <v>3</v>
      </c>
      <c r="D604">
        <v>651</v>
      </c>
      <c r="E604">
        <v>68.000115974660105</v>
      </c>
      <c r="F604">
        <v>8.29443359375</v>
      </c>
      <c r="H604" s="31">
        <v>0</v>
      </c>
      <c r="I604" t="s">
        <v>21</v>
      </c>
      <c r="J604" s="31">
        <v>0</v>
      </c>
      <c r="L604" s="31">
        <v>10520672.653232567</v>
      </c>
      <c r="M604" t="s">
        <v>21</v>
      </c>
      <c r="N604" s="31">
        <v>14878477.951489231</v>
      </c>
      <c r="P604" s="31">
        <v>16190130.384943536</v>
      </c>
      <c r="Q604" t="s">
        <v>21</v>
      </c>
      <c r="R604" s="31">
        <v>2621842.6506136227</v>
      </c>
      <c r="T604">
        <v>3.2296519725768198E-2</v>
      </c>
      <c r="U604">
        <v>5.0375353672818299E-2</v>
      </c>
      <c r="W604">
        <v>2.8711393028204201E-2</v>
      </c>
      <c r="X604">
        <v>0.48284744223213</v>
      </c>
      <c r="Y604">
        <v>0.13104274016081099</v>
      </c>
      <c r="Z604" t="s">
        <v>1655</v>
      </c>
      <c r="AA604" t="s">
        <v>23</v>
      </c>
      <c r="AB604" t="s">
        <v>1656</v>
      </c>
      <c r="AC604" t="s">
        <v>1657</v>
      </c>
    </row>
    <row r="605" spans="1:29">
      <c r="A605" t="s">
        <v>1658</v>
      </c>
      <c r="B605">
        <v>22.79</v>
      </c>
      <c r="C605">
        <v>5</v>
      </c>
      <c r="D605">
        <v>373</v>
      </c>
      <c r="E605">
        <v>39.366708174659998</v>
      </c>
      <c r="F605">
        <v>7.10791015625</v>
      </c>
      <c r="H605" s="31">
        <v>55056863.657669902</v>
      </c>
      <c r="I605" t="s">
        <v>21</v>
      </c>
      <c r="J605" s="31">
        <v>8402662.0203597378</v>
      </c>
      <c r="L605" s="31">
        <v>83857755.247992635</v>
      </c>
      <c r="M605" t="s">
        <v>21</v>
      </c>
      <c r="N605" s="31">
        <v>5009998.0073008453</v>
      </c>
      <c r="P605" s="31">
        <v>42657331.090021528</v>
      </c>
      <c r="Q605" t="s">
        <v>21</v>
      </c>
      <c r="R605" s="31">
        <v>3737298.9720965512</v>
      </c>
      <c r="T605">
        <v>2.6911978279893002E-3</v>
      </c>
      <c r="U605">
        <v>5.2324682003803196E-3</v>
      </c>
      <c r="W605">
        <v>0.151827045205992</v>
      </c>
      <c r="X605">
        <v>2.0245782033109401E-2</v>
      </c>
      <c r="Y605">
        <v>2.2974994342351801E-3</v>
      </c>
      <c r="Z605" t="s">
        <v>1659</v>
      </c>
      <c r="AA605" t="s">
        <v>23</v>
      </c>
      <c r="AB605" t="s">
        <v>1660</v>
      </c>
      <c r="AC605" t="s">
        <v>1661</v>
      </c>
    </row>
    <row r="606" spans="1:29">
      <c r="A606" t="s">
        <v>1662</v>
      </c>
      <c r="B606">
        <v>7.69</v>
      </c>
      <c r="C606">
        <v>3</v>
      </c>
      <c r="D606">
        <v>598</v>
      </c>
      <c r="E606">
        <v>65.717413864660102</v>
      </c>
      <c r="F606">
        <v>8.85107421875</v>
      </c>
      <c r="H606" s="31">
        <v>26860616.367381364</v>
      </c>
      <c r="I606" t="s">
        <v>21</v>
      </c>
      <c r="J606" s="31">
        <v>7368006.6856714599</v>
      </c>
      <c r="L606" s="31">
        <v>30541252.604585003</v>
      </c>
      <c r="M606" t="s">
        <v>21</v>
      </c>
      <c r="N606" s="31">
        <v>1513768.0990341865</v>
      </c>
      <c r="P606" s="31">
        <v>27051736.033543233</v>
      </c>
      <c r="Q606" t="s">
        <v>21</v>
      </c>
      <c r="R606" s="31">
        <v>2786677.0594810387</v>
      </c>
      <c r="T606">
        <v>0.65317106766640998</v>
      </c>
      <c r="U606">
        <v>0.69130160004723895</v>
      </c>
      <c r="W606">
        <v>0.969141090164643</v>
      </c>
      <c r="X606">
        <v>0.64761557265700798</v>
      </c>
      <c r="Y606">
        <v>0.78171933169838903</v>
      </c>
      <c r="Z606" t="s">
        <v>1663</v>
      </c>
      <c r="AA606" t="s">
        <v>23</v>
      </c>
      <c r="AB606" t="s">
        <v>1664</v>
      </c>
      <c r="AC606" t="s">
        <v>1665</v>
      </c>
    </row>
    <row r="607" spans="1:29">
      <c r="A607" t="s">
        <v>1666</v>
      </c>
      <c r="B607">
        <v>0.71</v>
      </c>
      <c r="C607">
        <v>1</v>
      </c>
      <c r="D607">
        <v>1403</v>
      </c>
      <c r="E607">
        <v>150.55739838465999</v>
      </c>
      <c r="F607">
        <v>6.53662109375</v>
      </c>
      <c r="H607" s="31">
        <v>6566836.0468956009</v>
      </c>
      <c r="I607" t="s">
        <v>21</v>
      </c>
      <c r="J607" s="31">
        <v>1173218.5499586349</v>
      </c>
      <c r="L607" s="31">
        <v>0</v>
      </c>
      <c r="M607" t="s">
        <v>21</v>
      </c>
      <c r="N607" s="31">
        <v>0</v>
      </c>
      <c r="P607" s="31">
        <v>0</v>
      </c>
      <c r="Q607" t="s">
        <v>21</v>
      </c>
      <c r="R607" s="31">
        <v>0</v>
      </c>
      <c r="T607">
        <v>1.1676478646023701E-11</v>
      </c>
      <c r="U607">
        <v>6.9411297813497095E-11</v>
      </c>
      <c r="W607">
        <v>6.4170890823333998E-14</v>
      </c>
      <c r="X607">
        <v>6.4170890823333998E-14</v>
      </c>
      <c r="Y607">
        <v>1</v>
      </c>
      <c r="Z607" t="s">
        <v>1667</v>
      </c>
      <c r="AA607" t="s">
        <v>23</v>
      </c>
      <c r="AB607" t="s">
        <v>1668</v>
      </c>
      <c r="AC607" t="s">
        <v>1669</v>
      </c>
    </row>
    <row r="608" spans="1:29">
      <c r="A608" t="s">
        <v>1670</v>
      </c>
      <c r="B608">
        <v>15.18</v>
      </c>
      <c r="C608">
        <v>4</v>
      </c>
      <c r="D608">
        <v>461</v>
      </c>
      <c r="E608">
        <v>48.402886474660001</v>
      </c>
      <c r="F608">
        <v>7.94287109375</v>
      </c>
      <c r="H608" s="31">
        <v>46004054.242996298</v>
      </c>
      <c r="I608" t="s">
        <v>21</v>
      </c>
      <c r="J608" s="31">
        <v>5854195.8839182835</v>
      </c>
      <c r="L608" s="31">
        <v>12177100.905280812</v>
      </c>
      <c r="M608" t="s">
        <v>21</v>
      </c>
      <c r="N608" s="31">
        <v>6208332.6770964731</v>
      </c>
      <c r="P608" s="31">
        <v>13234251.146861134</v>
      </c>
      <c r="Q608" t="s">
        <v>21</v>
      </c>
      <c r="R608" s="31">
        <v>2254715.0141233853</v>
      </c>
      <c r="T608">
        <v>1.99764585652548E-2</v>
      </c>
      <c r="U608">
        <v>3.2693008390499101E-2</v>
      </c>
      <c r="W608">
        <v>4.7190494655104297E-2</v>
      </c>
      <c r="X608">
        <v>2.2207410714235699E-2</v>
      </c>
      <c r="Y608">
        <v>0.80741330104846798</v>
      </c>
      <c r="Z608" t="s">
        <v>1671</v>
      </c>
      <c r="AA608" t="s">
        <v>23</v>
      </c>
      <c r="AB608" t="s">
        <v>1672</v>
      </c>
      <c r="AC608" t="s">
        <v>1673</v>
      </c>
    </row>
    <row r="609" spans="1:29">
      <c r="A609" t="s">
        <v>1674</v>
      </c>
      <c r="B609">
        <v>17.57</v>
      </c>
      <c r="C609">
        <v>7</v>
      </c>
      <c r="D609">
        <v>535</v>
      </c>
      <c r="E609">
        <v>59.302322824660102</v>
      </c>
      <c r="F609">
        <v>6.80029296875</v>
      </c>
      <c r="H609" s="31">
        <v>58354252.546955191</v>
      </c>
      <c r="I609" t="s">
        <v>21</v>
      </c>
      <c r="J609" s="31">
        <v>15178360.14114356</v>
      </c>
      <c r="L609" s="31">
        <v>80574883.831681207</v>
      </c>
      <c r="M609" t="s">
        <v>21</v>
      </c>
      <c r="N609" s="31">
        <v>19768788.230573252</v>
      </c>
      <c r="P609" s="31">
        <v>40876402.98282633</v>
      </c>
      <c r="Q609" t="s">
        <v>21</v>
      </c>
      <c r="R609" s="31">
        <v>7841141.7348357569</v>
      </c>
      <c r="T609">
        <v>0.112863970566614</v>
      </c>
      <c r="U609">
        <v>0.15034170125094701</v>
      </c>
      <c r="W609">
        <v>0.45364881583460298</v>
      </c>
      <c r="X609">
        <v>0.47005694380059598</v>
      </c>
      <c r="Y609">
        <v>9.7899683278788702E-2</v>
      </c>
      <c r="Z609" t="s">
        <v>1675</v>
      </c>
      <c r="AA609" t="s">
        <v>1676</v>
      </c>
      <c r="AB609" t="s">
        <v>1677</v>
      </c>
      <c r="AC609" t="s">
        <v>1678</v>
      </c>
    </row>
    <row r="610" spans="1:29">
      <c r="A610" t="s">
        <v>1679</v>
      </c>
      <c r="B610">
        <v>10.65</v>
      </c>
      <c r="C610">
        <v>2</v>
      </c>
      <c r="D610">
        <v>507</v>
      </c>
      <c r="E610">
        <v>53.603182234660103</v>
      </c>
      <c r="F610">
        <v>8.00146484375</v>
      </c>
      <c r="H610" s="31">
        <v>61808149.842286527</v>
      </c>
      <c r="I610" t="s">
        <v>21</v>
      </c>
      <c r="J610" s="31">
        <v>2007972.5184559177</v>
      </c>
      <c r="L610" s="31">
        <v>52194441.537042268</v>
      </c>
      <c r="M610" t="s">
        <v>21</v>
      </c>
      <c r="N610" s="31">
        <v>1616327.928165714</v>
      </c>
      <c r="P610" s="31">
        <v>0</v>
      </c>
      <c r="Q610" t="s">
        <v>21</v>
      </c>
      <c r="R610" s="31">
        <v>0</v>
      </c>
      <c r="T610">
        <v>8.2692770045872501E-16</v>
      </c>
      <c r="U610">
        <v>2.8859776746009501E-13</v>
      </c>
      <c r="W610">
        <v>6.4170890823333998E-14</v>
      </c>
      <c r="X610">
        <v>1.46950576038329E-3</v>
      </c>
      <c r="Y610">
        <v>6.4170890823333998E-14</v>
      </c>
      <c r="Z610" t="s">
        <v>1680</v>
      </c>
      <c r="AA610" t="s">
        <v>23</v>
      </c>
      <c r="AB610" t="s">
        <v>1681</v>
      </c>
      <c r="AC610" t="s">
        <v>1682</v>
      </c>
    </row>
    <row r="611" spans="1:29">
      <c r="A611" t="s">
        <v>1683</v>
      </c>
      <c r="B611">
        <v>11.47</v>
      </c>
      <c r="C611">
        <v>5</v>
      </c>
      <c r="D611">
        <v>523</v>
      </c>
      <c r="E611">
        <v>57.480751184660001</v>
      </c>
      <c r="F611">
        <v>7.85498046875</v>
      </c>
      <c r="H611" s="31">
        <v>28350947.755661368</v>
      </c>
      <c r="I611" t="s">
        <v>21</v>
      </c>
      <c r="J611" s="31">
        <v>4308856.1543119662</v>
      </c>
      <c r="L611" s="31">
        <v>29409276.508370031</v>
      </c>
      <c r="M611" t="s">
        <v>21</v>
      </c>
      <c r="N611" s="31">
        <v>12179903.872722236</v>
      </c>
      <c r="P611" s="31">
        <v>14421380.871788835</v>
      </c>
      <c r="Q611" t="s">
        <v>21</v>
      </c>
      <c r="R611" s="31">
        <v>3019238.8034860338</v>
      </c>
      <c r="T611">
        <v>0.108271664287099</v>
      </c>
      <c r="U611">
        <v>0.14547376645311799</v>
      </c>
      <c r="W611">
        <v>0.13202833917753901</v>
      </c>
      <c r="X611">
        <v>0.98611077562515903</v>
      </c>
      <c r="Y611">
        <v>0.16179748628263799</v>
      </c>
      <c r="Z611" t="s">
        <v>1684</v>
      </c>
      <c r="AA611" t="s">
        <v>23</v>
      </c>
      <c r="AB611" t="s">
        <v>1685</v>
      </c>
      <c r="AC611" t="s">
        <v>1686</v>
      </c>
    </row>
    <row r="612" spans="1:29">
      <c r="A612" t="s">
        <v>1687</v>
      </c>
      <c r="B612">
        <v>14.64</v>
      </c>
      <c r="C612">
        <v>4</v>
      </c>
      <c r="D612">
        <v>321</v>
      </c>
      <c r="E612">
        <v>35.878311434659999</v>
      </c>
      <c r="F612">
        <v>6.80029296875</v>
      </c>
      <c r="H612" s="31">
        <v>17514565.806464832</v>
      </c>
      <c r="I612" t="s">
        <v>21</v>
      </c>
      <c r="J612" s="31">
        <v>5190535.6727716988</v>
      </c>
      <c r="L612" s="31">
        <v>20782285.428713065</v>
      </c>
      <c r="M612" t="s">
        <v>21</v>
      </c>
      <c r="N612" s="31">
        <v>759829.33508760796</v>
      </c>
      <c r="P612" s="31">
        <v>21728250.346506599</v>
      </c>
      <c r="Q612" t="s">
        <v>21</v>
      </c>
      <c r="R612" s="31">
        <v>2507202.2506691152</v>
      </c>
      <c r="T612">
        <v>0.36456125737288297</v>
      </c>
      <c r="U612">
        <v>0.42481428655471198</v>
      </c>
      <c r="W612">
        <v>0.38120818230006498</v>
      </c>
      <c r="X612">
        <v>0.48760848619414998</v>
      </c>
      <c r="Y612">
        <v>0.972809158970801</v>
      </c>
      <c r="Z612" t="s">
        <v>1688</v>
      </c>
      <c r="AA612" t="s">
        <v>1689</v>
      </c>
      <c r="AB612" t="s">
        <v>1690</v>
      </c>
      <c r="AC612" t="s">
        <v>1691</v>
      </c>
    </row>
    <row r="613" spans="1:29">
      <c r="A613" t="s">
        <v>1692</v>
      </c>
      <c r="B613">
        <v>4.7699999999999996</v>
      </c>
      <c r="C613">
        <v>2</v>
      </c>
      <c r="D613">
        <v>461</v>
      </c>
      <c r="E613">
        <v>49.495812424660102</v>
      </c>
      <c r="F613">
        <v>8.42626953125</v>
      </c>
      <c r="H613" s="31">
        <v>25917718.557892065</v>
      </c>
      <c r="I613" t="s">
        <v>21</v>
      </c>
      <c r="J613" s="31">
        <v>5578261.0177608617</v>
      </c>
      <c r="L613" s="31">
        <v>34914657.619407468</v>
      </c>
      <c r="M613" t="s">
        <v>21</v>
      </c>
      <c r="N613" s="31">
        <v>10285415.290898779</v>
      </c>
      <c r="P613" s="31">
        <v>33095014.217694465</v>
      </c>
      <c r="Q613" t="s">
        <v>21</v>
      </c>
      <c r="R613" s="31">
        <v>4843768.3379739234</v>
      </c>
      <c r="T613">
        <v>0.50596514657862002</v>
      </c>
      <c r="U613">
        <v>0.562270748725758</v>
      </c>
      <c r="W613">
        <v>0.57660257711513896</v>
      </c>
      <c r="X613">
        <v>0.55238231487294398</v>
      </c>
      <c r="Y613">
        <v>0.998923443485082</v>
      </c>
      <c r="Z613" t="s">
        <v>1693</v>
      </c>
      <c r="AA613" t="s">
        <v>1694</v>
      </c>
      <c r="AB613" t="s">
        <v>1695</v>
      </c>
      <c r="AC613" t="s">
        <v>1696</v>
      </c>
    </row>
    <row r="614" spans="1:29">
      <c r="A614" t="s">
        <v>1697</v>
      </c>
      <c r="B614">
        <v>22.68</v>
      </c>
      <c r="C614">
        <v>19</v>
      </c>
      <c r="D614">
        <v>1177</v>
      </c>
      <c r="E614">
        <v>128.10084547465999</v>
      </c>
      <c r="F614">
        <v>5.69384765625</v>
      </c>
      <c r="H614" s="31">
        <v>136428614.62364498</v>
      </c>
      <c r="I614" t="s">
        <v>21</v>
      </c>
      <c r="J614" s="31">
        <v>34992695.057096221</v>
      </c>
      <c r="L614" s="31">
        <v>122801515.02980137</v>
      </c>
      <c r="M614" t="s">
        <v>21</v>
      </c>
      <c r="N614" s="31">
        <v>27304583.99931756</v>
      </c>
      <c r="P614" s="31">
        <v>106600172.66942351</v>
      </c>
      <c r="Q614" t="s">
        <v>21</v>
      </c>
      <c r="R614" s="31">
        <v>12167399.295813309</v>
      </c>
      <c r="T614">
        <v>0.66370954830886397</v>
      </c>
      <c r="U614">
        <v>0.70033146594041895</v>
      </c>
      <c r="W614">
        <v>0.64003744805319296</v>
      </c>
      <c r="X614">
        <v>0.91162811364255103</v>
      </c>
      <c r="Y614">
        <v>0.86364014408158996</v>
      </c>
      <c r="Z614" t="s">
        <v>1698</v>
      </c>
      <c r="AA614" t="s">
        <v>1699</v>
      </c>
      <c r="AB614" t="s">
        <v>1695</v>
      </c>
      <c r="AC614" t="s">
        <v>1696</v>
      </c>
    </row>
    <row r="615" spans="1:29">
      <c r="A615" t="s">
        <v>1700</v>
      </c>
      <c r="B615">
        <v>8.09</v>
      </c>
      <c r="C615">
        <v>4</v>
      </c>
      <c r="D615">
        <v>507</v>
      </c>
      <c r="E615">
        <v>55.278460094660097</v>
      </c>
      <c r="F615">
        <v>7.29833984375</v>
      </c>
      <c r="H615" s="31">
        <v>34473792.51254797</v>
      </c>
      <c r="I615" t="s">
        <v>21</v>
      </c>
      <c r="J615" s="31">
        <v>16200922.06130245</v>
      </c>
      <c r="L615" s="31">
        <v>24064410.5689389</v>
      </c>
      <c r="M615" t="s">
        <v>21</v>
      </c>
      <c r="N615" s="31">
        <v>1139810.0373920889</v>
      </c>
      <c r="P615" s="31">
        <v>28152894.028795529</v>
      </c>
      <c r="Q615" t="s">
        <v>21</v>
      </c>
      <c r="R615" s="31">
        <v>3501187.5651416713</v>
      </c>
      <c r="T615">
        <v>0.87571715050065502</v>
      </c>
      <c r="U615">
        <v>0.89560523230689704</v>
      </c>
      <c r="W615">
        <v>0.99471876064228504</v>
      </c>
      <c r="X615">
        <v>0.87761393609725902</v>
      </c>
      <c r="Y615">
        <v>0.91908198231685601</v>
      </c>
      <c r="Z615" t="s">
        <v>1701</v>
      </c>
      <c r="AA615" t="s">
        <v>1702</v>
      </c>
      <c r="AB615" t="s">
        <v>1703</v>
      </c>
      <c r="AC615" t="s">
        <v>1704</v>
      </c>
    </row>
    <row r="616" spans="1:29">
      <c r="A616" t="s">
        <v>1705</v>
      </c>
      <c r="B616">
        <v>16.73</v>
      </c>
      <c r="C616">
        <v>7</v>
      </c>
      <c r="D616">
        <v>514</v>
      </c>
      <c r="E616">
        <v>55.093807554660003</v>
      </c>
      <c r="F616">
        <v>8.33837890625</v>
      </c>
      <c r="H616" s="31">
        <v>92176118.097705662</v>
      </c>
      <c r="I616" t="s">
        <v>21</v>
      </c>
      <c r="J616" s="31">
        <v>18528014.122563511</v>
      </c>
      <c r="L616" s="31">
        <v>98824807.968937233</v>
      </c>
      <c r="M616" t="s">
        <v>21</v>
      </c>
      <c r="N616" s="31">
        <v>48620800.028273024</v>
      </c>
      <c r="P616" s="31">
        <v>52705964.367270708</v>
      </c>
      <c r="Q616" t="s">
        <v>21</v>
      </c>
      <c r="R616" s="31">
        <v>21596204.910984747</v>
      </c>
      <c r="T616">
        <v>0.44336810427453899</v>
      </c>
      <c r="U616">
        <v>0.504024327009166</v>
      </c>
      <c r="W616">
        <v>0.45727952091636798</v>
      </c>
      <c r="X616">
        <v>0.975577594005273</v>
      </c>
      <c r="Y616">
        <v>0.56832113533223905</v>
      </c>
      <c r="Z616" t="s">
        <v>1706</v>
      </c>
      <c r="AA616" t="s">
        <v>1707</v>
      </c>
      <c r="AB616" t="s">
        <v>1708</v>
      </c>
      <c r="AC616" t="s">
        <v>1709</v>
      </c>
    </row>
    <row r="617" spans="1:29">
      <c r="A617" t="s">
        <v>1710</v>
      </c>
      <c r="B617">
        <v>4.3899999999999997</v>
      </c>
      <c r="C617">
        <v>1</v>
      </c>
      <c r="D617">
        <v>228</v>
      </c>
      <c r="E617">
        <v>23.939248004660001</v>
      </c>
      <c r="F617">
        <v>7.44482421875</v>
      </c>
      <c r="H617" s="31">
        <v>0</v>
      </c>
      <c r="I617" t="s">
        <v>21</v>
      </c>
      <c r="J617" s="31">
        <v>0</v>
      </c>
      <c r="L617" s="31">
        <v>0</v>
      </c>
      <c r="M617" t="s">
        <v>21</v>
      </c>
      <c r="N617" s="31">
        <v>0</v>
      </c>
      <c r="P617" s="31">
        <v>5465232.3491345104</v>
      </c>
      <c r="Q617" t="s">
        <v>21</v>
      </c>
      <c r="R617" s="31">
        <v>580142.12761739467</v>
      </c>
      <c r="T617">
        <v>4.2671626495421599E-13</v>
      </c>
      <c r="U617">
        <v>8.5099415125154996E-12</v>
      </c>
      <c r="W617">
        <v>6.4170890823333998E-14</v>
      </c>
      <c r="X617">
        <v>1</v>
      </c>
      <c r="Y617">
        <v>6.4170890823333998E-14</v>
      </c>
      <c r="Z617" t="s">
        <v>1711</v>
      </c>
      <c r="AA617" t="s">
        <v>23</v>
      </c>
      <c r="AB617" t="s">
        <v>1712</v>
      </c>
      <c r="AC617" t="s">
        <v>1713</v>
      </c>
    </row>
    <row r="618" spans="1:29">
      <c r="A618" t="s">
        <v>1714</v>
      </c>
      <c r="B618">
        <v>24.86</v>
      </c>
      <c r="C618">
        <v>9</v>
      </c>
      <c r="D618">
        <v>346</v>
      </c>
      <c r="E618">
        <v>38.242180024660001</v>
      </c>
      <c r="F618">
        <v>8.22119140625</v>
      </c>
      <c r="H618" s="31">
        <v>477457437.99735969</v>
      </c>
      <c r="I618" t="s">
        <v>21</v>
      </c>
      <c r="J618" s="31">
        <v>74050417.17961809</v>
      </c>
      <c r="L618" s="31">
        <v>68932060.973645732</v>
      </c>
      <c r="M618" t="s">
        <v>21</v>
      </c>
      <c r="N618" s="31">
        <v>5492253.995146445</v>
      </c>
      <c r="P618" s="31">
        <v>325582659.24423331</v>
      </c>
      <c r="Q618" t="s">
        <v>21</v>
      </c>
      <c r="R618" s="31">
        <v>113771055.54175468</v>
      </c>
      <c r="T618">
        <v>8.02079151643114E-4</v>
      </c>
      <c r="U618">
        <v>1.65881851213894E-3</v>
      </c>
      <c r="W618">
        <v>0.280209007637087</v>
      </c>
      <c r="X618">
        <v>8.1568475102566896E-4</v>
      </c>
      <c r="Y618">
        <v>3.294501599168E-3</v>
      </c>
      <c r="Z618" t="s">
        <v>1715</v>
      </c>
      <c r="AA618" t="s">
        <v>1716</v>
      </c>
      <c r="AB618" t="s">
        <v>1717</v>
      </c>
      <c r="AC618" t="s">
        <v>1718</v>
      </c>
    </row>
    <row r="619" spans="1:29">
      <c r="A619" t="s">
        <v>1719</v>
      </c>
      <c r="B619">
        <v>18.96</v>
      </c>
      <c r="C619">
        <v>3</v>
      </c>
      <c r="D619">
        <v>269</v>
      </c>
      <c r="E619">
        <v>28.80106681466</v>
      </c>
      <c r="F619">
        <v>7.76708984375</v>
      </c>
      <c r="H619" s="31">
        <v>277512936.23998469</v>
      </c>
      <c r="I619" t="s">
        <v>21</v>
      </c>
      <c r="J619" s="31">
        <v>32021957.816371217</v>
      </c>
      <c r="L619" s="31">
        <v>170407359.75147748</v>
      </c>
      <c r="M619" t="s">
        <v>21</v>
      </c>
      <c r="N619" s="31">
        <v>73815843.773967743</v>
      </c>
      <c r="P619" s="31">
        <v>205480302.28063902</v>
      </c>
      <c r="Q619" t="s">
        <v>21</v>
      </c>
      <c r="R619" s="31">
        <v>7465007.2066031117</v>
      </c>
      <c r="T619">
        <v>0.21312589339994301</v>
      </c>
      <c r="U619">
        <v>0.26588359891538899</v>
      </c>
      <c r="W619">
        <v>0.60486833848546095</v>
      </c>
      <c r="X619">
        <v>0.19025915448040701</v>
      </c>
      <c r="Y619">
        <v>0.595874519396282</v>
      </c>
      <c r="Z619" t="s">
        <v>1720</v>
      </c>
      <c r="AA619" t="s">
        <v>1721</v>
      </c>
      <c r="AB619" t="s">
        <v>1722</v>
      </c>
      <c r="AC619" t="s">
        <v>1723</v>
      </c>
    </row>
    <row r="620" spans="1:29">
      <c r="A620" t="s">
        <v>1724</v>
      </c>
      <c r="B620">
        <v>31.83</v>
      </c>
      <c r="C620">
        <v>7</v>
      </c>
      <c r="D620">
        <v>399</v>
      </c>
      <c r="E620">
        <v>41.794950414660001</v>
      </c>
      <c r="F620">
        <v>8.86572265625</v>
      </c>
      <c r="H620" s="31">
        <v>187637287.41650867</v>
      </c>
      <c r="I620" t="s">
        <v>21</v>
      </c>
      <c r="J620" s="31">
        <v>46232433.445570752</v>
      </c>
      <c r="L620" s="31">
        <v>278921156.67433637</v>
      </c>
      <c r="M620" t="s">
        <v>21</v>
      </c>
      <c r="N620" s="31">
        <v>91519529.074779779</v>
      </c>
      <c r="P620" s="31">
        <v>184348300.80578336</v>
      </c>
      <c r="Q620" t="s">
        <v>21</v>
      </c>
      <c r="R620" s="31">
        <v>17949732.246241257</v>
      </c>
      <c r="T620">
        <v>0.40393234100601499</v>
      </c>
      <c r="U620">
        <v>0.464871845048966</v>
      </c>
      <c r="W620">
        <v>0.99883872450890399</v>
      </c>
      <c r="X620">
        <v>0.45397144072280399</v>
      </c>
      <c r="Y620">
        <v>0.47682225512491799</v>
      </c>
      <c r="Z620" t="s">
        <v>1725</v>
      </c>
      <c r="AA620" t="s">
        <v>23</v>
      </c>
      <c r="AB620" t="s">
        <v>1726</v>
      </c>
      <c r="AC620" t="s">
        <v>1727</v>
      </c>
    </row>
    <row r="621" spans="1:29">
      <c r="A621" t="s">
        <v>1728</v>
      </c>
      <c r="B621">
        <v>3.75</v>
      </c>
      <c r="C621">
        <v>1</v>
      </c>
      <c r="D621">
        <v>293</v>
      </c>
      <c r="E621">
        <v>30.213242344659999</v>
      </c>
      <c r="F621">
        <v>6.23974609375</v>
      </c>
      <c r="H621" s="31">
        <v>24455611.064110998</v>
      </c>
      <c r="I621" t="s">
        <v>21</v>
      </c>
      <c r="J621" s="31">
        <v>6509377.3335333439</v>
      </c>
      <c r="L621" s="31">
        <v>0</v>
      </c>
      <c r="M621" t="s">
        <v>21</v>
      </c>
      <c r="N621" s="31">
        <v>0</v>
      </c>
      <c r="P621" s="31">
        <v>22392553.038232069</v>
      </c>
      <c r="Q621" t="s">
        <v>21</v>
      </c>
      <c r="R621" s="31">
        <v>5071697.4523351425</v>
      </c>
      <c r="T621">
        <v>2.79649883822257E-10</v>
      </c>
      <c r="U621">
        <v>7.8549544832167E-10</v>
      </c>
      <c r="W621">
        <v>0.910273878211181</v>
      </c>
      <c r="X621">
        <v>8.5931262105987104E-14</v>
      </c>
      <c r="Y621">
        <v>9.0372154204487705E-14</v>
      </c>
      <c r="Z621" t="s">
        <v>1729</v>
      </c>
      <c r="AA621" t="s">
        <v>1730</v>
      </c>
      <c r="AB621" t="s">
        <v>1731</v>
      </c>
      <c r="AC621" t="s">
        <v>1732</v>
      </c>
    </row>
    <row r="622" spans="1:29">
      <c r="A622" t="s">
        <v>1733</v>
      </c>
      <c r="B622">
        <v>5.3</v>
      </c>
      <c r="C622">
        <v>3</v>
      </c>
      <c r="D622">
        <v>566</v>
      </c>
      <c r="E622">
        <v>60.986209094660097</v>
      </c>
      <c r="F622">
        <v>8.20654296875</v>
      </c>
      <c r="H622" s="31">
        <v>11714160.815277914</v>
      </c>
      <c r="I622" t="s">
        <v>21</v>
      </c>
      <c r="J622" s="31">
        <v>3016701.229261871</v>
      </c>
      <c r="L622" s="31">
        <v>0</v>
      </c>
      <c r="M622" t="s">
        <v>21</v>
      </c>
      <c r="N622" s="31">
        <v>0</v>
      </c>
      <c r="P622" s="31">
        <v>10333499.897372559</v>
      </c>
      <c r="Q622" t="s">
        <v>21</v>
      </c>
      <c r="R622" s="31">
        <v>2331453.7406644397</v>
      </c>
      <c r="T622">
        <v>2.6535505964551301E-10</v>
      </c>
      <c r="U622">
        <v>7.5445145267848595E-10</v>
      </c>
      <c r="W622">
        <v>0.82675038075315999</v>
      </c>
      <c r="X622">
        <v>7.9269923958236202E-14</v>
      </c>
      <c r="Y622">
        <v>8.3932860661661797E-14</v>
      </c>
      <c r="Z622" t="s">
        <v>1734</v>
      </c>
      <c r="AA622" t="s">
        <v>1735</v>
      </c>
      <c r="AB622" t="s">
        <v>1731</v>
      </c>
      <c r="AC622" t="s">
        <v>1732</v>
      </c>
    </row>
    <row r="623" spans="1:29">
      <c r="A623" t="s">
        <v>1736</v>
      </c>
      <c r="B623">
        <v>16.670000000000002</v>
      </c>
      <c r="C623">
        <v>3</v>
      </c>
      <c r="D623">
        <v>366</v>
      </c>
      <c r="E623">
        <v>37.16130430466</v>
      </c>
      <c r="F623">
        <v>9.61279296875</v>
      </c>
      <c r="H623" s="31">
        <v>223473047.09789029</v>
      </c>
      <c r="I623" t="s">
        <v>21</v>
      </c>
      <c r="J623" s="31">
        <v>37698782.267709672</v>
      </c>
      <c r="L623" s="31">
        <v>140849037.55143425</v>
      </c>
      <c r="M623" t="s">
        <v>21</v>
      </c>
      <c r="N623" s="31">
        <v>67199504.603366032</v>
      </c>
      <c r="P623" s="31">
        <v>81632835.865008309</v>
      </c>
      <c r="Q623" t="s">
        <v>21</v>
      </c>
      <c r="R623" s="31">
        <v>15619043.794753265</v>
      </c>
      <c r="T623">
        <v>4.7181433183072899E-2</v>
      </c>
      <c r="U623">
        <v>7.0359502427180601E-2</v>
      </c>
      <c r="W623">
        <v>4.0082185535817903E-2</v>
      </c>
      <c r="X623">
        <v>0.24426792828239699</v>
      </c>
      <c r="Y623">
        <v>0.38185812744707498</v>
      </c>
      <c r="Z623" t="s">
        <v>1737</v>
      </c>
      <c r="AA623" t="s">
        <v>23</v>
      </c>
      <c r="AB623" t="s">
        <v>1731</v>
      </c>
      <c r="AC623" t="s">
        <v>1732</v>
      </c>
    </row>
    <row r="624" spans="1:29">
      <c r="A624" t="s">
        <v>1738</v>
      </c>
      <c r="B624">
        <v>3.21</v>
      </c>
      <c r="C624">
        <v>1</v>
      </c>
      <c r="D624">
        <v>499</v>
      </c>
      <c r="E624">
        <v>54.915913914660102</v>
      </c>
      <c r="F624">
        <v>7.18115234375</v>
      </c>
      <c r="H624" s="31">
        <v>7315889.1803633673</v>
      </c>
      <c r="I624" t="s">
        <v>21</v>
      </c>
      <c r="J624" s="31">
        <v>1450044.7639575216</v>
      </c>
      <c r="L624" s="31">
        <v>0</v>
      </c>
      <c r="M624" t="s">
        <v>21</v>
      </c>
      <c r="N624" s="31">
        <v>0</v>
      </c>
      <c r="P624" s="31">
        <v>0</v>
      </c>
      <c r="Q624" t="s">
        <v>21</v>
      </c>
      <c r="R624" s="31">
        <v>0</v>
      </c>
      <c r="T624">
        <v>2.2372440608387898E-11</v>
      </c>
      <c r="U624">
        <v>1.0882204560735E-10</v>
      </c>
      <c r="W624">
        <v>6.4170890823333998E-14</v>
      </c>
      <c r="X624">
        <v>6.4170890823333998E-14</v>
      </c>
      <c r="Y624">
        <v>1</v>
      </c>
      <c r="Z624" t="s">
        <v>1739</v>
      </c>
      <c r="AA624" t="s">
        <v>1740</v>
      </c>
      <c r="AB624" t="s">
        <v>1741</v>
      </c>
      <c r="AC624" t="s">
        <v>1742</v>
      </c>
    </row>
    <row r="625" spans="1:29">
      <c r="A625" t="s">
        <v>1743</v>
      </c>
      <c r="B625">
        <v>8.49</v>
      </c>
      <c r="C625">
        <v>2</v>
      </c>
      <c r="D625">
        <v>318</v>
      </c>
      <c r="E625">
        <v>34.624306914660004</v>
      </c>
      <c r="F625">
        <v>4.98291015625</v>
      </c>
      <c r="H625" s="31">
        <v>42113705.926727705</v>
      </c>
      <c r="I625" t="s">
        <v>21</v>
      </c>
      <c r="J625" s="31">
        <v>5190345.2769177761</v>
      </c>
      <c r="L625" s="31">
        <v>20269869.019503865</v>
      </c>
      <c r="M625" t="s">
        <v>21</v>
      </c>
      <c r="N625" s="31">
        <v>2875486.6026537144</v>
      </c>
      <c r="P625" s="31">
        <v>21408205.627289236</v>
      </c>
      <c r="Q625" t="s">
        <v>21</v>
      </c>
      <c r="R625" s="31">
        <v>6342602.4951822683</v>
      </c>
      <c r="T625">
        <v>2.69560694282776E-2</v>
      </c>
      <c r="U625">
        <v>4.2616843626133098E-2</v>
      </c>
      <c r="W625">
        <v>4.1617030325235102E-2</v>
      </c>
      <c r="X625">
        <v>3.9355305398190897E-2</v>
      </c>
      <c r="Y625">
        <v>0.99882873317770304</v>
      </c>
      <c r="Z625" t="s">
        <v>1744</v>
      </c>
      <c r="AA625" t="s">
        <v>1745</v>
      </c>
      <c r="AB625" t="s">
        <v>1746</v>
      </c>
      <c r="AC625" t="s">
        <v>1747</v>
      </c>
    </row>
    <row r="626" spans="1:29">
      <c r="A626" t="s">
        <v>1748</v>
      </c>
      <c r="B626">
        <v>9.8699999999999992</v>
      </c>
      <c r="C626">
        <v>3</v>
      </c>
      <c r="D626">
        <v>314</v>
      </c>
      <c r="E626">
        <v>35.119710494659998</v>
      </c>
      <c r="F626">
        <v>5.41455078125</v>
      </c>
      <c r="H626" s="31">
        <v>18764164.361956101</v>
      </c>
      <c r="I626" t="s">
        <v>21</v>
      </c>
      <c r="J626" s="31">
        <v>5395587.4562255861</v>
      </c>
      <c r="L626" s="31">
        <v>23392620.91612168</v>
      </c>
      <c r="M626" t="s">
        <v>21</v>
      </c>
      <c r="N626" s="31">
        <v>15772808.74061639</v>
      </c>
      <c r="P626" s="31">
        <v>9855245.8486106806</v>
      </c>
      <c r="Q626" t="s">
        <v>21</v>
      </c>
      <c r="R626" s="31">
        <v>3319408.7618715302</v>
      </c>
      <c r="T626">
        <v>0.52460215419577005</v>
      </c>
      <c r="U626">
        <v>0.57938655637444303</v>
      </c>
      <c r="W626">
        <v>0.54376976644043495</v>
      </c>
      <c r="X626">
        <v>0.98660788267113497</v>
      </c>
      <c r="Y626">
        <v>0.63057051281300203</v>
      </c>
      <c r="Z626" t="s">
        <v>1749</v>
      </c>
      <c r="AA626" t="s">
        <v>1750</v>
      </c>
      <c r="AB626" t="s">
        <v>1751</v>
      </c>
      <c r="AC626" t="s">
        <v>1752</v>
      </c>
    </row>
    <row r="627" spans="1:29">
      <c r="A627" t="s">
        <v>1753</v>
      </c>
      <c r="B627">
        <v>1.6</v>
      </c>
      <c r="C627">
        <v>1</v>
      </c>
      <c r="D627">
        <v>812</v>
      </c>
      <c r="E627">
        <v>89.220282754660005</v>
      </c>
      <c r="F627">
        <v>5.90966796875</v>
      </c>
      <c r="H627" s="31">
        <v>61723755.57645946</v>
      </c>
      <c r="I627" t="s">
        <v>21</v>
      </c>
      <c r="J627" s="31">
        <v>11027449.824889302</v>
      </c>
      <c r="L627" s="31">
        <v>0</v>
      </c>
      <c r="M627" t="s">
        <v>21</v>
      </c>
      <c r="N627" s="31">
        <v>0</v>
      </c>
      <c r="P627" s="31">
        <v>0</v>
      </c>
      <c r="Q627" t="s">
        <v>21</v>
      </c>
      <c r="R627" s="31">
        <v>0</v>
      </c>
      <c r="T627">
        <v>5.2400277367349401E-12</v>
      </c>
      <c r="U627">
        <v>4.2529527444662699E-11</v>
      </c>
      <c r="W627">
        <v>6.4170890823333998E-14</v>
      </c>
      <c r="X627">
        <v>6.4170890823333998E-14</v>
      </c>
      <c r="Y627">
        <v>1</v>
      </c>
      <c r="Z627" t="s">
        <v>1754</v>
      </c>
      <c r="AA627" t="s">
        <v>23</v>
      </c>
      <c r="AB627" t="s">
        <v>1755</v>
      </c>
      <c r="AC627" t="s">
        <v>1756</v>
      </c>
    </row>
    <row r="628" spans="1:29">
      <c r="A628" t="s">
        <v>1757</v>
      </c>
      <c r="B628">
        <v>5.83</v>
      </c>
      <c r="C628">
        <v>2</v>
      </c>
      <c r="D628">
        <v>412</v>
      </c>
      <c r="E628">
        <v>45.03952561466</v>
      </c>
      <c r="F628">
        <v>7.75244140625</v>
      </c>
      <c r="H628" s="31">
        <v>23550741.290168766</v>
      </c>
      <c r="I628" t="s">
        <v>21</v>
      </c>
      <c r="J628" s="31">
        <v>1902516.5570033987</v>
      </c>
      <c r="L628" s="31">
        <v>0</v>
      </c>
      <c r="M628" t="s">
        <v>21</v>
      </c>
      <c r="N628" s="31">
        <v>0</v>
      </c>
      <c r="P628" s="31">
        <v>12508052.814392067</v>
      </c>
      <c r="Q628" t="s">
        <v>21</v>
      </c>
      <c r="R628" s="31">
        <v>1423339.8392131953</v>
      </c>
      <c r="T628">
        <v>9.7134853498966907E-13</v>
      </c>
      <c r="U628">
        <v>1.34257678697582E-11</v>
      </c>
      <c r="W628">
        <v>4.5513871804914201E-4</v>
      </c>
      <c r="X628">
        <v>6.4170890823333998E-14</v>
      </c>
      <c r="Y628">
        <v>6.4170890823333998E-14</v>
      </c>
      <c r="Z628" t="s">
        <v>4477</v>
      </c>
      <c r="AA628" t="s">
        <v>23</v>
      </c>
      <c r="AB628" t="s">
        <v>1755</v>
      </c>
      <c r="AC628" t="s">
        <v>1756</v>
      </c>
    </row>
    <row r="629" spans="1:29">
      <c r="A629" t="s">
        <v>1758</v>
      </c>
      <c r="B629">
        <v>5.99</v>
      </c>
      <c r="C629">
        <v>2</v>
      </c>
      <c r="D629">
        <v>484</v>
      </c>
      <c r="E629">
        <v>53.853891234659997</v>
      </c>
      <c r="F629">
        <v>5.23681640625</v>
      </c>
      <c r="H629" s="31">
        <v>50792293.979086697</v>
      </c>
      <c r="I629" t="s">
        <v>21</v>
      </c>
      <c r="J629" s="31">
        <v>16666566.339572581</v>
      </c>
      <c r="L629" s="31">
        <v>40535224.922495566</v>
      </c>
      <c r="M629" t="s">
        <v>21</v>
      </c>
      <c r="N629" s="31">
        <v>13370319.820071544</v>
      </c>
      <c r="P629" s="31">
        <v>23179220.031950101</v>
      </c>
      <c r="Q629" t="s">
        <v>21</v>
      </c>
      <c r="R629" s="31">
        <v>5289110.9934135647</v>
      </c>
      <c r="T629">
        <v>0.129719823692861</v>
      </c>
      <c r="U629">
        <v>0.169876992378268</v>
      </c>
      <c r="W629">
        <v>0.124322064702342</v>
      </c>
      <c r="X629">
        <v>0.79423016103348798</v>
      </c>
      <c r="Y629">
        <v>0.28486457560765499</v>
      </c>
      <c r="Z629" t="s">
        <v>1759</v>
      </c>
      <c r="AA629" t="s">
        <v>1760</v>
      </c>
      <c r="AB629" t="s">
        <v>1755</v>
      </c>
      <c r="AC629" t="s">
        <v>1756</v>
      </c>
    </row>
    <row r="630" spans="1:29">
      <c r="A630" t="s">
        <v>1761</v>
      </c>
      <c r="B630">
        <v>3.66</v>
      </c>
      <c r="C630">
        <v>1</v>
      </c>
      <c r="D630">
        <v>464</v>
      </c>
      <c r="E630">
        <v>48.109582434659998</v>
      </c>
      <c r="F630">
        <v>4.53857421875</v>
      </c>
      <c r="H630" s="31">
        <v>31036602.699850231</v>
      </c>
      <c r="I630" t="s">
        <v>21</v>
      </c>
      <c r="J630" s="31">
        <v>5148408.3030659966</v>
      </c>
      <c r="L630" s="31">
        <v>33613089.916939996</v>
      </c>
      <c r="M630" t="s">
        <v>21</v>
      </c>
      <c r="N630" s="31">
        <v>1310916.285383787</v>
      </c>
      <c r="P630" s="31">
        <v>19499197.683319733</v>
      </c>
      <c r="Q630" t="s">
        <v>21</v>
      </c>
      <c r="R630" s="31">
        <v>1485670.0495436052</v>
      </c>
      <c r="T630">
        <v>3.9637480147384696E-3</v>
      </c>
      <c r="U630">
        <v>7.46746589551268E-3</v>
      </c>
      <c r="W630">
        <v>1.09796697455633E-2</v>
      </c>
      <c r="X630">
        <v>0.66708039406155895</v>
      </c>
      <c r="Y630">
        <v>4.5064555774543304E-3</v>
      </c>
      <c r="Z630" t="s">
        <v>1762</v>
      </c>
      <c r="AA630" t="s">
        <v>23</v>
      </c>
      <c r="AB630" t="s">
        <v>1755</v>
      </c>
      <c r="AC630" t="s">
        <v>1756</v>
      </c>
    </row>
    <row r="631" spans="1:29">
      <c r="A631" t="s">
        <v>1763</v>
      </c>
      <c r="B631">
        <v>22</v>
      </c>
      <c r="C631">
        <v>6</v>
      </c>
      <c r="D631">
        <v>409</v>
      </c>
      <c r="E631">
        <v>44.171671694659999</v>
      </c>
      <c r="F631">
        <v>5.07177734375</v>
      </c>
      <c r="H631" s="31">
        <v>363061379.81243402</v>
      </c>
      <c r="I631" t="s">
        <v>21</v>
      </c>
      <c r="J631" s="31">
        <v>20961996.243560329</v>
      </c>
      <c r="L631" s="31">
        <v>378952558.56188869</v>
      </c>
      <c r="M631" t="s">
        <v>21</v>
      </c>
      <c r="N631" s="31">
        <v>92766535.892901883</v>
      </c>
      <c r="P631" s="31">
        <v>257505216.88121304</v>
      </c>
      <c r="Q631" t="s">
        <v>21</v>
      </c>
      <c r="R631" s="31">
        <v>14203086.20550842</v>
      </c>
      <c r="T631">
        <v>0.117832762359978</v>
      </c>
      <c r="U631">
        <v>0.156215134144852</v>
      </c>
      <c r="W631">
        <v>0.16386020631901799</v>
      </c>
      <c r="X631">
        <v>0.99755205944646996</v>
      </c>
      <c r="Y631">
        <v>0.15052114298084601</v>
      </c>
      <c r="Z631" t="s">
        <v>1764</v>
      </c>
      <c r="AA631" t="s">
        <v>23</v>
      </c>
      <c r="AB631" t="s">
        <v>1755</v>
      </c>
      <c r="AC631" t="s">
        <v>1756</v>
      </c>
    </row>
    <row r="632" spans="1:29">
      <c r="A632" t="s">
        <v>1765</v>
      </c>
      <c r="B632">
        <v>3.14</v>
      </c>
      <c r="C632">
        <v>1</v>
      </c>
      <c r="D632">
        <v>1306</v>
      </c>
      <c r="E632">
        <v>135.51361523465999</v>
      </c>
      <c r="F632">
        <v>9.05615234375</v>
      </c>
      <c r="H632" s="31">
        <v>0</v>
      </c>
      <c r="I632" t="s">
        <v>21</v>
      </c>
      <c r="J632" s="31">
        <v>0</v>
      </c>
      <c r="L632" s="31">
        <v>0</v>
      </c>
      <c r="M632" t="s">
        <v>21</v>
      </c>
      <c r="N632" s="31">
        <v>0</v>
      </c>
      <c r="P632" s="31">
        <v>47205581.817933202</v>
      </c>
      <c r="Q632" t="s">
        <v>21</v>
      </c>
      <c r="R632" s="31">
        <v>3816062.0640830081</v>
      </c>
      <c r="T632">
        <v>3.5126274183268601E-14</v>
      </c>
      <c r="U632">
        <v>1.8860107215324201E-12</v>
      </c>
      <c r="W632">
        <v>6.4170890823333998E-14</v>
      </c>
      <c r="X632">
        <v>1</v>
      </c>
      <c r="Y632">
        <v>6.4170890823333998E-14</v>
      </c>
      <c r="Z632" t="s">
        <v>1264</v>
      </c>
      <c r="AA632" t="s">
        <v>1766</v>
      </c>
      <c r="AB632" t="s">
        <v>1755</v>
      </c>
      <c r="AC632" t="s">
        <v>1756</v>
      </c>
    </row>
    <row r="633" spans="1:29">
      <c r="A633" t="s">
        <v>1767</v>
      </c>
      <c r="B633">
        <v>15.22</v>
      </c>
      <c r="C633">
        <v>1</v>
      </c>
      <c r="D633">
        <v>184</v>
      </c>
      <c r="E633">
        <v>20.71103477466</v>
      </c>
      <c r="F633">
        <v>5.35107421875</v>
      </c>
      <c r="H633" s="31">
        <v>0</v>
      </c>
      <c r="I633" t="s">
        <v>21</v>
      </c>
      <c r="J633" s="31">
        <v>0</v>
      </c>
      <c r="L633" s="31">
        <v>67960768.325472131</v>
      </c>
      <c r="M633" t="s">
        <v>21</v>
      </c>
      <c r="N633" s="31">
        <v>12412007.628684411</v>
      </c>
      <c r="P633" s="31">
        <v>0</v>
      </c>
      <c r="Q633" t="s">
        <v>21</v>
      </c>
      <c r="R633" s="31">
        <v>0</v>
      </c>
      <c r="T633">
        <v>5.6553234541521403E-12</v>
      </c>
      <c r="U633">
        <v>4.4856997397706699E-11</v>
      </c>
      <c r="W633">
        <v>1</v>
      </c>
      <c r="X633">
        <v>6.4170890823333998E-14</v>
      </c>
      <c r="Y633">
        <v>6.4170890823333998E-14</v>
      </c>
      <c r="Z633" t="s">
        <v>1768</v>
      </c>
      <c r="AA633" t="s">
        <v>1769</v>
      </c>
      <c r="AB633" t="s">
        <v>1755</v>
      </c>
      <c r="AC633" t="s">
        <v>1756</v>
      </c>
    </row>
    <row r="634" spans="1:29">
      <c r="A634" t="s">
        <v>1770</v>
      </c>
      <c r="B634">
        <v>2.4900000000000002</v>
      </c>
      <c r="C634">
        <v>1</v>
      </c>
      <c r="D634">
        <v>442</v>
      </c>
      <c r="E634">
        <v>45.5888065246601</v>
      </c>
      <c r="F634">
        <v>5.94775390625</v>
      </c>
      <c r="H634" s="31">
        <v>0</v>
      </c>
      <c r="I634" t="s">
        <v>21</v>
      </c>
      <c r="J634" s="31">
        <v>0</v>
      </c>
      <c r="L634" s="31">
        <v>0</v>
      </c>
      <c r="M634" t="s">
        <v>21</v>
      </c>
      <c r="N634" s="31">
        <v>0</v>
      </c>
      <c r="P634" s="31">
        <v>8080956.1537276031</v>
      </c>
      <c r="Q634" t="s">
        <v>21</v>
      </c>
      <c r="R634" s="31">
        <v>2012065.9771813385</v>
      </c>
      <c r="T634">
        <v>7.0109343612476895E-11</v>
      </c>
      <c r="U634">
        <v>2.62393146603265E-10</v>
      </c>
      <c r="W634">
        <v>6.4170890823333998E-14</v>
      </c>
      <c r="X634">
        <v>1</v>
      </c>
      <c r="Y634">
        <v>6.4170890823333998E-14</v>
      </c>
      <c r="Z634" t="s">
        <v>1764</v>
      </c>
      <c r="AA634" t="s">
        <v>23</v>
      </c>
      <c r="AB634" t="s">
        <v>1755</v>
      </c>
      <c r="AC634" t="s">
        <v>1756</v>
      </c>
    </row>
    <row r="635" spans="1:29">
      <c r="A635" t="s">
        <v>1771</v>
      </c>
      <c r="B635">
        <v>11.26</v>
      </c>
      <c r="C635">
        <v>1</v>
      </c>
      <c r="D635">
        <v>151</v>
      </c>
      <c r="E635">
        <v>16.329206924659999</v>
      </c>
      <c r="F635">
        <v>8.95361328125</v>
      </c>
      <c r="H635" s="31">
        <v>8251682.4316243827</v>
      </c>
      <c r="I635" t="s">
        <v>21</v>
      </c>
      <c r="J635" s="31">
        <v>2845764.7094606245</v>
      </c>
      <c r="L635" s="31">
        <v>0</v>
      </c>
      <c r="M635" t="s">
        <v>21</v>
      </c>
      <c r="N635" s="31">
        <v>0</v>
      </c>
      <c r="P635" s="31">
        <v>0</v>
      </c>
      <c r="Q635" t="s">
        <v>21</v>
      </c>
      <c r="R635" s="31">
        <v>0</v>
      </c>
      <c r="T635">
        <v>3.1445200017394502E-10</v>
      </c>
      <c r="U635">
        <v>8.6149585891012796E-10</v>
      </c>
      <c r="W635">
        <v>1.13242748511766E-13</v>
      </c>
      <c r="X635">
        <v>1.13242748511766E-13</v>
      </c>
      <c r="Y635">
        <v>1</v>
      </c>
      <c r="Z635" t="s">
        <v>1264</v>
      </c>
      <c r="AA635" t="s">
        <v>1772</v>
      </c>
      <c r="AB635" t="s">
        <v>1755</v>
      </c>
      <c r="AC635" t="s">
        <v>1756</v>
      </c>
    </row>
    <row r="636" spans="1:29">
      <c r="A636" t="s">
        <v>1773</v>
      </c>
      <c r="B636">
        <v>12.7</v>
      </c>
      <c r="C636">
        <v>1</v>
      </c>
      <c r="D636">
        <v>244</v>
      </c>
      <c r="E636">
        <v>26.561365364659999</v>
      </c>
      <c r="F636">
        <v>5.50341796875</v>
      </c>
      <c r="H636" s="31">
        <v>39982332.509154893</v>
      </c>
      <c r="I636" t="s">
        <v>21</v>
      </c>
      <c r="J636" s="31">
        <v>5548902.3101224462</v>
      </c>
      <c r="L636" s="31">
        <v>57183817.315563135</v>
      </c>
      <c r="M636" t="s">
        <v>21</v>
      </c>
      <c r="N636" s="31">
        <v>6484904.9092673324</v>
      </c>
      <c r="P636" s="31">
        <v>0</v>
      </c>
      <c r="Q636" t="s">
        <v>21</v>
      </c>
      <c r="R636" s="31">
        <v>0</v>
      </c>
      <c r="T636">
        <v>3.5980485503370898E-12</v>
      </c>
      <c r="U636">
        <v>3.2405650169487599E-11</v>
      </c>
      <c r="W636">
        <v>6.4170890823333998E-14</v>
      </c>
      <c r="X636">
        <v>3.0017582706063899E-2</v>
      </c>
      <c r="Y636">
        <v>6.4170890823333998E-14</v>
      </c>
      <c r="Z636" t="s">
        <v>1774</v>
      </c>
      <c r="AA636" t="s">
        <v>1775</v>
      </c>
      <c r="AB636" t="s">
        <v>1755</v>
      </c>
      <c r="AC636" t="s">
        <v>1756</v>
      </c>
    </row>
    <row r="637" spans="1:29">
      <c r="A637" t="s">
        <v>1776</v>
      </c>
      <c r="B637">
        <v>20.18</v>
      </c>
      <c r="C637">
        <v>3</v>
      </c>
      <c r="D637">
        <v>223</v>
      </c>
      <c r="E637">
        <v>24.00978720466</v>
      </c>
      <c r="F637">
        <v>8.68994140625</v>
      </c>
      <c r="H637" s="31">
        <v>63228798.358108938</v>
      </c>
      <c r="I637" t="s">
        <v>21</v>
      </c>
      <c r="J637" s="31">
        <v>30705001.651319943</v>
      </c>
      <c r="L637" s="31">
        <v>26141374.512788933</v>
      </c>
      <c r="M637" t="s">
        <v>21</v>
      </c>
      <c r="N637" s="31">
        <v>2692037.5353851919</v>
      </c>
      <c r="P637" s="31">
        <v>40937291.953166895</v>
      </c>
      <c r="Q637" t="s">
        <v>21</v>
      </c>
      <c r="R637" s="31">
        <v>4208297.2440016111</v>
      </c>
      <c r="T637">
        <v>0.11981524196372099</v>
      </c>
      <c r="U637">
        <v>0.158656239651217</v>
      </c>
      <c r="W637">
        <v>0.59393160946297197</v>
      </c>
      <c r="X637">
        <v>0.105890180720252</v>
      </c>
      <c r="Y637">
        <v>0.37479047233000601</v>
      </c>
      <c r="Z637" t="s">
        <v>1777</v>
      </c>
      <c r="AA637" t="s">
        <v>1778</v>
      </c>
      <c r="AB637" t="s">
        <v>1755</v>
      </c>
      <c r="AC637" t="s">
        <v>1756</v>
      </c>
    </row>
    <row r="638" spans="1:29">
      <c r="A638" t="s">
        <v>1779</v>
      </c>
      <c r="B638">
        <v>0.23</v>
      </c>
      <c r="C638">
        <v>1</v>
      </c>
      <c r="D638">
        <v>3098</v>
      </c>
      <c r="E638">
        <v>313.04553206466198</v>
      </c>
      <c r="F638">
        <v>6.07470703125</v>
      </c>
      <c r="H638" s="31">
        <v>4158640.6188473604</v>
      </c>
      <c r="I638" t="s">
        <v>21</v>
      </c>
      <c r="J638" s="31">
        <v>865684.42161715718</v>
      </c>
      <c r="L638" s="31">
        <v>0</v>
      </c>
      <c r="M638" t="s">
        <v>21</v>
      </c>
      <c r="N638" s="31">
        <v>0</v>
      </c>
      <c r="P638" s="31">
        <v>0</v>
      </c>
      <c r="Q638" t="s">
        <v>21</v>
      </c>
      <c r="R638" s="31">
        <v>0</v>
      </c>
      <c r="T638">
        <v>3.8736026087294302E-11</v>
      </c>
      <c r="U638">
        <v>1.6776690225743599E-10</v>
      </c>
      <c r="W638">
        <v>6.4170890823333998E-14</v>
      </c>
      <c r="X638">
        <v>6.4170890823333998E-14</v>
      </c>
      <c r="Y638">
        <v>1</v>
      </c>
      <c r="Z638" t="s">
        <v>1780</v>
      </c>
      <c r="AA638" t="s">
        <v>23</v>
      </c>
      <c r="AB638" t="s">
        <v>1755</v>
      </c>
      <c r="AC638" t="s">
        <v>1756</v>
      </c>
    </row>
    <row r="639" spans="1:29">
      <c r="A639" t="s">
        <v>1781</v>
      </c>
      <c r="B639">
        <v>11.19</v>
      </c>
      <c r="C639">
        <v>1</v>
      </c>
      <c r="D639">
        <v>134</v>
      </c>
      <c r="E639">
        <v>14.92813472466</v>
      </c>
      <c r="F639">
        <v>11.12158203125</v>
      </c>
      <c r="H639" s="31">
        <v>277696584.84774733</v>
      </c>
      <c r="I639" t="s">
        <v>21</v>
      </c>
      <c r="J639" s="31">
        <v>72732512.979533494</v>
      </c>
      <c r="L639" s="31">
        <v>323746610.61263436</v>
      </c>
      <c r="M639" t="s">
        <v>21</v>
      </c>
      <c r="N639" s="31">
        <v>109140832.81217</v>
      </c>
      <c r="P639" s="31">
        <v>265095734.83151102</v>
      </c>
      <c r="Q639" t="s">
        <v>21</v>
      </c>
      <c r="R639" s="31">
        <v>104456657.83925687</v>
      </c>
      <c r="T639">
        <v>0.84592902280675797</v>
      </c>
      <c r="U639">
        <v>0.86896020297147503</v>
      </c>
      <c r="W639">
        <v>0.95325426952269798</v>
      </c>
      <c r="X639">
        <v>0.95481683589542399</v>
      </c>
      <c r="Y639">
        <v>0.83209081986318301</v>
      </c>
      <c r="Z639" t="s">
        <v>1782</v>
      </c>
      <c r="AA639" t="s">
        <v>1783</v>
      </c>
      <c r="AB639" t="s">
        <v>1755</v>
      </c>
      <c r="AC639" t="s">
        <v>1756</v>
      </c>
    </row>
    <row r="640" spans="1:29">
      <c r="A640" t="s">
        <v>1784</v>
      </c>
      <c r="B640">
        <v>1.52</v>
      </c>
      <c r="C640">
        <v>1</v>
      </c>
      <c r="D640">
        <v>792</v>
      </c>
      <c r="E640">
        <v>82.963115984660007</v>
      </c>
      <c r="F640">
        <v>8.49951171875</v>
      </c>
      <c r="H640" s="31">
        <v>0</v>
      </c>
      <c r="I640" t="s">
        <v>21</v>
      </c>
      <c r="J640" s="31">
        <v>0</v>
      </c>
      <c r="L640" s="31">
        <v>0</v>
      </c>
      <c r="M640" t="s">
        <v>21</v>
      </c>
      <c r="N640" s="31">
        <v>0</v>
      </c>
      <c r="P640" s="31">
        <v>3265215.06818663</v>
      </c>
      <c r="Q640" t="s">
        <v>21</v>
      </c>
      <c r="R640" s="31">
        <v>622033.88576728955</v>
      </c>
      <c r="T640">
        <v>1.8047164334827001E-11</v>
      </c>
      <c r="U640">
        <v>9.43278661714449E-11</v>
      </c>
      <c r="W640">
        <v>6.4170890823333998E-14</v>
      </c>
      <c r="X640">
        <v>1</v>
      </c>
      <c r="Y640">
        <v>6.4170890823333998E-14</v>
      </c>
      <c r="Z640" t="s">
        <v>1785</v>
      </c>
      <c r="AA640" t="s">
        <v>23</v>
      </c>
      <c r="AB640" t="s">
        <v>1755</v>
      </c>
      <c r="AC640" t="s">
        <v>1756</v>
      </c>
    </row>
    <row r="641" spans="1:29">
      <c r="A641" t="s">
        <v>1786</v>
      </c>
      <c r="B641">
        <v>30.61</v>
      </c>
      <c r="C641">
        <v>3</v>
      </c>
      <c r="D641">
        <v>98</v>
      </c>
      <c r="E641">
        <v>10.61379551466</v>
      </c>
      <c r="F641">
        <v>10.11083984375</v>
      </c>
      <c r="H641" s="31">
        <v>70436231.979558066</v>
      </c>
      <c r="I641" t="s">
        <v>21</v>
      </c>
      <c r="J641" s="31">
        <v>7744292.5655458607</v>
      </c>
      <c r="L641" s="31">
        <v>120845914.01235984</v>
      </c>
      <c r="M641" t="s">
        <v>21</v>
      </c>
      <c r="N641" s="31">
        <v>49300848.39658574</v>
      </c>
      <c r="P641" s="31">
        <v>72257775.197324529</v>
      </c>
      <c r="Q641" t="s">
        <v>21</v>
      </c>
      <c r="R641" s="31">
        <v>19616113.902110197</v>
      </c>
      <c r="T641">
        <v>0.24400338011352099</v>
      </c>
      <c r="U641">
        <v>0.296456674184922</v>
      </c>
      <c r="W641">
        <v>0.99891801755520204</v>
      </c>
      <c r="X641">
        <v>0.308124662526087</v>
      </c>
      <c r="Y641">
        <v>0.29212653721632897</v>
      </c>
      <c r="Z641" t="s">
        <v>1787</v>
      </c>
      <c r="AA641" t="s">
        <v>1788</v>
      </c>
      <c r="AB641" t="s">
        <v>1755</v>
      </c>
      <c r="AC641" t="s">
        <v>1756</v>
      </c>
    </row>
    <row r="642" spans="1:29">
      <c r="A642" t="s">
        <v>1789</v>
      </c>
      <c r="B642">
        <v>0.8</v>
      </c>
      <c r="C642">
        <v>1</v>
      </c>
      <c r="D642">
        <v>1247</v>
      </c>
      <c r="E642">
        <v>126.11606293465999</v>
      </c>
      <c r="F642">
        <v>6.55126953125</v>
      </c>
      <c r="H642" s="31">
        <v>9763387.7502181623</v>
      </c>
      <c r="I642" t="s">
        <v>21</v>
      </c>
      <c r="J642" s="31">
        <v>2749096.1700275792</v>
      </c>
      <c r="L642" s="31">
        <v>0</v>
      </c>
      <c r="M642" t="s">
        <v>21</v>
      </c>
      <c r="N642" s="31">
        <v>0</v>
      </c>
      <c r="P642" s="31">
        <v>0</v>
      </c>
      <c r="Q642" t="s">
        <v>21</v>
      </c>
      <c r="R642" s="31">
        <v>0</v>
      </c>
      <c r="T642">
        <v>2.2991580798023401E-10</v>
      </c>
      <c r="U642">
        <v>6.7006778275659002E-10</v>
      </c>
      <c r="W642">
        <v>7.1054273576010006E-14</v>
      </c>
      <c r="X642">
        <v>7.1054273576010006E-14</v>
      </c>
      <c r="Y642">
        <v>1</v>
      </c>
      <c r="Z642" t="s">
        <v>1790</v>
      </c>
      <c r="AA642" t="s">
        <v>23</v>
      </c>
      <c r="AB642" t="s">
        <v>1755</v>
      </c>
      <c r="AC642" t="s">
        <v>1756</v>
      </c>
    </row>
    <row r="643" spans="1:29">
      <c r="A643" t="s">
        <v>1791</v>
      </c>
      <c r="B643">
        <v>6.33</v>
      </c>
      <c r="C643">
        <v>6</v>
      </c>
      <c r="D643">
        <v>1690</v>
      </c>
      <c r="E643">
        <v>165.09201017466</v>
      </c>
      <c r="F643">
        <v>5.42724609375</v>
      </c>
      <c r="H643" s="31">
        <v>19081930.632475901</v>
      </c>
      <c r="I643" t="s">
        <v>21</v>
      </c>
      <c r="J643" s="31">
        <v>4304483.3581908783</v>
      </c>
      <c r="L643" s="31">
        <v>26699182.293555234</v>
      </c>
      <c r="M643" t="s">
        <v>21</v>
      </c>
      <c r="N643" s="31">
        <v>3415817.8674831628</v>
      </c>
      <c r="P643" s="31">
        <v>16350458.062767034</v>
      </c>
      <c r="Q643" t="s">
        <v>21</v>
      </c>
      <c r="R643" s="31">
        <v>3044592.4541244344</v>
      </c>
      <c r="T643">
        <v>8.0209000629338098E-2</v>
      </c>
      <c r="U643">
        <v>0.112988662844153</v>
      </c>
      <c r="W643">
        <v>0.71845098560154796</v>
      </c>
      <c r="X643">
        <v>0.20866148941173801</v>
      </c>
      <c r="Y643">
        <v>7.5793788560969105E-2</v>
      </c>
      <c r="Z643" t="s">
        <v>1780</v>
      </c>
      <c r="AA643" t="s">
        <v>23</v>
      </c>
      <c r="AB643" t="s">
        <v>1755</v>
      </c>
      <c r="AC643" t="s">
        <v>1756</v>
      </c>
    </row>
    <row r="644" spans="1:29">
      <c r="A644" t="s">
        <v>1792</v>
      </c>
      <c r="B644">
        <v>1.17</v>
      </c>
      <c r="C644">
        <v>1</v>
      </c>
      <c r="D644">
        <v>1368</v>
      </c>
      <c r="E644">
        <v>145.59544464466001</v>
      </c>
      <c r="F644">
        <v>6.22705078125</v>
      </c>
      <c r="H644" s="31">
        <v>29513795.205364566</v>
      </c>
      <c r="I644" t="s">
        <v>21</v>
      </c>
      <c r="J644" s="31">
        <v>893489.39668684034</v>
      </c>
      <c r="L644" s="31">
        <v>13698299.841238232</v>
      </c>
      <c r="M644" t="s">
        <v>21</v>
      </c>
      <c r="N644" s="31">
        <v>3097458.3851841381</v>
      </c>
      <c r="P644" s="31">
        <v>10736657.220164023</v>
      </c>
      <c r="Q644" t="s">
        <v>21</v>
      </c>
      <c r="R644" s="31">
        <v>2030712.663151877</v>
      </c>
      <c r="T644">
        <v>1.7131241497826001E-3</v>
      </c>
      <c r="U644">
        <v>3.4262482995652001E-3</v>
      </c>
      <c r="W644">
        <v>1.7458635629804501E-3</v>
      </c>
      <c r="X644">
        <v>6.6027091509640598E-3</v>
      </c>
      <c r="Y644">
        <v>0.37161144338209701</v>
      </c>
      <c r="Z644" t="s">
        <v>1793</v>
      </c>
      <c r="AA644" t="s">
        <v>23</v>
      </c>
      <c r="AB644" t="s">
        <v>1755</v>
      </c>
      <c r="AC644" t="s">
        <v>1756</v>
      </c>
    </row>
    <row r="645" spans="1:29">
      <c r="A645" t="s">
        <v>1794</v>
      </c>
      <c r="B645">
        <v>5.76</v>
      </c>
      <c r="C645">
        <v>2</v>
      </c>
      <c r="D645">
        <v>382</v>
      </c>
      <c r="E645">
        <v>41.095585814659998</v>
      </c>
      <c r="F645">
        <v>4.38623046875</v>
      </c>
      <c r="H645" s="31">
        <v>0</v>
      </c>
      <c r="I645" t="s">
        <v>21</v>
      </c>
      <c r="J645" s="31">
        <v>0</v>
      </c>
      <c r="L645" s="31">
        <v>5790168.5707596699</v>
      </c>
      <c r="M645" t="s">
        <v>21</v>
      </c>
      <c r="N645" s="31">
        <v>1614497.550178142</v>
      </c>
      <c r="P645" s="31">
        <v>29348129.094723031</v>
      </c>
      <c r="Q645" t="s">
        <v>21</v>
      </c>
      <c r="R645" s="31">
        <v>6405036.7894584509</v>
      </c>
      <c r="T645">
        <v>2.88805012591007E-10</v>
      </c>
      <c r="U645">
        <v>8.0473412690029096E-10</v>
      </c>
      <c r="W645">
        <v>6.9277916736609806E-14</v>
      </c>
      <c r="X645">
        <v>2.64899213675562E-13</v>
      </c>
      <c r="Y645">
        <v>4.3176885539864001E-4</v>
      </c>
      <c r="Z645" t="s">
        <v>1795</v>
      </c>
      <c r="AA645" t="s">
        <v>23</v>
      </c>
      <c r="AB645" t="s">
        <v>1755</v>
      </c>
      <c r="AC645" t="s">
        <v>1756</v>
      </c>
    </row>
    <row r="646" spans="1:29">
      <c r="A646" t="s">
        <v>1796</v>
      </c>
      <c r="B646">
        <v>5.88</v>
      </c>
      <c r="C646">
        <v>1</v>
      </c>
      <c r="D646">
        <v>153</v>
      </c>
      <c r="E646">
        <v>16.958938804660001</v>
      </c>
      <c r="F646">
        <v>10.69677734375</v>
      </c>
      <c r="H646" s="31">
        <v>5300548.3900417341</v>
      </c>
      <c r="I646" t="s">
        <v>21</v>
      </c>
      <c r="J646" s="31">
        <v>1828247.3496400607</v>
      </c>
      <c r="L646" s="31">
        <v>0</v>
      </c>
      <c r="M646" t="s">
        <v>21</v>
      </c>
      <c r="N646" s="31">
        <v>0</v>
      </c>
      <c r="P646" s="31">
        <v>0</v>
      </c>
      <c r="Q646" t="s">
        <v>21</v>
      </c>
      <c r="R646" s="31">
        <v>0</v>
      </c>
      <c r="T646">
        <v>4.2919265604376502E-10</v>
      </c>
      <c r="U646">
        <v>1.1412437101659E-9</v>
      </c>
      <c r="W646">
        <v>3.5305092183079998E-13</v>
      </c>
      <c r="X646">
        <v>3.5305092183079998E-13</v>
      </c>
      <c r="Y646">
        <v>1</v>
      </c>
      <c r="Z646" t="s">
        <v>1797</v>
      </c>
      <c r="AA646" t="s">
        <v>23</v>
      </c>
      <c r="AB646" t="s">
        <v>1755</v>
      </c>
      <c r="AC646" t="s">
        <v>1756</v>
      </c>
    </row>
    <row r="647" spans="1:29">
      <c r="A647" t="s">
        <v>1798</v>
      </c>
      <c r="B647">
        <v>2.63</v>
      </c>
      <c r="C647">
        <v>1</v>
      </c>
      <c r="D647">
        <v>570</v>
      </c>
      <c r="E647">
        <v>58.804978034660003</v>
      </c>
      <c r="F647">
        <v>5.83349609375</v>
      </c>
      <c r="H647" s="31">
        <v>16756766.343663266</v>
      </c>
      <c r="I647" t="s">
        <v>21</v>
      </c>
      <c r="J647" s="31">
        <v>4718235.4481806131</v>
      </c>
      <c r="L647" s="31">
        <v>0</v>
      </c>
      <c r="M647" t="s">
        <v>21</v>
      </c>
      <c r="N647" s="31">
        <v>0</v>
      </c>
      <c r="P647" s="31">
        <v>0</v>
      </c>
      <c r="Q647" t="s">
        <v>21</v>
      </c>
      <c r="R647" s="31">
        <v>0</v>
      </c>
      <c r="T647">
        <v>1.88514792993833E-10</v>
      </c>
      <c r="U647">
        <v>5.7334782357165597E-10</v>
      </c>
      <c r="W647">
        <v>6.5947247662734299E-14</v>
      </c>
      <c r="X647">
        <v>6.5947247662734299E-14</v>
      </c>
      <c r="Y647">
        <v>1</v>
      </c>
      <c r="Z647" t="s">
        <v>1799</v>
      </c>
      <c r="AA647" t="s">
        <v>23</v>
      </c>
      <c r="AB647" t="s">
        <v>1755</v>
      </c>
      <c r="AC647" t="s">
        <v>1756</v>
      </c>
    </row>
    <row r="648" spans="1:29">
      <c r="A648" t="s">
        <v>1800</v>
      </c>
      <c r="B648">
        <v>8.2200000000000006</v>
      </c>
      <c r="C648">
        <v>1</v>
      </c>
      <c r="D648">
        <v>219</v>
      </c>
      <c r="E648">
        <v>23.351829154659999</v>
      </c>
      <c r="F648">
        <v>8.80712890625</v>
      </c>
      <c r="H648" s="31">
        <v>119899029.53212531</v>
      </c>
      <c r="I648" t="s">
        <v>21</v>
      </c>
      <c r="J648" s="31">
        <v>35200880.771480352</v>
      </c>
      <c r="L648" s="31">
        <v>0</v>
      </c>
      <c r="M648" t="s">
        <v>21</v>
      </c>
      <c r="N648" s="31">
        <v>0</v>
      </c>
      <c r="P648" s="31">
        <v>89348405.297868073</v>
      </c>
      <c r="Q648" t="s">
        <v>21</v>
      </c>
      <c r="R648" s="31">
        <v>10333317.309757899</v>
      </c>
      <c r="T648">
        <v>6.1619282115869704E-11</v>
      </c>
      <c r="U648">
        <v>2.3961147028900899E-10</v>
      </c>
      <c r="W648">
        <v>0.352395473140099</v>
      </c>
      <c r="X648">
        <v>6.4170890823333998E-14</v>
      </c>
      <c r="Y648">
        <v>6.4170890823333998E-14</v>
      </c>
      <c r="Z648" t="s">
        <v>1801</v>
      </c>
      <c r="AA648" t="s">
        <v>23</v>
      </c>
      <c r="AB648" t="s">
        <v>1755</v>
      </c>
      <c r="AC648" t="s">
        <v>1756</v>
      </c>
    </row>
    <row r="649" spans="1:29">
      <c r="A649" t="s">
        <v>1802</v>
      </c>
      <c r="B649">
        <v>18.46</v>
      </c>
      <c r="C649">
        <v>7</v>
      </c>
      <c r="D649">
        <v>531</v>
      </c>
      <c r="E649">
        <v>58.043847114659997</v>
      </c>
      <c r="F649">
        <v>6.36669921875</v>
      </c>
      <c r="H649" s="31">
        <v>48804665.935354799</v>
      </c>
      <c r="I649" t="s">
        <v>21</v>
      </c>
      <c r="J649" s="31">
        <v>21337947.203414474</v>
      </c>
      <c r="L649" s="31">
        <v>60816347.447300196</v>
      </c>
      <c r="M649" t="s">
        <v>21</v>
      </c>
      <c r="N649" s="31">
        <v>1073262.9925422226</v>
      </c>
      <c r="P649" s="31">
        <v>16955458.924900934</v>
      </c>
      <c r="Q649" t="s">
        <v>21</v>
      </c>
      <c r="R649" s="31">
        <v>1473861.4752313369</v>
      </c>
      <c r="T649">
        <v>2.26312923774631E-2</v>
      </c>
      <c r="U649">
        <v>3.6439774116422699E-2</v>
      </c>
      <c r="W649">
        <v>7.76043027912489E-2</v>
      </c>
      <c r="X649">
        <v>0.56680644829071802</v>
      </c>
      <c r="Y649">
        <v>2.1401195525779099E-2</v>
      </c>
      <c r="Z649" t="s">
        <v>1803</v>
      </c>
      <c r="AA649" t="s">
        <v>23</v>
      </c>
      <c r="AB649" t="s">
        <v>1755</v>
      </c>
      <c r="AC649" t="s">
        <v>1756</v>
      </c>
    </row>
    <row r="650" spans="1:29">
      <c r="A650" t="s">
        <v>1804</v>
      </c>
      <c r="B650">
        <v>0.76</v>
      </c>
      <c r="C650">
        <v>1</v>
      </c>
      <c r="D650">
        <v>1974</v>
      </c>
      <c r="E650">
        <v>199.24378158466001</v>
      </c>
      <c r="F650">
        <v>6.68310546875</v>
      </c>
      <c r="H650" s="31">
        <v>9994825.5631210357</v>
      </c>
      <c r="I650" t="s">
        <v>21</v>
      </c>
      <c r="J650" s="31">
        <v>3543514.8821866396</v>
      </c>
      <c r="L650" s="31">
        <v>25809711.082836937</v>
      </c>
      <c r="M650" t="s">
        <v>21</v>
      </c>
      <c r="N650" s="31">
        <v>3704819.5148787387</v>
      </c>
      <c r="P650" s="31">
        <v>3356620.0109027666</v>
      </c>
      <c r="Q650" t="s">
        <v>21</v>
      </c>
      <c r="R650" s="31">
        <v>4746977.5431516198</v>
      </c>
      <c r="T650">
        <v>6.8448260832841196E-2</v>
      </c>
      <c r="U650">
        <v>9.8306349920418007E-2</v>
      </c>
      <c r="W650">
        <v>0.11209522128034</v>
      </c>
      <c r="X650">
        <v>0.97127046070911105</v>
      </c>
      <c r="Y650">
        <v>8.3607602258173194E-2</v>
      </c>
      <c r="Z650" t="s">
        <v>1805</v>
      </c>
      <c r="AA650" t="s">
        <v>23</v>
      </c>
      <c r="AB650" t="s">
        <v>1755</v>
      </c>
      <c r="AC650" t="s">
        <v>1756</v>
      </c>
    </row>
    <row r="651" spans="1:29">
      <c r="A651" t="s">
        <v>1806</v>
      </c>
      <c r="B651">
        <v>12.95</v>
      </c>
      <c r="C651">
        <v>5</v>
      </c>
      <c r="D651">
        <v>633</v>
      </c>
      <c r="E651">
        <v>69.786874894660102</v>
      </c>
      <c r="F651">
        <v>5.31298828125</v>
      </c>
      <c r="H651" s="31">
        <v>21381676.930775117</v>
      </c>
      <c r="I651" t="s">
        <v>21</v>
      </c>
      <c r="J651" s="31">
        <v>11774023.110764736</v>
      </c>
      <c r="L651" s="31">
        <v>48023212.603847407</v>
      </c>
      <c r="M651" t="s">
        <v>21</v>
      </c>
      <c r="N651" s="31">
        <v>19684042.823710062</v>
      </c>
      <c r="P651" s="31">
        <v>25671668.894311998</v>
      </c>
      <c r="Q651" t="s">
        <v>21</v>
      </c>
      <c r="R651" s="31">
        <v>2534604.2164823231</v>
      </c>
      <c r="T651">
        <v>0.32227102860561502</v>
      </c>
      <c r="U651">
        <v>0.38061789842084498</v>
      </c>
      <c r="W651">
        <v>0.72507637494306498</v>
      </c>
      <c r="X651">
        <v>0.29472267412839298</v>
      </c>
      <c r="Y651">
        <v>0.67542373031798097</v>
      </c>
      <c r="Z651" t="s">
        <v>1807</v>
      </c>
      <c r="AA651" t="s">
        <v>23</v>
      </c>
      <c r="AB651" t="s">
        <v>1755</v>
      </c>
      <c r="AC651" t="s">
        <v>1756</v>
      </c>
    </row>
    <row r="652" spans="1:29">
      <c r="A652" t="s">
        <v>1808</v>
      </c>
      <c r="B652">
        <v>8.9600000000000009</v>
      </c>
      <c r="C652">
        <v>2</v>
      </c>
      <c r="D652">
        <v>614</v>
      </c>
      <c r="E652">
        <v>63.173573734660202</v>
      </c>
      <c r="F652">
        <v>5.47802734375</v>
      </c>
      <c r="H652" s="31">
        <v>22370274.683954317</v>
      </c>
      <c r="I652" t="s">
        <v>21</v>
      </c>
      <c r="J652" s="31">
        <v>24440663.925673574</v>
      </c>
      <c r="L652" s="31">
        <v>0</v>
      </c>
      <c r="M652" t="s">
        <v>21</v>
      </c>
      <c r="N652" s="31">
        <v>0</v>
      </c>
      <c r="P652" s="31">
        <v>0</v>
      </c>
      <c r="Q652" t="s">
        <v>21</v>
      </c>
      <c r="R652" s="31">
        <v>0</v>
      </c>
      <c r="T652">
        <v>6.1232331440446503E-7</v>
      </c>
      <c r="U652">
        <v>1.3698771585074199E-6</v>
      </c>
      <c r="W652">
        <v>1.2193489546952199E-6</v>
      </c>
      <c r="X652">
        <v>1.2193489546952199E-6</v>
      </c>
      <c r="Y652">
        <v>1</v>
      </c>
      <c r="Z652" t="s">
        <v>1809</v>
      </c>
      <c r="AA652" t="s">
        <v>23</v>
      </c>
      <c r="AB652" t="s">
        <v>1755</v>
      </c>
      <c r="AC652" t="s">
        <v>1756</v>
      </c>
    </row>
    <row r="653" spans="1:29">
      <c r="A653" t="s">
        <v>1810</v>
      </c>
      <c r="B653">
        <v>4.6100000000000003</v>
      </c>
      <c r="C653">
        <v>2</v>
      </c>
      <c r="D653">
        <v>499</v>
      </c>
      <c r="E653">
        <v>52.807251184659897</v>
      </c>
      <c r="F653">
        <v>6.78564453125</v>
      </c>
      <c r="H653" s="31">
        <v>13451513.490758501</v>
      </c>
      <c r="I653" t="s">
        <v>21</v>
      </c>
      <c r="J653" s="31">
        <v>1954894.3034532014</v>
      </c>
      <c r="L653" s="31">
        <v>0</v>
      </c>
      <c r="M653" t="s">
        <v>21</v>
      </c>
      <c r="N653" s="31">
        <v>0</v>
      </c>
      <c r="P653" s="31">
        <v>16210513.938783532</v>
      </c>
      <c r="Q653" t="s">
        <v>21</v>
      </c>
      <c r="R653" s="31">
        <v>676189.80145814363</v>
      </c>
      <c r="T653">
        <v>1.6860693099864999E-12</v>
      </c>
      <c r="U653">
        <v>1.9947057260518301E-11</v>
      </c>
      <c r="W653">
        <v>0.13054087825125299</v>
      </c>
      <c r="X653">
        <v>6.4170890823333998E-14</v>
      </c>
      <c r="Y653">
        <v>6.4170890823333998E-14</v>
      </c>
      <c r="Z653" t="s">
        <v>1811</v>
      </c>
      <c r="AA653" t="s">
        <v>23</v>
      </c>
      <c r="AB653" t="s">
        <v>1755</v>
      </c>
      <c r="AC653" t="s">
        <v>1756</v>
      </c>
    </row>
    <row r="654" spans="1:29">
      <c r="A654" t="s">
        <v>1812</v>
      </c>
      <c r="B654">
        <v>4.04</v>
      </c>
      <c r="C654">
        <v>2</v>
      </c>
      <c r="D654">
        <v>668</v>
      </c>
      <c r="E654">
        <v>69.298070444659999</v>
      </c>
      <c r="F654">
        <v>5.79541015625</v>
      </c>
      <c r="H654" s="31">
        <v>42751690.252035834</v>
      </c>
      <c r="I654" t="s">
        <v>21</v>
      </c>
      <c r="J654" s="31">
        <v>2509388.2214156636</v>
      </c>
      <c r="L654" s="31">
        <v>20855139.201921236</v>
      </c>
      <c r="M654" t="s">
        <v>21</v>
      </c>
      <c r="N654" s="31">
        <v>4462418.8054227699</v>
      </c>
      <c r="P654" s="31">
        <v>30544083.680062335</v>
      </c>
      <c r="Q654" t="s">
        <v>21</v>
      </c>
      <c r="R654" s="31">
        <v>8669793.5202921126</v>
      </c>
      <c r="T654">
        <v>2.6157917459938899E-2</v>
      </c>
      <c r="U654">
        <v>4.1543177217377297E-2</v>
      </c>
      <c r="W654">
        <v>0.21906803285736101</v>
      </c>
      <c r="X654">
        <v>2.1703123014429102E-2</v>
      </c>
      <c r="Y654">
        <v>0.226888307097423</v>
      </c>
      <c r="Z654" t="s">
        <v>1813</v>
      </c>
      <c r="AA654" t="s">
        <v>23</v>
      </c>
      <c r="AB654" t="s">
        <v>1755</v>
      </c>
      <c r="AC654" t="s">
        <v>1756</v>
      </c>
    </row>
    <row r="655" spans="1:29">
      <c r="A655" t="s">
        <v>1814</v>
      </c>
      <c r="B655">
        <v>2.83</v>
      </c>
      <c r="C655">
        <v>1</v>
      </c>
      <c r="D655">
        <v>566</v>
      </c>
      <c r="E655">
        <v>59.8149354446602</v>
      </c>
      <c r="F655">
        <v>8.36767578125</v>
      </c>
      <c r="H655" s="31">
        <v>0</v>
      </c>
      <c r="I655" t="s">
        <v>21</v>
      </c>
      <c r="J655" s="31">
        <v>0</v>
      </c>
      <c r="L655" s="31">
        <v>12566530.386580924</v>
      </c>
      <c r="M655" t="s">
        <v>21</v>
      </c>
      <c r="N655" s="31">
        <v>2183422.2603411167</v>
      </c>
      <c r="P655" s="31">
        <v>2363051.5253044167</v>
      </c>
      <c r="Q655" t="s">
        <v>21</v>
      </c>
      <c r="R655" s="31">
        <v>391908.6668559048</v>
      </c>
      <c r="T655">
        <v>5.1071097312383903E-11</v>
      </c>
      <c r="U655">
        <v>2.0846564867862001E-10</v>
      </c>
      <c r="W655">
        <v>6.4170890823333998E-14</v>
      </c>
      <c r="X655">
        <v>6.4170890823333998E-14</v>
      </c>
      <c r="Y655">
        <v>5.53004553405234E-5</v>
      </c>
      <c r="Z655" t="s">
        <v>4466</v>
      </c>
      <c r="AA655" t="s">
        <v>23</v>
      </c>
      <c r="AB655" t="s">
        <v>1755</v>
      </c>
      <c r="AC655" t="s">
        <v>1756</v>
      </c>
    </row>
    <row r="656" spans="1:29">
      <c r="A656" t="s">
        <v>1815</v>
      </c>
      <c r="B656">
        <v>1.8</v>
      </c>
      <c r="C656">
        <v>2</v>
      </c>
      <c r="D656">
        <v>1556</v>
      </c>
      <c r="E656">
        <v>164.33247300465999</v>
      </c>
      <c r="F656">
        <v>5.32568359375</v>
      </c>
      <c r="H656" s="31">
        <v>77882936.869819567</v>
      </c>
      <c r="I656" t="s">
        <v>21</v>
      </c>
      <c r="J656" s="31">
        <v>12124513.023964889</v>
      </c>
      <c r="L656" s="31">
        <v>93533952.084404513</v>
      </c>
      <c r="M656" t="s">
        <v>21</v>
      </c>
      <c r="N656" s="31">
        <v>31100812.902509529</v>
      </c>
      <c r="P656" s="31">
        <v>42572376.277091496</v>
      </c>
      <c r="Q656" t="s">
        <v>21</v>
      </c>
      <c r="R656" s="31">
        <v>5019951.2572853398</v>
      </c>
      <c r="T656">
        <v>6.0059763521353601E-2</v>
      </c>
      <c r="U656">
        <v>8.7246024844754994E-2</v>
      </c>
      <c r="W656">
        <v>0.121304187854469</v>
      </c>
      <c r="X656">
        <v>0.87856733676636301</v>
      </c>
      <c r="Y656">
        <v>6.5182672649756995E-2</v>
      </c>
      <c r="Z656" t="s">
        <v>1264</v>
      </c>
      <c r="AA656" t="s">
        <v>1816</v>
      </c>
      <c r="AB656" t="s">
        <v>1755</v>
      </c>
      <c r="AC656" t="s">
        <v>1756</v>
      </c>
    </row>
    <row r="657" spans="1:29">
      <c r="A657" t="s">
        <v>1817</v>
      </c>
      <c r="B657">
        <v>21.47</v>
      </c>
      <c r="C657">
        <v>4</v>
      </c>
      <c r="D657">
        <v>191</v>
      </c>
      <c r="E657">
        <v>21.018128754660001</v>
      </c>
      <c r="F657">
        <v>9.74462890625</v>
      </c>
      <c r="H657" s="31">
        <v>67996128.931291431</v>
      </c>
      <c r="I657" t="s">
        <v>21</v>
      </c>
      <c r="J657" s="31">
        <v>25334196.243832733</v>
      </c>
      <c r="L657" s="31">
        <v>138019410.5986262</v>
      </c>
      <c r="M657" t="s">
        <v>21</v>
      </c>
      <c r="N657" s="31">
        <v>51427970.537247047</v>
      </c>
      <c r="P657" s="31">
        <v>51478825.224286735</v>
      </c>
      <c r="Q657" t="s">
        <v>21</v>
      </c>
      <c r="R657" s="31">
        <v>11242615.433854664</v>
      </c>
      <c r="T657">
        <v>0.102580165224209</v>
      </c>
      <c r="U657">
        <v>0.138977512023408</v>
      </c>
      <c r="W657">
        <v>0.84417011419535903</v>
      </c>
      <c r="X657">
        <v>0.21155130577185299</v>
      </c>
      <c r="Y657">
        <v>0.103475121833088</v>
      </c>
      <c r="Z657" t="s">
        <v>1818</v>
      </c>
      <c r="AA657" t="s">
        <v>1819</v>
      </c>
      <c r="AB657" t="s">
        <v>1755</v>
      </c>
      <c r="AC657" t="s">
        <v>1756</v>
      </c>
    </row>
    <row r="658" spans="1:29">
      <c r="A658" t="s">
        <v>1820</v>
      </c>
      <c r="B658">
        <v>9.82</v>
      </c>
      <c r="C658">
        <v>4</v>
      </c>
      <c r="D658">
        <v>570</v>
      </c>
      <c r="E658">
        <v>63.119965094659896</v>
      </c>
      <c r="F658">
        <v>10.94580078125</v>
      </c>
      <c r="H658" s="31">
        <v>120735268.573615</v>
      </c>
      <c r="I658" t="s">
        <v>21</v>
      </c>
      <c r="J658" s="31">
        <v>11730559.144846605</v>
      </c>
      <c r="L658" s="31">
        <v>120408867.45487867</v>
      </c>
      <c r="M658" t="s">
        <v>21</v>
      </c>
      <c r="N658" s="31">
        <v>12913395.947773993</v>
      </c>
      <c r="P658" s="31">
        <v>71733440.193966076</v>
      </c>
      <c r="Q658" t="s">
        <v>21</v>
      </c>
      <c r="R658" s="31">
        <v>28963410.230105124</v>
      </c>
      <c r="T658">
        <v>9.3571481213322497E-2</v>
      </c>
      <c r="U658">
        <v>0.128822275911044</v>
      </c>
      <c r="W658">
        <v>0.12609143023659899</v>
      </c>
      <c r="X658">
        <v>0.99985622028878396</v>
      </c>
      <c r="Y658">
        <v>0.128718696640513</v>
      </c>
      <c r="Z658" t="s">
        <v>1821</v>
      </c>
      <c r="AA658" t="s">
        <v>1822</v>
      </c>
      <c r="AB658" t="s">
        <v>1755</v>
      </c>
      <c r="AC658" t="s">
        <v>1756</v>
      </c>
    </row>
    <row r="659" spans="1:29">
      <c r="A659" t="s">
        <v>1823</v>
      </c>
      <c r="B659">
        <v>2.1</v>
      </c>
      <c r="C659">
        <v>1</v>
      </c>
      <c r="D659">
        <v>428</v>
      </c>
      <c r="E659">
        <v>45.751623574660002</v>
      </c>
      <c r="F659">
        <v>6.65380859375</v>
      </c>
      <c r="H659" s="31">
        <v>0</v>
      </c>
      <c r="I659" t="s">
        <v>21</v>
      </c>
      <c r="J659" s="31">
        <v>0</v>
      </c>
      <c r="L659" s="31">
        <v>0</v>
      </c>
      <c r="M659" t="s">
        <v>21</v>
      </c>
      <c r="N659" s="31">
        <v>0</v>
      </c>
      <c r="P659" s="31">
        <v>9213948.488907503</v>
      </c>
      <c r="Q659" t="s">
        <v>21</v>
      </c>
      <c r="R659" s="31">
        <v>1755286.5774926818</v>
      </c>
      <c r="T659">
        <v>1.20772620018117E-11</v>
      </c>
      <c r="U659">
        <v>7.0839738464408394E-11</v>
      </c>
      <c r="W659">
        <v>6.4170890823333998E-14</v>
      </c>
      <c r="X659">
        <v>1</v>
      </c>
      <c r="Y659">
        <v>6.4170890823333998E-14</v>
      </c>
      <c r="Z659" t="s">
        <v>1824</v>
      </c>
      <c r="AA659" t="s">
        <v>23</v>
      </c>
      <c r="AB659" t="s">
        <v>1755</v>
      </c>
      <c r="AC659" t="s">
        <v>1756</v>
      </c>
    </row>
    <row r="660" spans="1:29">
      <c r="A660" t="s">
        <v>1825</v>
      </c>
      <c r="B660">
        <v>10.29</v>
      </c>
      <c r="C660">
        <v>1</v>
      </c>
      <c r="D660">
        <v>136</v>
      </c>
      <c r="E660">
        <v>15.458409314660001</v>
      </c>
      <c r="F660">
        <v>11.45849609375</v>
      </c>
      <c r="H660" s="31">
        <v>64220571.580553971</v>
      </c>
      <c r="I660" t="s">
        <v>21</v>
      </c>
      <c r="J660" s="31">
        <v>18296740.014425665</v>
      </c>
      <c r="L660" s="31">
        <v>0</v>
      </c>
      <c r="M660" t="s">
        <v>21</v>
      </c>
      <c r="N660" s="31">
        <v>0</v>
      </c>
      <c r="P660" s="31">
        <v>70855818.088620529</v>
      </c>
      <c r="Q660" t="s">
        <v>21</v>
      </c>
      <c r="R660" s="31">
        <v>17013714.232666932</v>
      </c>
      <c r="T660">
        <v>2.96475230517996E-10</v>
      </c>
      <c r="U660">
        <v>8.2282191213344303E-10</v>
      </c>
      <c r="W660">
        <v>0.88873225049310201</v>
      </c>
      <c r="X660">
        <v>1.02140518265514E-13</v>
      </c>
      <c r="Y660">
        <v>9.50350909079134E-14</v>
      </c>
      <c r="Z660" t="s">
        <v>1826</v>
      </c>
      <c r="AA660" t="s">
        <v>1827</v>
      </c>
      <c r="AB660" t="s">
        <v>1755</v>
      </c>
      <c r="AC660" t="s">
        <v>1756</v>
      </c>
    </row>
    <row r="661" spans="1:29">
      <c r="A661" t="s">
        <v>1828</v>
      </c>
      <c r="B661">
        <v>27.87</v>
      </c>
      <c r="C661">
        <v>3</v>
      </c>
      <c r="D661">
        <v>122</v>
      </c>
      <c r="E661">
        <v>13.437301764660001</v>
      </c>
      <c r="F661">
        <v>10.25732421875</v>
      </c>
      <c r="H661" s="31">
        <v>39723913.865048103</v>
      </c>
      <c r="I661" t="s">
        <v>21</v>
      </c>
      <c r="J661" s="31">
        <v>8665109.3651937637</v>
      </c>
      <c r="L661" s="31">
        <v>99371997.377662703</v>
      </c>
      <c r="M661" t="s">
        <v>21</v>
      </c>
      <c r="N661" s="31">
        <v>26635617.762977086</v>
      </c>
      <c r="P661" s="31">
        <v>146887474.91080913</v>
      </c>
      <c r="Q661" t="s">
        <v>21</v>
      </c>
      <c r="R661" s="31">
        <v>137356719.4066526</v>
      </c>
      <c r="T661">
        <v>0.34398354589324898</v>
      </c>
      <c r="U661">
        <v>0.40353027736720698</v>
      </c>
      <c r="W661">
        <v>0.43814477681547798</v>
      </c>
      <c r="X661">
        <v>0.37724864051287998</v>
      </c>
      <c r="Y661">
        <v>0.99024002437693903</v>
      </c>
      <c r="Z661" t="s">
        <v>1829</v>
      </c>
      <c r="AA661" t="s">
        <v>1830</v>
      </c>
      <c r="AB661" t="s">
        <v>1755</v>
      </c>
      <c r="AC661" t="s">
        <v>1756</v>
      </c>
    </row>
    <row r="662" spans="1:29">
      <c r="A662" t="s">
        <v>1831</v>
      </c>
      <c r="B662">
        <v>2.54</v>
      </c>
      <c r="C662">
        <v>1</v>
      </c>
      <c r="D662">
        <v>945</v>
      </c>
      <c r="E662">
        <v>103.17061930465999</v>
      </c>
      <c r="F662">
        <v>6.22705078125</v>
      </c>
      <c r="H662" s="31">
        <v>49194788.698367693</v>
      </c>
      <c r="I662" t="s">
        <v>21</v>
      </c>
      <c r="J662" s="31">
        <v>15314572.231134284</v>
      </c>
      <c r="L662" s="31">
        <v>32077077.633610968</v>
      </c>
      <c r="M662" t="s">
        <v>21</v>
      </c>
      <c r="N662" s="31">
        <v>1776769.4278461586</v>
      </c>
      <c r="P662" s="31">
        <v>12531426.144765457</v>
      </c>
      <c r="Q662" t="s">
        <v>21</v>
      </c>
      <c r="R662" s="31">
        <v>2218505.0823497679</v>
      </c>
      <c r="T662">
        <v>1.41192989446443E-3</v>
      </c>
      <c r="U662">
        <v>2.8442339576801399E-3</v>
      </c>
      <c r="W662">
        <v>1.31524893307555E-3</v>
      </c>
      <c r="X662">
        <v>0.212804170205983</v>
      </c>
      <c r="Y662">
        <v>7.3928564656350303E-3</v>
      </c>
      <c r="Z662" t="s">
        <v>1832</v>
      </c>
      <c r="AA662" t="s">
        <v>1833</v>
      </c>
      <c r="AB662" t="s">
        <v>1755</v>
      </c>
      <c r="AC662" t="s">
        <v>1756</v>
      </c>
    </row>
    <row r="663" spans="1:29">
      <c r="A663" t="s">
        <v>1834</v>
      </c>
      <c r="B663">
        <v>8.17</v>
      </c>
      <c r="C663">
        <v>2</v>
      </c>
      <c r="D663">
        <v>257</v>
      </c>
      <c r="E663">
        <v>29.99901214466</v>
      </c>
      <c r="F663">
        <v>11.25341796875</v>
      </c>
      <c r="H663" s="31">
        <v>92995745.634359971</v>
      </c>
      <c r="I663" t="s">
        <v>21</v>
      </c>
      <c r="J663" s="31">
        <v>13494318.203522481</v>
      </c>
      <c r="L663" s="31">
        <v>31689169.391738731</v>
      </c>
      <c r="M663" t="s">
        <v>21</v>
      </c>
      <c r="N663" s="31">
        <v>2928595.4636533167</v>
      </c>
      <c r="P663" s="31">
        <v>17767294.751771901</v>
      </c>
      <c r="Q663" t="s">
        <v>21</v>
      </c>
      <c r="R663" s="31">
        <v>424003.88114030898</v>
      </c>
      <c r="T663">
        <v>1.25573545290311E-5</v>
      </c>
      <c r="U663">
        <v>2.7693628629585101E-5</v>
      </c>
      <c r="W663">
        <v>1.02485675563813E-5</v>
      </c>
      <c r="X663">
        <v>1.2911540667959201E-4</v>
      </c>
      <c r="Y663">
        <v>3.7669883055682098E-3</v>
      </c>
      <c r="Z663" t="s">
        <v>1835</v>
      </c>
      <c r="AA663" t="s">
        <v>1836</v>
      </c>
      <c r="AB663" t="s">
        <v>1755</v>
      </c>
      <c r="AC663" t="s">
        <v>1756</v>
      </c>
    </row>
    <row r="664" spans="1:29">
      <c r="A664" t="s">
        <v>1837</v>
      </c>
      <c r="B664">
        <v>14.18</v>
      </c>
      <c r="C664">
        <v>1</v>
      </c>
      <c r="D664">
        <v>141</v>
      </c>
      <c r="E664">
        <v>15.88060500466</v>
      </c>
      <c r="F664">
        <v>9.99365234375</v>
      </c>
      <c r="H664" s="31">
        <v>184197040.72514167</v>
      </c>
      <c r="I664" t="s">
        <v>21</v>
      </c>
      <c r="J664" s="31">
        <v>3634272.6903401217</v>
      </c>
      <c r="L664" s="31">
        <v>142884688.60336134</v>
      </c>
      <c r="M664" t="s">
        <v>21</v>
      </c>
      <c r="N664" s="31">
        <v>4122542.2138371314</v>
      </c>
      <c r="P664" s="31">
        <v>75465698.95850037</v>
      </c>
      <c r="Q664" t="s">
        <v>21</v>
      </c>
      <c r="R664" s="31">
        <v>5952150.4638032606</v>
      </c>
      <c r="T664">
        <v>4.6839903989090202E-6</v>
      </c>
      <c r="U664">
        <v>1.0346282589995201E-5</v>
      </c>
      <c r="W664">
        <v>3.9757555279074097E-6</v>
      </c>
      <c r="X664">
        <v>4.9668581011352896E-3</v>
      </c>
      <c r="Y664">
        <v>3.0742998396116098E-5</v>
      </c>
      <c r="Z664" t="s">
        <v>1838</v>
      </c>
      <c r="AA664" t="s">
        <v>1839</v>
      </c>
      <c r="AB664" t="s">
        <v>1755</v>
      </c>
      <c r="AC664" t="s">
        <v>1756</v>
      </c>
    </row>
    <row r="665" spans="1:29">
      <c r="A665" t="s">
        <v>1840</v>
      </c>
      <c r="B665">
        <v>16.57</v>
      </c>
      <c r="C665">
        <v>11</v>
      </c>
      <c r="D665">
        <v>712</v>
      </c>
      <c r="E665">
        <v>81.803688424659995</v>
      </c>
      <c r="F665">
        <v>10.68212890625</v>
      </c>
      <c r="H665" s="31">
        <v>203812283.42169833</v>
      </c>
      <c r="I665" t="s">
        <v>21</v>
      </c>
      <c r="J665" s="31">
        <v>30702009.10903864</v>
      </c>
      <c r="L665" s="31">
        <v>132959290.57388087</v>
      </c>
      <c r="M665" t="s">
        <v>21</v>
      </c>
      <c r="N665" s="31">
        <v>25356359.102241404</v>
      </c>
      <c r="P665" s="31">
        <v>149729295.84193301</v>
      </c>
      <c r="Q665" t="s">
        <v>21</v>
      </c>
      <c r="R665" s="31">
        <v>11515210.812869234</v>
      </c>
      <c r="T665">
        <v>7.6506166313928106E-2</v>
      </c>
      <c r="U665">
        <v>0.10831907522742799</v>
      </c>
      <c r="W665">
        <v>0.21453882434121399</v>
      </c>
      <c r="X665">
        <v>7.0916791646946101E-2</v>
      </c>
      <c r="Y665">
        <v>0.67597114360549004</v>
      </c>
      <c r="Z665" t="s">
        <v>1841</v>
      </c>
      <c r="AA665" t="s">
        <v>1842</v>
      </c>
      <c r="AB665" t="s">
        <v>1755</v>
      </c>
      <c r="AC665" t="s">
        <v>1756</v>
      </c>
    </row>
    <row r="666" spans="1:29">
      <c r="A666" t="s">
        <v>1843</v>
      </c>
      <c r="B666">
        <v>2.88</v>
      </c>
      <c r="C666">
        <v>1</v>
      </c>
      <c r="D666">
        <v>486</v>
      </c>
      <c r="E666">
        <v>53.793496374660101</v>
      </c>
      <c r="F666">
        <v>6.27783203125</v>
      </c>
      <c r="H666" s="31">
        <v>48832217.390518807</v>
      </c>
      <c r="I666" t="s">
        <v>21</v>
      </c>
      <c r="J666" s="31">
        <v>15273239.357718425</v>
      </c>
      <c r="L666" s="31">
        <v>0</v>
      </c>
      <c r="M666" t="s">
        <v>21</v>
      </c>
      <c r="N666" s="31">
        <v>0</v>
      </c>
      <c r="P666" s="31">
        <v>0</v>
      </c>
      <c r="Q666" t="s">
        <v>21</v>
      </c>
      <c r="R666" s="31">
        <v>0</v>
      </c>
      <c r="T666">
        <v>8.9790264640610896E-11</v>
      </c>
      <c r="U666">
        <v>3.1894964233662302E-10</v>
      </c>
      <c r="W666">
        <v>6.4170890823333998E-14</v>
      </c>
      <c r="X666">
        <v>6.4170890823333998E-14</v>
      </c>
      <c r="Y666">
        <v>1</v>
      </c>
      <c r="Z666" t="s">
        <v>1844</v>
      </c>
      <c r="AA666" t="s">
        <v>1845</v>
      </c>
      <c r="AB666" t="s">
        <v>1755</v>
      </c>
      <c r="AC666" t="s">
        <v>1756</v>
      </c>
    </row>
    <row r="667" spans="1:29">
      <c r="A667" t="s">
        <v>1846</v>
      </c>
      <c r="B667">
        <v>2.25</v>
      </c>
      <c r="C667">
        <v>1</v>
      </c>
      <c r="D667">
        <v>932</v>
      </c>
      <c r="E667">
        <v>100.82092933465999</v>
      </c>
      <c r="F667">
        <v>8.25048828125</v>
      </c>
      <c r="H667" s="31">
        <v>63361783.432569899</v>
      </c>
      <c r="I667" t="s">
        <v>21</v>
      </c>
      <c r="J667" s="31">
        <v>27642512.170252062</v>
      </c>
      <c r="L667" s="31">
        <v>93677749.276469812</v>
      </c>
      <c r="M667" t="s">
        <v>21</v>
      </c>
      <c r="N667" s="31">
        <v>7531769.9742797967</v>
      </c>
      <c r="P667" s="31">
        <v>37123506.270475365</v>
      </c>
      <c r="Q667" t="s">
        <v>21</v>
      </c>
      <c r="R667" s="31">
        <v>13330496.938546564</v>
      </c>
      <c r="T667">
        <v>4.9541059287241902E-2</v>
      </c>
      <c r="U667">
        <v>7.3184464301576393E-2</v>
      </c>
      <c r="W667">
        <v>0.293652309954545</v>
      </c>
      <c r="X667">
        <v>0.33385836451727702</v>
      </c>
      <c r="Y667">
        <v>4.1812623381272097E-2</v>
      </c>
      <c r="Z667" t="s">
        <v>1847</v>
      </c>
      <c r="AA667" t="s">
        <v>1848</v>
      </c>
      <c r="AB667" t="s">
        <v>1755</v>
      </c>
      <c r="AC667" t="s">
        <v>1756</v>
      </c>
    </row>
    <row r="668" spans="1:29">
      <c r="A668" t="s">
        <v>1849</v>
      </c>
      <c r="B668">
        <v>3.59</v>
      </c>
      <c r="C668">
        <v>1</v>
      </c>
      <c r="D668">
        <v>918</v>
      </c>
      <c r="E668">
        <v>101.73864649466</v>
      </c>
      <c r="F668">
        <v>6.50732421875</v>
      </c>
      <c r="H668" s="31">
        <v>50095796.168043159</v>
      </c>
      <c r="I668" t="s">
        <v>21</v>
      </c>
      <c r="J668" s="31">
        <v>14547682.653428849</v>
      </c>
      <c r="L668" s="31">
        <v>64579186.593585052</v>
      </c>
      <c r="M668" t="s">
        <v>21</v>
      </c>
      <c r="N668" s="31">
        <v>10302179.091187175</v>
      </c>
      <c r="P668" s="31">
        <v>35112594.751060866</v>
      </c>
      <c r="Q668" t="s">
        <v>21</v>
      </c>
      <c r="R668" s="31">
        <v>5697720.3558460306</v>
      </c>
      <c r="T668">
        <v>7.5189586404877107E-2</v>
      </c>
      <c r="U668">
        <v>0.106671405102854</v>
      </c>
      <c r="W668">
        <v>0.33995853798557901</v>
      </c>
      <c r="X668">
        <v>0.43307890939911597</v>
      </c>
      <c r="Y668">
        <v>6.4459735585016206E-2</v>
      </c>
      <c r="Z668" t="s">
        <v>1850</v>
      </c>
      <c r="AA668" t="s">
        <v>1851</v>
      </c>
      <c r="AB668" t="s">
        <v>1755</v>
      </c>
      <c r="AC668" t="s">
        <v>1756</v>
      </c>
    </row>
    <row r="669" spans="1:29">
      <c r="A669" t="s">
        <v>1852</v>
      </c>
      <c r="B669">
        <v>20.14</v>
      </c>
      <c r="C669">
        <v>4</v>
      </c>
      <c r="D669">
        <v>278</v>
      </c>
      <c r="E669">
        <v>30.87873954466</v>
      </c>
      <c r="F669">
        <v>11.04833984375</v>
      </c>
      <c r="H669" s="31">
        <v>178747493.49455833</v>
      </c>
      <c r="I669" t="s">
        <v>21</v>
      </c>
      <c r="J669" s="31">
        <v>17448363.036327224</v>
      </c>
      <c r="L669" s="31">
        <v>164564528.185296</v>
      </c>
      <c r="M669" t="s">
        <v>21</v>
      </c>
      <c r="N669" s="31">
        <v>42250630.456448801</v>
      </c>
      <c r="P669" s="31">
        <v>123766175.79598041</v>
      </c>
      <c r="Q669" t="s">
        <v>21</v>
      </c>
      <c r="R669" s="31">
        <v>24981130.375467036</v>
      </c>
      <c r="T669">
        <v>0.20631938042096301</v>
      </c>
      <c r="U669">
        <v>0.25808409952299699</v>
      </c>
      <c r="W669">
        <v>0.19809205619685</v>
      </c>
      <c r="X669">
        <v>0.84142180357716401</v>
      </c>
      <c r="Y669">
        <v>0.39362255460194501</v>
      </c>
      <c r="Z669" t="s">
        <v>1853</v>
      </c>
      <c r="AA669" t="s">
        <v>1854</v>
      </c>
      <c r="AB669" t="s">
        <v>1755</v>
      </c>
      <c r="AC669" t="s">
        <v>1756</v>
      </c>
    </row>
    <row r="670" spans="1:29">
      <c r="A670" t="s">
        <v>1855</v>
      </c>
      <c r="B670">
        <v>25.26</v>
      </c>
      <c r="C670">
        <v>2</v>
      </c>
      <c r="D670">
        <v>95</v>
      </c>
      <c r="E670">
        <v>11.17916423466</v>
      </c>
      <c r="F670">
        <v>9.99365234375</v>
      </c>
      <c r="H670" s="31">
        <v>131206432.49953766</v>
      </c>
      <c r="I670" t="s">
        <v>21</v>
      </c>
      <c r="J670" s="31">
        <v>7871631.3393686172</v>
      </c>
      <c r="L670" s="31">
        <v>45892043.446481936</v>
      </c>
      <c r="M670" t="s">
        <v>21</v>
      </c>
      <c r="N670" s="31">
        <v>23821234.785107818</v>
      </c>
      <c r="P670" s="31">
        <v>141748309.86382198</v>
      </c>
      <c r="Q670" t="s">
        <v>21</v>
      </c>
      <c r="R670" s="31">
        <v>7736279.1718749953</v>
      </c>
      <c r="T670">
        <v>7.1524162876858404E-3</v>
      </c>
      <c r="U670">
        <v>1.29262841480648E-2</v>
      </c>
      <c r="W670">
        <v>0.95849000246378302</v>
      </c>
      <c r="X670">
        <v>1.3483855351467899E-2</v>
      </c>
      <c r="Y670">
        <v>1.00163105706498E-2</v>
      </c>
      <c r="Z670" t="s">
        <v>1856</v>
      </c>
      <c r="AA670" t="s">
        <v>1857</v>
      </c>
      <c r="AB670" t="s">
        <v>1755</v>
      </c>
      <c r="AC670" t="s">
        <v>1756</v>
      </c>
    </row>
    <row r="671" spans="1:29">
      <c r="A671" t="s">
        <v>1858</v>
      </c>
      <c r="B671">
        <v>3.03</v>
      </c>
      <c r="C671">
        <v>1</v>
      </c>
      <c r="D671">
        <v>528</v>
      </c>
      <c r="E671">
        <v>58.316983344660002</v>
      </c>
      <c r="F671">
        <v>7.81103515625</v>
      </c>
      <c r="H671" s="31">
        <v>0</v>
      </c>
      <c r="I671" t="s">
        <v>21</v>
      </c>
      <c r="J671" s="31">
        <v>0</v>
      </c>
      <c r="L671" s="31">
        <v>0</v>
      </c>
      <c r="M671" t="s">
        <v>21</v>
      </c>
      <c r="N671" s="31">
        <v>0</v>
      </c>
      <c r="P671" s="31">
        <v>126412295.64633234</v>
      </c>
      <c r="Q671" t="s">
        <v>21</v>
      </c>
      <c r="R671" s="31">
        <v>15078421.888250772</v>
      </c>
      <c r="T671">
        <v>2.96230884252011E-13</v>
      </c>
      <c r="U671">
        <v>7.0032387228378303E-12</v>
      </c>
      <c r="W671">
        <v>6.4170890823333998E-14</v>
      </c>
      <c r="X671">
        <v>1</v>
      </c>
      <c r="Y671">
        <v>6.4170890823333998E-14</v>
      </c>
      <c r="Z671" t="s">
        <v>1859</v>
      </c>
      <c r="AA671" t="s">
        <v>23</v>
      </c>
      <c r="AB671" t="s">
        <v>1755</v>
      </c>
      <c r="AC671" t="s">
        <v>1756</v>
      </c>
    </row>
    <row r="672" spans="1:29">
      <c r="A672" t="s">
        <v>1860</v>
      </c>
      <c r="B672">
        <v>2.23</v>
      </c>
      <c r="C672">
        <v>1</v>
      </c>
      <c r="D672">
        <v>403</v>
      </c>
      <c r="E672">
        <v>45.161773654660003</v>
      </c>
      <c r="F672">
        <v>6.06201171875</v>
      </c>
      <c r="H672" s="31">
        <v>0</v>
      </c>
      <c r="I672" t="s">
        <v>21</v>
      </c>
      <c r="J672" s="31">
        <v>0</v>
      </c>
      <c r="L672" s="31">
        <v>20383478.019814532</v>
      </c>
      <c r="M672" t="s">
        <v>21</v>
      </c>
      <c r="N672" s="31">
        <v>3738056.8124399134</v>
      </c>
      <c r="P672" s="31">
        <v>6887383.7660236172</v>
      </c>
      <c r="Q672" t="s">
        <v>21</v>
      </c>
      <c r="R672" s="31">
        <v>3639223.7358296351</v>
      </c>
      <c r="T672">
        <v>4.2362278015042903E-8</v>
      </c>
      <c r="U672">
        <v>9.66302942957515E-8</v>
      </c>
      <c r="W672">
        <v>1.6825012472132499E-7</v>
      </c>
      <c r="X672">
        <v>9.3781624466160504E-8</v>
      </c>
      <c r="Y672">
        <v>6.4218320257499503E-2</v>
      </c>
      <c r="Z672" t="s">
        <v>1861</v>
      </c>
      <c r="AA672" t="s">
        <v>4486</v>
      </c>
      <c r="AB672" t="s">
        <v>1862</v>
      </c>
      <c r="AC672" t="s">
        <v>1863</v>
      </c>
    </row>
    <row r="673" spans="1:29">
      <c r="A673" t="s">
        <v>1864</v>
      </c>
      <c r="B673">
        <v>1.95</v>
      </c>
      <c r="C673">
        <v>2</v>
      </c>
      <c r="D673">
        <v>1177</v>
      </c>
      <c r="E673">
        <v>129.90351497466</v>
      </c>
      <c r="F673">
        <v>6.03662109375</v>
      </c>
      <c r="H673" s="31">
        <v>10814367.8365245</v>
      </c>
      <c r="I673" t="s">
        <v>21</v>
      </c>
      <c r="J673" s="31">
        <v>684405.25909028261</v>
      </c>
      <c r="L673" s="31">
        <v>0</v>
      </c>
      <c r="M673" t="s">
        <v>21</v>
      </c>
      <c r="N673" s="31">
        <v>0</v>
      </c>
      <c r="P673" s="31">
        <v>0</v>
      </c>
      <c r="Q673" t="s">
        <v>21</v>
      </c>
      <c r="R673" s="31">
        <v>0</v>
      </c>
      <c r="T673">
        <v>1.33532043566359E-14</v>
      </c>
      <c r="U673">
        <v>1.0965337224625701E-12</v>
      </c>
      <c r="W673">
        <v>6.4170890823333998E-14</v>
      </c>
      <c r="X673">
        <v>6.4170890823333998E-14</v>
      </c>
      <c r="Y673">
        <v>1</v>
      </c>
      <c r="Z673" t="s">
        <v>1865</v>
      </c>
      <c r="AA673" t="s">
        <v>23</v>
      </c>
      <c r="AB673" t="s">
        <v>1862</v>
      </c>
      <c r="AC673" t="s">
        <v>1863</v>
      </c>
    </row>
    <row r="674" spans="1:29">
      <c r="A674" t="s">
        <v>1866</v>
      </c>
      <c r="B674">
        <v>11.73</v>
      </c>
      <c r="C674">
        <v>3</v>
      </c>
      <c r="D674">
        <v>358</v>
      </c>
      <c r="E674">
        <v>36.88435567466</v>
      </c>
      <c r="F674">
        <v>8.60205078125</v>
      </c>
      <c r="H674" s="31">
        <v>28316516.272617329</v>
      </c>
      <c r="I674" t="s">
        <v>21</v>
      </c>
      <c r="J674" s="31">
        <v>6773342.8887895448</v>
      </c>
      <c r="L674" s="31">
        <v>8867981.8881494366</v>
      </c>
      <c r="M674" t="s">
        <v>21</v>
      </c>
      <c r="N674" s="31">
        <v>2169272.4880235386</v>
      </c>
      <c r="P674" s="31">
        <v>5210871.2214683797</v>
      </c>
      <c r="Q674" t="s">
        <v>21</v>
      </c>
      <c r="R674" s="31">
        <v>2321368.5803511795</v>
      </c>
      <c r="T674">
        <v>5.5036702159453896E-3</v>
      </c>
      <c r="U674">
        <v>1.01494367522586E-2</v>
      </c>
      <c r="W674">
        <v>4.8298653669234196E-3</v>
      </c>
      <c r="X674">
        <v>3.2238719491410897E-2</v>
      </c>
      <c r="Y674">
        <v>0.256559154464509</v>
      </c>
      <c r="Z674" t="s">
        <v>1867</v>
      </c>
      <c r="AA674" t="s">
        <v>23</v>
      </c>
      <c r="AB674" t="s">
        <v>1862</v>
      </c>
      <c r="AC674" t="s">
        <v>1863</v>
      </c>
    </row>
    <row r="675" spans="1:29">
      <c r="A675" t="s">
        <v>1868</v>
      </c>
      <c r="B675">
        <v>1.75</v>
      </c>
      <c r="C675">
        <v>1</v>
      </c>
      <c r="D675">
        <v>798</v>
      </c>
      <c r="E675">
        <v>86.650852934659994</v>
      </c>
      <c r="F675">
        <v>5.89697265625</v>
      </c>
      <c r="H675" s="31">
        <v>11136306.410229873</v>
      </c>
      <c r="I675" t="s">
        <v>21</v>
      </c>
      <c r="J675" s="31">
        <v>2544308.8235358051</v>
      </c>
      <c r="L675" s="31">
        <v>0</v>
      </c>
      <c r="M675" t="s">
        <v>21</v>
      </c>
      <c r="N675" s="31">
        <v>0</v>
      </c>
      <c r="P675" s="31">
        <v>0</v>
      </c>
      <c r="Q675" t="s">
        <v>21</v>
      </c>
      <c r="R675" s="31">
        <v>0</v>
      </c>
      <c r="T675">
        <v>5.0165742583384401E-11</v>
      </c>
      <c r="U675">
        <v>2.0597463719530799E-10</v>
      </c>
      <c r="W675">
        <v>6.4170890823333998E-14</v>
      </c>
      <c r="X675">
        <v>6.4170890823333998E-14</v>
      </c>
      <c r="Y675">
        <v>1</v>
      </c>
      <c r="Z675" t="s">
        <v>1869</v>
      </c>
      <c r="AA675" t="s">
        <v>23</v>
      </c>
      <c r="AB675" t="s">
        <v>1862</v>
      </c>
      <c r="AC675" t="s">
        <v>1863</v>
      </c>
    </row>
    <row r="676" spans="1:29">
      <c r="A676" t="s">
        <v>1870</v>
      </c>
      <c r="B676">
        <v>0.44</v>
      </c>
      <c r="C676">
        <v>1</v>
      </c>
      <c r="D676">
        <v>1365</v>
      </c>
      <c r="E676">
        <v>145.552941644659</v>
      </c>
      <c r="F676">
        <v>5.13525390625</v>
      </c>
      <c r="H676" s="31">
        <v>0</v>
      </c>
      <c r="I676" t="s">
        <v>21</v>
      </c>
      <c r="J676" s="31">
        <v>0</v>
      </c>
      <c r="L676" s="31">
        <v>0</v>
      </c>
      <c r="M676" t="s">
        <v>21</v>
      </c>
      <c r="N676" s="31">
        <v>0</v>
      </c>
      <c r="P676" s="31">
        <v>3443132.0659239502</v>
      </c>
      <c r="Q676" t="s">
        <v>21</v>
      </c>
      <c r="R676" s="31">
        <v>410695.7922211542</v>
      </c>
      <c r="T676">
        <v>1.0741590339838701E-12</v>
      </c>
      <c r="U676">
        <v>1.40835351330655E-11</v>
      </c>
      <c r="W676">
        <v>6.4170890823333998E-14</v>
      </c>
      <c r="X676">
        <v>1</v>
      </c>
      <c r="Y676">
        <v>6.4170890823333998E-14</v>
      </c>
      <c r="Z676" t="s">
        <v>1871</v>
      </c>
      <c r="AA676" t="s">
        <v>23</v>
      </c>
      <c r="AB676" t="s">
        <v>1862</v>
      </c>
      <c r="AC676" t="s">
        <v>1863</v>
      </c>
    </row>
    <row r="677" spans="1:29">
      <c r="A677" t="s">
        <v>1872</v>
      </c>
      <c r="B677">
        <v>11.94</v>
      </c>
      <c r="C677">
        <v>11</v>
      </c>
      <c r="D677">
        <v>1164</v>
      </c>
      <c r="E677">
        <v>121.79041856466</v>
      </c>
      <c r="F677">
        <v>5.60498046875</v>
      </c>
      <c r="H677" s="31">
        <v>46105912.382449143</v>
      </c>
      <c r="I677" t="s">
        <v>21</v>
      </c>
      <c r="J677" s="31">
        <v>9137648.1425953358</v>
      </c>
      <c r="L677" s="31">
        <v>57447522.961357661</v>
      </c>
      <c r="M677" t="s">
        <v>21</v>
      </c>
      <c r="N677" s="31">
        <v>9942034.5887758136</v>
      </c>
      <c r="P677" s="31">
        <v>34380063.383615263</v>
      </c>
      <c r="Q677" t="s">
        <v>21</v>
      </c>
      <c r="R677" s="31">
        <v>7175704.525622027</v>
      </c>
      <c r="T677">
        <v>0.121692152944962</v>
      </c>
      <c r="U677">
        <v>0.16072114050252401</v>
      </c>
      <c r="W677">
        <v>0.39909100965619598</v>
      </c>
      <c r="X677">
        <v>0.56746642298888905</v>
      </c>
      <c r="Y677">
        <v>0.10689114912901</v>
      </c>
      <c r="Z677" t="s">
        <v>1873</v>
      </c>
      <c r="AA677" t="s">
        <v>23</v>
      </c>
      <c r="AB677" t="s">
        <v>1874</v>
      </c>
      <c r="AC677" t="s">
        <v>1875</v>
      </c>
    </row>
    <row r="678" spans="1:29">
      <c r="A678" t="s">
        <v>1876</v>
      </c>
      <c r="B678">
        <v>20.34</v>
      </c>
      <c r="C678">
        <v>9</v>
      </c>
      <c r="D678">
        <v>595</v>
      </c>
      <c r="E678">
        <v>65.172238774660102</v>
      </c>
      <c r="F678">
        <v>6.13818359375</v>
      </c>
      <c r="H678" s="31">
        <v>126373211.32594366</v>
      </c>
      <c r="I678" t="s">
        <v>21</v>
      </c>
      <c r="J678" s="31">
        <v>15060571.857775506</v>
      </c>
      <c r="L678" s="31">
        <v>87810192.407270595</v>
      </c>
      <c r="M678" t="s">
        <v>21</v>
      </c>
      <c r="N678" s="31">
        <v>22187044.226588432</v>
      </c>
      <c r="P678" s="31">
        <v>53974752.420649707</v>
      </c>
      <c r="Q678" t="s">
        <v>21</v>
      </c>
      <c r="R678" s="31">
        <v>8133412.5147690214</v>
      </c>
      <c r="T678">
        <v>1.53634529512675E-2</v>
      </c>
      <c r="U678">
        <v>2.5784484710026399E-2</v>
      </c>
      <c r="W678">
        <v>1.26666927628019E-2</v>
      </c>
      <c r="X678">
        <v>0.202906467843049</v>
      </c>
      <c r="Y678">
        <v>0.13275001087979901</v>
      </c>
      <c r="Z678" t="s">
        <v>1877</v>
      </c>
      <c r="AA678" t="s">
        <v>23</v>
      </c>
      <c r="AB678" t="s">
        <v>1878</v>
      </c>
      <c r="AC678" t="s">
        <v>1879</v>
      </c>
    </row>
    <row r="679" spans="1:29">
      <c r="A679" t="s">
        <v>1880</v>
      </c>
      <c r="B679">
        <v>20.2</v>
      </c>
      <c r="C679">
        <v>10</v>
      </c>
      <c r="D679">
        <v>594</v>
      </c>
      <c r="E679">
        <v>65.385306804660104</v>
      </c>
      <c r="F679">
        <v>5.75732421875</v>
      </c>
      <c r="H679" s="31">
        <v>53125014.952360235</v>
      </c>
      <c r="I679" t="s">
        <v>21</v>
      </c>
      <c r="J679" s="31">
        <v>7514212.9989867127</v>
      </c>
      <c r="L679" s="31">
        <v>60567454.869631134</v>
      </c>
      <c r="M679" t="s">
        <v>21</v>
      </c>
      <c r="N679" s="31">
        <v>19399500.208978798</v>
      </c>
      <c r="P679" s="31">
        <v>37459518.165914603</v>
      </c>
      <c r="Q679" t="s">
        <v>21</v>
      </c>
      <c r="R679" s="31">
        <v>6599709.226140514</v>
      </c>
      <c r="T679">
        <v>0.26755397712908202</v>
      </c>
      <c r="U679">
        <v>0.32226518729266401</v>
      </c>
      <c r="W679">
        <v>0.39736606880180297</v>
      </c>
      <c r="X679">
        <v>0.95122618582740204</v>
      </c>
      <c r="Y679">
        <v>0.27831067053528602</v>
      </c>
      <c r="Z679" t="s">
        <v>1881</v>
      </c>
      <c r="AA679" t="s">
        <v>23</v>
      </c>
      <c r="AB679" t="s">
        <v>1882</v>
      </c>
      <c r="AC679" t="s">
        <v>1883</v>
      </c>
    </row>
    <row r="680" spans="1:29">
      <c r="A680" t="s">
        <v>1884</v>
      </c>
      <c r="B680">
        <v>10.28</v>
      </c>
      <c r="C680">
        <v>5</v>
      </c>
      <c r="D680">
        <v>545</v>
      </c>
      <c r="E680">
        <v>60.229689914660099</v>
      </c>
      <c r="F680">
        <v>5.83349609375</v>
      </c>
      <c r="H680" s="31">
        <v>13080578.737472475</v>
      </c>
      <c r="I680" t="s">
        <v>21</v>
      </c>
      <c r="J680" s="31">
        <v>3809120.3618770191</v>
      </c>
      <c r="L680" s="31">
        <v>11589129.999831067</v>
      </c>
      <c r="M680" t="s">
        <v>21</v>
      </c>
      <c r="N680" s="31">
        <v>649030.91554008285</v>
      </c>
      <c r="P680" s="31">
        <v>6229804.3157105604</v>
      </c>
      <c r="Q680" t="s">
        <v>21</v>
      </c>
      <c r="R680" s="31">
        <v>1713990.0541467338</v>
      </c>
      <c r="T680">
        <v>3.2499989371257802E-2</v>
      </c>
      <c r="U680">
        <v>5.0636144154325699E-2</v>
      </c>
      <c r="W680">
        <v>3.9289791882877199E-2</v>
      </c>
      <c r="X680">
        <v>0.92920635026689702</v>
      </c>
      <c r="Y680">
        <v>6.1708644926268701E-2</v>
      </c>
      <c r="Z680" t="s">
        <v>1881</v>
      </c>
      <c r="AA680" t="s">
        <v>23</v>
      </c>
      <c r="AB680" t="s">
        <v>1885</v>
      </c>
      <c r="AC680" t="s">
        <v>1886</v>
      </c>
    </row>
    <row r="681" spans="1:29">
      <c r="A681" t="s">
        <v>1887</v>
      </c>
      <c r="B681">
        <v>6.78</v>
      </c>
      <c r="C681">
        <v>2</v>
      </c>
      <c r="D681">
        <v>605</v>
      </c>
      <c r="E681">
        <v>66.314317894659993</v>
      </c>
      <c r="F681">
        <v>6.65380859375</v>
      </c>
      <c r="H681" s="31">
        <v>26609409.246464033</v>
      </c>
      <c r="I681" t="s">
        <v>21</v>
      </c>
      <c r="J681" s="31">
        <v>4805332.5326524377</v>
      </c>
      <c r="L681" s="31">
        <v>3513327.9019916202</v>
      </c>
      <c r="M681" t="s">
        <v>21</v>
      </c>
      <c r="N681" s="31">
        <v>1643832.7545463697</v>
      </c>
      <c r="P681" s="31">
        <v>0</v>
      </c>
      <c r="Q681" t="s">
        <v>21</v>
      </c>
      <c r="R681" s="31">
        <v>0</v>
      </c>
      <c r="T681">
        <v>2.1044033112095899E-9</v>
      </c>
      <c r="U681">
        <v>5.1720898282545703E-9</v>
      </c>
      <c r="W681">
        <v>7.5558670431519204E-11</v>
      </c>
      <c r="X681">
        <v>6.0236450907569196E-4</v>
      </c>
      <c r="Y681">
        <v>9.3948071544502909E-10</v>
      </c>
      <c r="Z681" t="s">
        <v>1888</v>
      </c>
      <c r="AA681" t="s">
        <v>23</v>
      </c>
      <c r="AB681" t="s">
        <v>1885</v>
      </c>
      <c r="AC681" t="s">
        <v>1886</v>
      </c>
    </row>
    <row r="682" spans="1:29">
      <c r="A682" t="s">
        <v>1889</v>
      </c>
      <c r="B682">
        <v>2.14</v>
      </c>
      <c r="C682">
        <v>1</v>
      </c>
      <c r="D682">
        <v>561</v>
      </c>
      <c r="E682">
        <v>61.285035764660101</v>
      </c>
      <c r="F682">
        <v>8.36767578125</v>
      </c>
      <c r="H682" s="31">
        <v>9125287.6213497967</v>
      </c>
      <c r="I682" t="s">
        <v>21</v>
      </c>
      <c r="J682" s="31">
        <v>1331916.8922671918</v>
      </c>
      <c r="L682" s="31">
        <v>0</v>
      </c>
      <c r="M682" t="s">
        <v>21</v>
      </c>
      <c r="N682" s="31">
        <v>0</v>
      </c>
      <c r="P682" s="31">
        <v>0</v>
      </c>
      <c r="Q682" t="s">
        <v>21</v>
      </c>
      <c r="R682" s="31">
        <v>0</v>
      </c>
      <c r="T682">
        <v>2.7512327186886601E-12</v>
      </c>
      <c r="U682">
        <v>2.76003821320174E-11</v>
      </c>
      <c r="W682">
        <v>6.4170890823333998E-14</v>
      </c>
      <c r="X682">
        <v>6.4170890823333998E-14</v>
      </c>
      <c r="Y682">
        <v>1</v>
      </c>
      <c r="Z682" t="s">
        <v>1890</v>
      </c>
      <c r="AA682" t="s">
        <v>23</v>
      </c>
      <c r="AB682" t="s">
        <v>1891</v>
      </c>
      <c r="AC682" t="s">
        <v>1892</v>
      </c>
    </row>
    <row r="683" spans="1:29">
      <c r="A683" t="s">
        <v>1893</v>
      </c>
      <c r="B683">
        <v>8.7899999999999991</v>
      </c>
      <c r="C683">
        <v>4</v>
      </c>
      <c r="D683">
        <v>546</v>
      </c>
      <c r="E683">
        <v>61.3538412946601</v>
      </c>
      <c r="F683">
        <v>6.35400390625</v>
      </c>
      <c r="H683" s="31">
        <v>36094263.077685632</v>
      </c>
      <c r="I683" t="s">
        <v>21</v>
      </c>
      <c r="J683" s="31">
        <v>10485251.362581654</v>
      </c>
      <c r="L683" s="31">
        <v>47707127.335151404</v>
      </c>
      <c r="M683" t="s">
        <v>21</v>
      </c>
      <c r="N683" s="31">
        <v>6117802.6046872959</v>
      </c>
      <c r="P683" s="31">
        <v>16459121.277980499</v>
      </c>
      <c r="Q683" t="s">
        <v>21</v>
      </c>
      <c r="R683" s="31">
        <v>1542141.8461823573</v>
      </c>
      <c r="T683">
        <v>7.1576057639355902E-3</v>
      </c>
      <c r="U683">
        <v>1.29262841480648E-2</v>
      </c>
      <c r="W683">
        <v>3.3276595128232701E-2</v>
      </c>
      <c r="X683">
        <v>0.36159455059048701</v>
      </c>
      <c r="Y683">
        <v>6.5559928591054596E-3</v>
      </c>
      <c r="Z683" t="s">
        <v>1894</v>
      </c>
      <c r="AA683" t="s">
        <v>23</v>
      </c>
      <c r="AB683" t="s">
        <v>1891</v>
      </c>
      <c r="AC683" t="s">
        <v>1892</v>
      </c>
    </row>
    <row r="684" spans="1:29">
      <c r="A684" t="s">
        <v>1895</v>
      </c>
      <c r="B684">
        <v>2.2000000000000002</v>
      </c>
      <c r="C684">
        <v>1</v>
      </c>
      <c r="D684">
        <v>635</v>
      </c>
      <c r="E684">
        <v>67.140819844660101</v>
      </c>
      <c r="F684">
        <v>6.40478515625</v>
      </c>
      <c r="H684" s="31">
        <v>19872122.771899533</v>
      </c>
      <c r="I684" t="s">
        <v>21</v>
      </c>
      <c r="J684" s="31">
        <v>5390631.3595556896</v>
      </c>
      <c r="L684" s="31">
        <v>0</v>
      </c>
      <c r="M684" t="s">
        <v>21</v>
      </c>
      <c r="N684" s="31">
        <v>0</v>
      </c>
      <c r="P684" s="31">
        <v>0</v>
      </c>
      <c r="Q684" t="s">
        <v>21</v>
      </c>
      <c r="R684" s="31">
        <v>0</v>
      </c>
      <c r="T684">
        <v>1.3551938253211901E-10</v>
      </c>
      <c r="U684">
        <v>4.4099081122340001E-10</v>
      </c>
      <c r="W684">
        <v>6.4392935428259105E-14</v>
      </c>
      <c r="X684">
        <v>6.4392935428259105E-14</v>
      </c>
      <c r="Y684">
        <v>1</v>
      </c>
      <c r="Z684" t="s">
        <v>1869</v>
      </c>
      <c r="AA684" t="s">
        <v>23</v>
      </c>
      <c r="AB684" t="s">
        <v>1896</v>
      </c>
      <c r="AC684" t="s">
        <v>1897</v>
      </c>
    </row>
    <row r="685" spans="1:29">
      <c r="A685" t="s">
        <v>1898</v>
      </c>
      <c r="B685">
        <v>5.24</v>
      </c>
      <c r="C685">
        <v>3</v>
      </c>
      <c r="D685">
        <v>763</v>
      </c>
      <c r="E685">
        <v>82.914482284659996</v>
      </c>
      <c r="F685">
        <v>7.29833984375</v>
      </c>
      <c r="H685" s="31">
        <v>84717897.236592337</v>
      </c>
      <c r="I685" t="s">
        <v>21</v>
      </c>
      <c r="J685" s="31">
        <v>3078727.7878699331</v>
      </c>
      <c r="L685" s="31">
        <v>85335487.075397506</v>
      </c>
      <c r="M685" t="s">
        <v>21</v>
      </c>
      <c r="N685" s="31">
        <v>35322916.734152079</v>
      </c>
      <c r="P685" s="31">
        <v>10006012.847836977</v>
      </c>
      <c r="Q685" t="s">
        <v>21</v>
      </c>
      <c r="R685" s="31">
        <v>6456128.5595168713</v>
      </c>
      <c r="T685">
        <v>7.2454774104440496E-3</v>
      </c>
      <c r="U685">
        <v>1.30680703681911E-2</v>
      </c>
      <c r="W685">
        <v>1.04773727660483E-2</v>
      </c>
      <c r="X685">
        <v>0.97603049731301394</v>
      </c>
      <c r="Y685">
        <v>1.31181271897357E-2</v>
      </c>
      <c r="Z685" t="s">
        <v>1899</v>
      </c>
      <c r="AA685" t="s">
        <v>1900</v>
      </c>
      <c r="AB685" t="s">
        <v>1901</v>
      </c>
      <c r="AC685" t="s">
        <v>1902</v>
      </c>
    </row>
    <row r="686" spans="1:29">
      <c r="A686" t="s">
        <v>1903</v>
      </c>
      <c r="B686">
        <v>4.01</v>
      </c>
      <c r="C686">
        <v>3</v>
      </c>
      <c r="D686">
        <v>798</v>
      </c>
      <c r="E686">
        <v>89.260442714659902</v>
      </c>
      <c r="F686">
        <v>6.75634765625</v>
      </c>
      <c r="H686" s="31">
        <v>22505455.625040367</v>
      </c>
      <c r="I686" t="s">
        <v>21</v>
      </c>
      <c r="J686" s="31">
        <v>3477398.4207109809</v>
      </c>
      <c r="L686" s="31">
        <v>16523829.797138033</v>
      </c>
      <c r="M686" t="s">
        <v>21</v>
      </c>
      <c r="N686" s="31">
        <v>894841.55397877132</v>
      </c>
      <c r="P686" s="31">
        <v>16093216.21901671</v>
      </c>
      <c r="Q686" t="s">
        <v>21</v>
      </c>
      <c r="R686" s="31">
        <v>5906512.0639494685</v>
      </c>
      <c r="T686">
        <v>0.29437284201869501</v>
      </c>
      <c r="U686">
        <v>0.35033630644339098</v>
      </c>
      <c r="W686">
        <v>0.292215942243647</v>
      </c>
      <c r="X686">
        <v>0.463444307255931</v>
      </c>
      <c r="Y686">
        <v>0.91601059253616901</v>
      </c>
      <c r="Z686" t="s">
        <v>1904</v>
      </c>
      <c r="AA686" t="s">
        <v>1430</v>
      </c>
      <c r="AB686" t="s">
        <v>1905</v>
      </c>
      <c r="AC686" t="s">
        <v>1906</v>
      </c>
    </row>
    <row r="687" spans="1:29">
      <c r="A687" t="s">
        <v>1907</v>
      </c>
      <c r="B687">
        <v>16.91</v>
      </c>
      <c r="C687">
        <v>8</v>
      </c>
      <c r="D687">
        <v>692</v>
      </c>
      <c r="E687">
        <v>76.383762564660103</v>
      </c>
      <c r="F687">
        <v>5.88427734375</v>
      </c>
      <c r="H687" s="31">
        <v>57474280.298843503</v>
      </c>
      <c r="I687" t="s">
        <v>21</v>
      </c>
      <c r="J687" s="31">
        <v>7835502.4825211503</v>
      </c>
      <c r="L687" s="31">
        <v>49386338.729599603</v>
      </c>
      <c r="M687" t="s">
        <v>21</v>
      </c>
      <c r="N687" s="31">
        <v>19199703.235036712</v>
      </c>
      <c r="P687" s="31">
        <v>45247049.760159403</v>
      </c>
      <c r="Q687" t="s">
        <v>21</v>
      </c>
      <c r="R687" s="31">
        <v>13794619.902977264</v>
      </c>
      <c r="T687">
        <v>0.69787484325304205</v>
      </c>
      <c r="U687">
        <v>0.73012337488368795</v>
      </c>
      <c r="W687">
        <v>0.71560325494198895</v>
      </c>
      <c r="X687">
        <v>0.77095768113071705</v>
      </c>
      <c r="Y687">
        <v>0.994565787938132</v>
      </c>
      <c r="Z687" t="s">
        <v>1908</v>
      </c>
      <c r="AA687" t="s">
        <v>1430</v>
      </c>
      <c r="AB687" t="s">
        <v>1909</v>
      </c>
      <c r="AC687" t="s">
        <v>1910</v>
      </c>
    </row>
    <row r="688" spans="1:29">
      <c r="A688" t="s">
        <v>1911</v>
      </c>
      <c r="B688">
        <v>5.04</v>
      </c>
      <c r="C688">
        <v>2</v>
      </c>
      <c r="D688">
        <v>912</v>
      </c>
      <c r="E688">
        <v>91.934281604659901</v>
      </c>
      <c r="F688">
        <v>5.97314453125</v>
      </c>
      <c r="H688" s="31">
        <v>41184389.77703163</v>
      </c>
      <c r="I688" t="s">
        <v>21</v>
      </c>
      <c r="J688" s="31">
        <v>12638113.758611063</v>
      </c>
      <c r="L688" s="31">
        <v>11648405.380003193</v>
      </c>
      <c r="M688" t="s">
        <v>21</v>
      </c>
      <c r="N688" s="31">
        <v>2346936.6012151409</v>
      </c>
      <c r="P688" s="31">
        <v>0</v>
      </c>
      <c r="Q688" t="s">
        <v>21</v>
      </c>
      <c r="R688" s="31">
        <v>0</v>
      </c>
      <c r="T688">
        <v>2.8299641615834502E-10</v>
      </c>
      <c r="U688">
        <v>7.9329919067680502E-10</v>
      </c>
      <c r="W688">
        <v>7.1276318180934999E-14</v>
      </c>
      <c r="X688">
        <v>2.2312590496141901E-3</v>
      </c>
      <c r="Y688">
        <v>1.69642078162724E-13</v>
      </c>
      <c r="Z688" t="s">
        <v>1894</v>
      </c>
      <c r="AA688" t="s">
        <v>1430</v>
      </c>
      <c r="AB688" t="s">
        <v>1912</v>
      </c>
      <c r="AC688" t="s">
        <v>1913</v>
      </c>
    </row>
    <row r="689" spans="1:29">
      <c r="A689" t="s">
        <v>1914</v>
      </c>
      <c r="B689">
        <v>11.83</v>
      </c>
      <c r="C689">
        <v>4</v>
      </c>
      <c r="D689">
        <v>482</v>
      </c>
      <c r="E689">
        <v>52.421760634660103</v>
      </c>
      <c r="F689">
        <v>6.18896484375</v>
      </c>
      <c r="H689" s="31">
        <v>33658540.100846805</v>
      </c>
      <c r="I689" t="s">
        <v>21</v>
      </c>
      <c r="J689" s="31">
        <v>1220662.274162584</v>
      </c>
      <c r="L689" s="31">
        <v>17859653.418638531</v>
      </c>
      <c r="M689" t="s">
        <v>21</v>
      </c>
      <c r="N689" s="31">
        <v>3385822.6253132666</v>
      </c>
      <c r="P689" s="31">
        <v>10465862.42545101</v>
      </c>
      <c r="Q689" t="s">
        <v>21</v>
      </c>
      <c r="R689" s="31">
        <v>1419530.9248085949</v>
      </c>
      <c r="T689">
        <v>4.7010927615594698E-4</v>
      </c>
      <c r="U689">
        <v>9.8826335596569905E-4</v>
      </c>
      <c r="W689">
        <v>3.7563305988941298E-4</v>
      </c>
      <c r="X689">
        <v>8.2290350479629105E-3</v>
      </c>
      <c r="Y689">
        <v>2.2070584535259102E-2</v>
      </c>
      <c r="Z689" t="s">
        <v>1915</v>
      </c>
      <c r="AA689" t="s">
        <v>1430</v>
      </c>
      <c r="AB689" t="s">
        <v>1916</v>
      </c>
      <c r="AC689" t="s">
        <v>1917</v>
      </c>
    </row>
    <row r="690" spans="1:29">
      <c r="A690" t="s">
        <v>1918</v>
      </c>
      <c r="B690">
        <v>5.31</v>
      </c>
      <c r="C690">
        <v>4</v>
      </c>
      <c r="D690">
        <v>960</v>
      </c>
      <c r="E690">
        <v>105.26746378465999</v>
      </c>
      <c r="F690">
        <v>6.44287109375</v>
      </c>
      <c r="H690" s="31">
        <v>9663613.8061924372</v>
      </c>
      <c r="I690" t="s">
        <v>21</v>
      </c>
      <c r="J690" s="31">
        <v>1769342.122882016</v>
      </c>
      <c r="L690" s="31">
        <v>8935707.5397681873</v>
      </c>
      <c r="M690" t="s">
        <v>21</v>
      </c>
      <c r="N690" s="31">
        <v>827766.91266465327</v>
      </c>
      <c r="P690" s="31">
        <v>16398388.846931266</v>
      </c>
      <c r="Q690" t="s">
        <v>21</v>
      </c>
      <c r="R690" s="31">
        <v>3688092.0341733834</v>
      </c>
      <c r="T690">
        <v>2.6081615039961498E-2</v>
      </c>
      <c r="U690">
        <v>4.1469173799300998E-2</v>
      </c>
      <c r="W690">
        <v>5.0874424261169802E-2</v>
      </c>
      <c r="X690">
        <v>0.92038663438064405</v>
      </c>
      <c r="Y690">
        <v>3.1702845366180697E-2</v>
      </c>
      <c r="Z690" t="s">
        <v>1865</v>
      </c>
      <c r="AA690" t="s">
        <v>1430</v>
      </c>
      <c r="AB690" t="s">
        <v>1916</v>
      </c>
      <c r="AC690" t="s">
        <v>1917</v>
      </c>
    </row>
    <row r="691" spans="1:29">
      <c r="A691" t="s">
        <v>1919</v>
      </c>
      <c r="B691">
        <v>12.01</v>
      </c>
      <c r="C691">
        <v>6</v>
      </c>
      <c r="D691">
        <v>591</v>
      </c>
      <c r="E691">
        <v>66.765560864660003</v>
      </c>
      <c r="F691">
        <v>5.83349609375</v>
      </c>
      <c r="H691" s="31">
        <v>51375773.471361794</v>
      </c>
      <c r="I691" t="s">
        <v>21</v>
      </c>
      <c r="J691" s="31">
        <v>28674536.897620577</v>
      </c>
      <c r="L691" s="31">
        <v>57157960.526190333</v>
      </c>
      <c r="M691" t="s">
        <v>21</v>
      </c>
      <c r="N691" s="31">
        <v>1750587.4885755596</v>
      </c>
      <c r="P691" s="31">
        <v>36366150.118861102</v>
      </c>
      <c r="Q691" t="s">
        <v>21</v>
      </c>
      <c r="R691" s="31">
        <v>7037948.6715468923</v>
      </c>
      <c r="T691">
        <v>0.647323115285247</v>
      </c>
      <c r="U691">
        <v>0.68771923054657902</v>
      </c>
      <c r="W691">
        <v>0.99100146484548801</v>
      </c>
      <c r="X691">
        <v>0.73557879097362899</v>
      </c>
      <c r="Y691">
        <v>0.66307250641081406</v>
      </c>
      <c r="Z691" t="s">
        <v>1920</v>
      </c>
      <c r="AB691" t="s">
        <v>1921</v>
      </c>
      <c r="AC691" t="s">
        <v>1922</v>
      </c>
    </row>
    <row r="692" spans="1:29">
      <c r="A692" t="s">
        <v>1923</v>
      </c>
      <c r="B692">
        <v>1.99</v>
      </c>
      <c r="C692">
        <v>1</v>
      </c>
      <c r="D692">
        <v>654</v>
      </c>
      <c r="E692">
        <v>70.5219179746599</v>
      </c>
      <c r="F692">
        <v>7.51806640625</v>
      </c>
      <c r="H692" s="31">
        <v>24279040.779610932</v>
      </c>
      <c r="I692" t="s">
        <v>21</v>
      </c>
      <c r="J692" s="31">
        <v>6803529.9280019989</v>
      </c>
      <c r="L692" s="31">
        <v>0</v>
      </c>
      <c r="M692" t="s">
        <v>21</v>
      </c>
      <c r="N692" s="31">
        <v>0</v>
      </c>
      <c r="P692" s="31">
        <v>0</v>
      </c>
      <c r="Q692" t="s">
        <v>21</v>
      </c>
      <c r="R692" s="31">
        <v>0</v>
      </c>
      <c r="T692">
        <v>5.1341180239013699E-11</v>
      </c>
      <c r="U692">
        <v>2.0895710674537399E-10</v>
      </c>
      <c r="W692">
        <v>6.4170890823333998E-14</v>
      </c>
      <c r="X692">
        <v>6.4170890823333998E-14</v>
      </c>
      <c r="Y692">
        <v>1</v>
      </c>
      <c r="Z692" t="s">
        <v>1924</v>
      </c>
      <c r="AA692" t="s">
        <v>1430</v>
      </c>
      <c r="AB692" t="s">
        <v>1925</v>
      </c>
      <c r="AC692" t="s">
        <v>1926</v>
      </c>
    </row>
    <row r="693" spans="1:29">
      <c r="A693" t="s">
        <v>1927</v>
      </c>
      <c r="B693">
        <v>1.92</v>
      </c>
      <c r="C693">
        <v>1</v>
      </c>
      <c r="D693">
        <v>625</v>
      </c>
      <c r="E693">
        <v>68.556142154660193</v>
      </c>
      <c r="F693">
        <v>5.14794921875</v>
      </c>
      <c r="H693" s="31">
        <v>11299182.907030562</v>
      </c>
      <c r="I693" t="s">
        <v>21</v>
      </c>
      <c r="J693" s="31">
        <v>6398259.136176086</v>
      </c>
      <c r="L693" s="31">
        <v>20782370.120657865</v>
      </c>
      <c r="M693" t="s">
        <v>21</v>
      </c>
      <c r="N693" s="31">
        <v>593261.51509164437</v>
      </c>
      <c r="P693" s="31">
        <v>17558596.333854932</v>
      </c>
      <c r="Q693" t="s">
        <v>21</v>
      </c>
      <c r="R693" s="31">
        <v>1050719.5179993231</v>
      </c>
      <c r="T693">
        <v>0.101419115377163</v>
      </c>
      <c r="U693">
        <v>0.13826277838527301</v>
      </c>
      <c r="W693">
        <v>0.209457133366523</v>
      </c>
      <c r="X693">
        <v>0.10237250957221999</v>
      </c>
      <c r="Y693">
        <v>0.84393370303066595</v>
      </c>
      <c r="Z693" t="s">
        <v>1928</v>
      </c>
      <c r="AA693" t="s">
        <v>1430</v>
      </c>
      <c r="AB693" t="s">
        <v>1929</v>
      </c>
      <c r="AC693" t="s">
        <v>1930</v>
      </c>
    </row>
    <row r="694" spans="1:29">
      <c r="A694" t="s">
        <v>1931</v>
      </c>
      <c r="B694">
        <v>9.32</v>
      </c>
      <c r="C694">
        <v>5</v>
      </c>
      <c r="D694">
        <v>472</v>
      </c>
      <c r="E694">
        <v>52.744663604660097</v>
      </c>
      <c r="F694">
        <v>5.96044921875</v>
      </c>
      <c r="H694" s="31">
        <v>4760394.325492383</v>
      </c>
      <c r="I694" t="s">
        <v>21</v>
      </c>
      <c r="J694" s="31">
        <v>1190451.2303042517</v>
      </c>
      <c r="L694" s="31">
        <v>0</v>
      </c>
      <c r="M694" t="s">
        <v>21</v>
      </c>
      <c r="N694" s="31">
        <v>0</v>
      </c>
      <c r="P694" s="31">
        <v>9444961.694593342</v>
      </c>
      <c r="Q694" t="s">
        <v>21</v>
      </c>
      <c r="R694" s="31">
        <v>231820.30658567816</v>
      </c>
      <c r="T694">
        <v>4.41229357979899E-11</v>
      </c>
      <c r="U694">
        <v>1.86089481492429E-10</v>
      </c>
      <c r="W694">
        <v>5.1801661420046701E-3</v>
      </c>
      <c r="X694">
        <v>6.4170890823333998E-14</v>
      </c>
      <c r="Y694">
        <v>6.4170890823333998E-14</v>
      </c>
      <c r="Z694" t="s">
        <v>1932</v>
      </c>
      <c r="AA694" t="s">
        <v>1933</v>
      </c>
      <c r="AB694" t="s">
        <v>1934</v>
      </c>
      <c r="AC694" t="s">
        <v>1935</v>
      </c>
    </row>
    <row r="695" spans="1:29">
      <c r="A695" t="s">
        <v>1936</v>
      </c>
      <c r="B695">
        <v>4.57</v>
      </c>
      <c r="C695">
        <v>3</v>
      </c>
      <c r="D695">
        <v>700</v>
      </c>
      <c r="E695">
        <v>79.354127554660096</v>
      </c>
      <c r="F695">
        <v>6.43017578125</v>
      </c>
      <c r="H695" s="31">
        <v>24445237.490939233</v>
      </c>
      <c r="I695" t="s">
        <v>21</v>
      </c>
      <c r="J695" s="31">
        <v>9378758.3670480363</v>
      </c>
      <c r="L695" s="31">
        <v>33360348.199506368</v>
      </c>
      <c r="M695" t="s">
        <v>21</v>
      </c>
      <c r="N695" s="31">
        <v>4291980.1809683498</v>
      </c>
      <c r="P695" s="31">
        <v>8521566.3330182489</v>
      </c>
      <c r="Q695" t="s">
        <v>21</v>
      </c>
      <c r="R695" s="31">
        <v>420863.27858200751</v>
      </c>
      <c r="T695">
        <v>4.8411604680678403E-3</v>
      </c>
      <c r="U695">
        <v>9.0110133512302792E-3</v>
      </c>
      <c r="W695">
        <v>2.1703589546320599E-2</v>
      </c>
      <c r="X695">
        <v>0.35641575833556299</v>
      </c>
      <c r="Y695">
        <v>4.5396974247369198E-3</v>
      </c>
      <c r="Z695" t="s">
        <v>1937</v>
      </c>
      <c r="AA695" t="s">
        <v>23</v>
      </c>
      <c r="AB695" t="s">
        <v>1938</v>
      </c>
      <c r="AC695" t="s">
        <v>1939</v>
      </c>
    </row>
    <row r="696" spans="1:29">
      <c r="A696" t="s">
        <v>1940</v>
      </c>
      <c r="B696">
        <v>8.51</v>
      </c>
      <c r="C696">
        <v>2</v>
      </c>
      <c r="D696">
        <v>623</v>
      </c>
      <c r="E696">
        <v>69.547478474660096</v>
      </c>
      <c r="F696">
        <v>6.55126953125</v>
      </c>
      <c r="H696" s="31">
        <v>22840710.762065664</v>
      </c>
      <c r="I696" t="s">
        <v>21</v>
      </c>
      <c r="J696" s="31">
        <v>6819244.0213742414</v>
      </c>
      <c r="L696" s="31">
        <v>39535941.58554773</v>
      </c>
      <c r="M696" t="s">
        <v>21</v>
      </c>
      <c r="N696" s="31">
        <v>10013749.744088309</v>
      </c>
      <c r="P696" s="31">
        <v>14828426.225211067</v>
      </c>
      <c r="Q696" t="s">
        <v>21</v>
      </c>
      <c r="R696" s="31">
        <v>2529638.5588626149</v>
      </c>
      <c r="T696">
        <v>3.6949370219077599E-2</v>
      </c>
      <c r="U696">
        <v>5.6620549753932298E-2</v>
      </c>
      <c r="W696">
        <v>0.394442725164175</v>
      </c>
      <c r="X696">
        <v>0.183951465783845</v>
      </c>
      <c r="Y696">
        <v>3.1619557099515701E-2</v>
      </c>
      <c r="Z696" t="s">
        <v>1941</v>
      </c>
      <c r="AA696" t="s">
        <v>23</v>
      </c>
      <c r="AB696" t="s">
        <v>1938</v>
      </c>
      <c r="AC696" t="s">
        <v>1939</v>
      </c>
    </row>
    <row r="697" spans="1:29">
      <c r="A697" t="s">
        <v>1942</v>
      </c>
      <c r="B697">
        <v>3.49</v>
      </c>
      <c r="C697">
        <v>2</v>
      </c>
      <c r="D697">
        <v>974</v>
      </c>
      <c r="E697">
        <v>107.56426445466001</v>
      </c>
      <c r="F697">
        <v>6.72705078125</v>
      </c>
      <c r="H697" s="31">
        <v>14355371.589712933</v>
      </c>
      <c r="I697" t="s">
        <v>21</v>
      </c>
      <c r="J697" s="31">
        <v>3115991.5243239771</v>
      </c>
      <c r="L697" s="31">
        <v>12420344.007883945</v>
      </c>
      <c r="M697" t="s">
        <v>21</v>
      </c>
      <c r="N697" s="31">
        <v>7198195.0118778907</v>
      </c>
      <c r="P697" s="31">
        <v>14706519.621733934</v>
      </c>
      <c r="Q697" t="s">
        <v>21</v>
      </c>
      <c r="R697" s="31">
        <v>3046974.5937807676</v>
      </c>
      <c r="T697">
        <v>0.67102384383560998</v>
      </c>
      <c r="U697">
        <v>0.70698059320340501</v>
      </c>
      <c r="W697">
        <v>0.99842041969310802</v>
      </c>
      <c r="X697">
        <v>0.73250480460298895</v>
      </c>
      <c r="Y697">
        <v>0.70231264767400503</v>
      </c>
      <c r="Z697" t="s">
        <v>1943</v>
      </c>
      <c r="AA697" t="s">
        <v>23</v>
      </c>
      <c r="AB697" t="s">
        <v>1944</v>
      </c>
      <c r="AC697" t="s">
        <v>1945</v>
      </c>
    </row>
    <row r="698" spans="1:29">
      <c r="A698" t="s">
        <v>1946</v>
      </c>
      <c r="B698">
        <v>16.55</v>
      </c>
      <c r="C698">
        <v>4</v>
      </c>
      <c r="D698">
        <v>284</v>
      </c>
      <c r="E698">
        <v>31.04194255466</v>
      </c>
      <c r="F698">
        <v>6.45556640625</v>
      </c>
      <c r="H698" s="31">
        <v>27006242.774892632</v>
      </c>
      <c r="I698" t="s">
        <v>21</v>
      </c>
      <c r="J698" s="31">
        <v>4200363.8352197008</v>
      </c>
      <c r="L698" s="31">
        <v>29240543.981325496</v>
      </c>
      <c r="M698" t="s">
        <v>21</v>
      </c>
      <c r="N698" s="31">
        <v>1316898.908459164</v>
      </c>
      <c r="P698" s="31">
        <v>18235960.433211666</v>
      </c>
      <c r="Q698" t="s">
        <v>21</v>
      </c>
      <c r="R698" s="31">
        <v>5833652.907776325</v>
      </c>
      <c r="T698">
        <v>9.6022658690894797E-2</v>
      </c>
      <c r="U698">
        <v>0.13154821543914499</v>
      </c>
      <c r="W698">
        <v>0.179404392171118</v>
      </c>
      <c r="X698">
        <v>0.90126935735663105</v>
      </c>
      <c r="Y698">
        <v>0.102640066892861</v>
      </c>
      <c r="Z698" t="s">
        <v>1947</v>
      </c>
      <c r="AA698" t="s">
        <v>1948</v>
      </c>
      <c r="AB698" t="s">
        <v>1949</v>
      </c>
      <c r="AC698" t="s">
        <v>1950</v>
      </c>
    </row>
    <row r="699" spans="1:29">
      <c r="A699" t="s">
        <v>1951</v>
      </c>
      <c r="B699">
        <v>9.0500000000000007</v>
      </c>
      <c r="C699">
        <v>1</v>
      </c>
      <c r="D699">
        <v>232</v>
      </c>
      <c r="E699">
        <v>24.211549804659999</v>
      </c>
      <c r="F699">
        <v>9.45166015625</v>
      </c>
      <c r="H699" s="31">
        <v>21549112.970488135</v>
      </c>
      <c r="I699" t="s">
        <v>21</v>
      </c>
      <c r="J699" s="31">
        <v>6992232.9659689227</v>
      </c>
      <c r="L699" s="31">
        <v>0</v>
      </c>
      <c r="M699" t="s">
        <v>21</v>
      </c>
      <c r="N699" s="31">
        <v>0</v>
      </c>
      <c r="P699" s="31">
        <v>0</v>
      </c>
      <c r="Q699" t="s">
        <v>21</v>
      </c>
      <c r="R699" s="31">
        <v>0</v>
      </c>
      <c r="T699">
        <v>1.5790799283410399E-10</v>
      </c>
      <c r="U699">
        <v>4.9315337359375598E-10</v>
      </c>
      <c r="W699">
        <v>6.4614980033184098E-14</v>
      </c>
      <c r="X699">
        <v>6.4614980033184098E-14</v>
      </c>
      <c r="Y699">
        <v>1</v>
      </c>
      <c r="Z699" t="s">
        <v>1952</v>
      </c>
      <c r="AA699" t="s">
        <v>1953</v>
      </c>
      <c r="AB699" t="s">
        <v>1949</v>
      </c>
      <c r="AC699" t="s">
        <v>1950</v>
      </c>
    </row>
    <row r="700" spans="1:29">
      <c r="A700" t="s">
        <v>1954</v>
      </c>
      <c r="B700">
        <v>2.08</v>
      </c>
      <c r="C700">
        <v>1</v>
      </c>
      <c r="D700">
        <v>530</v>
      </c>
      <c r="E700">
        <v>58.734341874660103</v>
      </c>
      <c r="F700">
        <v>6.06201171875</v>
      </c>
      <c r="H700" s="31">
        <v>0</v>
      </c>
      <c r="I700" t="s">
        <v>21</v>
      </c>
      <c r="J700" s="31">
        <v>0</v>
      </c>
      <c r="L700" s="31">
        <v>0</v>
      </c>
      <c r="M700" t="s">
        <v>21</v>
      </c>
      <c r="N700" s="31">
        <v>0</v>
      </c>
      <c r="P700" s="31">
        <v>10437938.527133755</v>
      </c>
      <c r="Q700" t="s">
        <v>21</v>
      </c>
      <c r="R700" s="31">
        <v>908522.412100213</v>
      </c>
      <c r="T700">
        <v>9.5432682935983098E-14</v>
      </c>
      <c r="U700">
        <v>3.5058954047008501E-12</v>
      </c>
      <c r="W700">
        <v>6.4170890823333998E-14</v>
      </c>
      <c r="X700">
        <v>1</v>
      </c>
      <c r="Y700">
        <v>6.4170890823333998E-14</v>
      </c>
      <c r="Z700" t="s">
        <v>1947</v>
      </c>
      <c r="AA700" t="s">
        <v>1955</v>
      </c>
      <c r="AB700" t="s">
        <v>1949</v>
      </c>
      <c r="AC700" t="s">
        <v>1950</v>
      </c>
    </row>
    <row r="701" spans="1:29">
      <c r="A701" t="s">
        <v>1956</v>
      </c>
      <c r="B701">
        <v>19.61</v>
      </c>
      <c r="C701">
        <v>6</v>
      </c>
      <c r="D701">
        <v>617</v>
      </c>
      <c r="E701">
        <v>62.225963014660103</v>
      </c>
      <c r="F701">
        <v>6.27783203125</v>
      </c>
      <c r="H701" s="31">
        <v>95958725.305107489</v>
      </c>
      <c r="I701" t="s">
        <v>21</v>
      </c>
      <c r="J701" s="31">
        <v>3901836.2094912776</v>
      </c>
      <c r="L701" s="31">
        <v>81468816.32058458</v>
      </c>
      <c r="M701" t="s">
        <v>21</v>
      </c>
      <c r="N701" s="31">
        <v>14697275.319821063</v>
      </c>
      <c r="P701" s="31">
        <v>37912822.930451833</v>
      </c>
      <c r="Q701" t="s">
        <v>21</v>
      </c>
      <c r="R701" s="31">
        <v>10516053.316514052</v>
      </c>
      <c r="T701">
        <v>4.0207202930078898E-3</v>
      </c>
      <c r="U701">
        <v>7.5645896617776596E-3</v>
      </c>
      <c r="W701">
        <v>4.4260123031921702E-3</v>
      </c>
      <c r="X701">
        <v>0.61433615290927301</v>
      </c>
      <c r="Y701">
        <v>1.18825420351643E-2</v>
      </c>
      <c r="Z701" t="s">
        <v>1957</v>
      </c>
      <c r="AA701" t="s">
        <v>23</v>
      </c>
      <c r="AB701" t="s">
        <v>1958</v>
      </c>
      <c r="AC701" t="s">
        <v>1959</v>
      </c>
    </row>
    <row r="702" spans="1:29">
      <c r="A702" t="s">
        <v>1960</v>
      </c>
      <c r="B702">
        <v>13.24</v>
      </c>
      <c r="C702">
        <v>10</v>
      </c>
      <c r="D702">
        <v>1088</v>
      </c>
      <c r="E702">
        <v>117.20359709466</v>
      </c>
      <c r="F702">
        <v>5.55419921875</v>
      </c>
      <c r="H702" s="31">
        <v>30991303.667515799</v>
      </c>
      <c r="I702" t="s">
        <v>21</v>
      </c>
      <c r="J702" s="31">
        <v>5025970.9091947814</v>
      </c>
      <c r="L702" s="31">
        <v>27822121.064962566</v>
      </c>
      <c r="M702" t="s">
        <v>21</v>
      </c>
      <c r="N702" s="31">
        <v>555578.81743068469</v>
      </c>
      <c r="P702" s="31">
        <v>14978400.997485133</v>
      </c>
      <c r="Q702" t="s">
        <v>21</v>
      </c>
      <c r="R702" s="31">
        <v>1436415.8250331606</v>
      </c>
      <c r="T702">
        <v>1.50769360390468E-3</v>
      </c>
      <c r="U702">
        <v>3.0284032676991899E-3</v>
      </c>
      <c r="W702">
        <v>1.87175811689544E-3</v>
      </c>
      <c r="X702">
        <v>0.70693120260231301</v>
      </c>
      <c r="Y702">
        <v>3.8501218733332202E-3</v>
      </c>
      <c r="Z702" t="s">
        <v>1961</v>
      </c>
      <c r="AA702" t="s">
        <v>23</v>
      </c>
      <c r="AB702" t="s">
        <v>1958</v>
      </c>
      <c r="AC702" t="s">
        <v>1959</v>
      </c>
    </row>
    <row r="703" spans="1:29">
      <c r="A703" t="s">
        <v>1962</v>
      </c>
      <c r="B703">
        <v>23.77</v>
      </c>
      <c r="C703">
        <v>3</v>
      </c>
      <c r="D703">
        <v>223</v>
      </c>
      <c r="E703">
        <v>24.835701944659998</v>
      </c>
      <c r="F703">
        <v>9.99365234375</v>
      </c>
      <c r="H703" s="31">
        <v>75706945.918514505</v>
      </c>
      <c r="I703" t="s">
        <v>21</v>
      </c>
      <c r="J703" s="31">
        <v>45855899.760455824</v>
      </c>
      <c r="L703" s="31">
        <v>65557268.929280937</v>
      </c>
      <c r="M703" t="s">
        <v>21</v>
      </c>
      <c r="N703" s="31">
        <v>14383668.832067074</v>
      </c>
      <c r="P703" s="31">
        <v>152769438.62912601</v>
      </c>
      <c r="Q703" t="s">
        <v>21</v>
      </c>
      <c r="R703" s="31">
        <v>13790176.878169607</v>
      </c>
      <c r="T703">
        <v>8.5676135772427206E-2</v>
      </c>
      <c r="U703">
        <v>0.11900884133165</v>
      </c>
      <c r="W703">
        <v>0.117226614726161</v>
      </c>
      <c r="X703">
        <v>0.99998678276129105</v>
      </c>
      <c r="Y703">
        <v>0.117961645598249</v>
      </c>
      <c r="Z703" t="s">
        <v>1403</v>
      </c>
      <c r="AA703" t="s">
        <v>1963</v>
      </c>
      <c r="AB703" t="s">
        <v>1958</v>
      </c>
      <c r="AC703" t="s">
        <v>1959</v>
      </c>
    </row>
    <row r="704" spans="1:29">
      <c r="A704" t="s">
        <v>1964</v>
      </c>
      <c r="B704">
        <v>5.33</v>
      </c>
      <c r="C704">
        <v>2</v>
      </c>
      <c r="D704">
        <v>600</v>
      </c>
      <c r="E704">
        <v>63.4072506146601</v>
      </c>
      <c r="F704">
        <v>7.41552734375</v>
      </c>
      <c r="H704" s="31">
        <v>35338121.643826537</v>
      </c>
      <c r="I704" t="s">
        <v>21</v>
      </c>
      <c r="J704" s="31">
        <v>1549122.2254231018</v>
      </c>
      <c r="L704" s="31">
        <v>24290570.205813531</v>
      </c>
      <c r="M704" t="s">
        <v>21</v>
      </c>
      <c r="N704" s="31">
        <v>1615471.9241381397</v>
      </c>
      <c r="P704" s="31">
        <v>0</v>
      </c>
      <c r="Q704" t="s">
        <v>21</v>
      </c>
      <c r="R704" s="31">
        <v>0</v>
      </c>
      <c r="T704">
        <v>3.7161007582039497E-14</v>
      </c>
      <c r="U704">
        <v>1.92136172535286E-12</v>
      </c>
      <c r="W704">
        <v>6.4170890823333998E-14</v>
      </c>
      <c r="X704">
        <v>4.8710722111655602E-4</v>
      </c>
      <c r="Y704">
        <v>6.4170890823333998E-14</v>
      </c>
      <c r="Z704" t="s">
        <v>1965</v>
      </c>
      <c r="AA704" t="s">
        <v>1966</v>
      </c>
      <c r="AB704" t="s">
        <v>1958</v>
      </c>
      <c r="AC704" t="s">
        <v>1959</v>
      </c>
    </row>
    <row r="705" spans="1:29">
      <c r="A705" t="s">
        <v>1967</v>
      </c>
      <c r="B705">
        <v>18.37</v>
      </c>
      <c r="C705">
        <v>3</v>
      </c>
      <c r="D705">
        <v>332</v>
      </c>
      <c r="E705">
        <v>35.700538494660002</v>
      </c>
      <c r="F705">
        <v>5.74462890625</v>
      </c>
      <c r="H705" s="31">
        <v>42102076.237989761</v>
      </c>
      <c r="I705" t="s">
        <v>21</v>
      </c>
      <c r="J705" s="31">
        <v>3090266.1792556532</v>
      </c>
      <c r="L705" s="31">
        <v>51969076.661280267</v>
      </c>
      <c r="M705" t="s">
        <v>21</v>
      </c>
      <c r="N705" s="31">
        <v>10398855.848440122</v>
      </c>
      <c r="P705" s="31">
        <v>28142125.079519331</v>
      </c>
      <c r="Q705" t="s">
        <v>21</v>
      </c>
      <c r="R705" s="31">
        <v>4262325.0787649797</v>
      </c>
      <c r="T705">
        <v>1.55903801965188E-2</v>
      </c>
      <c r="U705">
        <v>2.6096128002806002E-2</v>
      </c>
      <c r="W705">
        <v>6.7951666557908297E-2</v>
      </c>
      <c r="X705">
        <v>0.42832503588506099</v>
      </c>
      <c r="Y705">
        <v>1.40744635482941E-2</v>
      </c>
      <c r="Z705" t="s">
        <v>1968</v>
      </c>
      <c r="AA705" t="s">
        <v>23</v>
      </c>
      <c r="AB705" t="s">
        <v>1958</v>
      </c>
      <c r="AC705" t="s">
        <v>1959</v>
      </c>
    </row>
    <row r="706" spans="1:29">
      <c r="A706" t="s">
        <v>1969</v>
      </c>
      <c r="B706">
        <v>6.63</v>
      </c>
      <c r="C706">
        <v>3</v>
      </c>
      <c r="D706">
        <v>815</v>
      </c>
      <c r="E706">
        <v>83.931455204659997</v>
      </c>
      <c r="F706">
        <v>6.59521484375</v>
      </c>
      <c r="H706" s="31">
        <v>38811543.187818401</v>
      </c>
      <c r="I706" t="s">
        <v>21</v>
      </c>
      <c r="J706" s="31">
        <v>7016486.5232622102</v>
      </c>
      <c r="L706" s="31">
        <v>54865138.739398159</v>
      </c>
      <c r="M706" t="s">
        <v>21</v>
      </c>
      <c r="N706" s="31">
        <v>18901995.752691373</v>
      </c>
      <c r="P706" s="31">
        <v>30242813.558527429</v>
      </c>
      <c r="Q706" t="s">
        <v>21</v>
      </c>
      <c r="R706" s="31">
        <v>6865934.8014326096</v>
      </c>
      <c r="T706">
        <v>0.16592172236085001</v>
      </c>
      <c r="U706">
        <v>0.21172461098331499</v>
      </c>
      <c r="W706">
        <v>0.59217960722904905</v>
      </c>
      <c r="X706">
        <v>0.49780628767021301</v>
      </c>
      <c r="Y706">
        <v>0.14674446239876099</v>
      </c>
      <c r="Z706" t="s">
        <v>1970</v>
      </c>
      <c r="AA706" t="s">
        <v>23</v>
      </c>
      <c r="AB706" t="s">
        <v>1958</v>
      </c>
      <c r="AC706" t="s">
        <v>1959</v>
      </c>
    </row>
    <row r="707" spans="1:29">
      <c r="A707" t="s">
        <v>1971</v>
      </c>
      <c r="B707">
        <v>1.99</v>
      </c>
      <c r="C707">
        <v>1</v>
      </c>
      <c r="D707">
        <v>554</v>
      </c>
      <c r="E707">
        <v>59.767297444660201</v>
      </c>
      <c r="F707">
        <v>6.03662109375</v>
      </c>
      <c r="H707" s="31">
        <v>0</v>
      </c>
      <c r="I707" t="s">
        <v>21</v>
      </c>
      <c r="J707" s="31">
        <v>0</v>
      </c>
      <c r="L707" s="31">
        <v>10097655.503167564</v>
      </c>
      <c r="M707" t="s">
        <v>21</v>
      </c>
      <c r="N707" s="31">
        <v>1365388.4405734397</v>
      </c>
      <c r="P707" s="31">
        <v>0</v>
      </c>
      <c r="Q707" t="s">
        <v>21</v>
      </c>
      <c r="R707" s="31">
        <v>0</v>
      </c>
      <c r="T707">
        <v>1.64974576154833E-12</v>
      </c>
      <c r="U707">
        <v>1.96841460095851E-11</v>
      </c>
      <c r="W707">
        <v>1</v>
      </c>
      <c r="X707">
        <v>6.4170890823333998E-14</v>
      </c>
      <c r="Y707">
        <v>6.4170890823333998E-14</v>
      </c>
      <c r="Z707" t="s">
        <v>4481</v>
      </c>
      <c r="AA707" t="s">
        <v>23</v>
      </c>
      <c r="AB707" t="s">
        <v>1958</v>
      </c>
      <c r="AC707" t="s">
        <v>1959</v>
      </c>
    </row>
    <row r="708" spans="1:29">
      <c r="A708" t="s">
        <v>1972</v>
      </c>
      <c r="B708">
        <v>20.16</v>
      </c>
      <c r="C708">
        <v>9</v>
      </c>
      <c r="D708">
        <v>387</v>
      </c>
      <c r="E708">
        <v>41.401483824659998</v>
      </c>
      <c r="F708">
        <v>6.37939453125</v>
      </c>
      <c r="H708" s="31">
        <v>63067349.42661234</v>
      </c>
      <c r="I708" t="s">
        <v>21</v>
      </c>
      <c r="J708" s="31">
        <v>14596092.615714263</v>
      </c>
      <c r="L708" s="31">
        <v>71234577.47493434</v>
      </c>
      <c r="M708" t="s">
        <v>21</v>
      </c>
      <c r="N708" s="31">
        <v>37990344.682804234</v>
      </c>
      <c r="P708" s="31">
        <v>54601107.220668696</v>
      </c>
      <c r="Q708" t="s">
        <v>21</v>
      </c>
      <c r="R708" s="31">
        <v>2663643.623473139</v>
      </c>
      <c r="T708">
        <v>0.96492784299233503</v>
      </c>
      <c r="U708">
        <v>0.97118909071182402</v>
      </c>
      <c r="W708">
        <v>0.96755743949685502</v>
      </c>
      <c r="X708">
        <v>0.97467062910772495</v>
      </c>
      <c r="Y708">
        <v>0.99953387197636601</v>
      </c>
      <c r="Z708" t="s">
        <v>1973</v>
      </c>
      <c r="AA708" t="s">
        <v>23</v>
      </c>
      <c r="AB708" t="s">
        <v>1958</v>
      </c>
      <c r="AC708" t="s">
        <v>1959</v>
      </c>
    </row>
    <row r="709" spans="1:29">
      <c r="A709" t="s">
        <v>1974</v>
      </c>
      <c r="B709">
        <v>1.31</v>
      </c>
      <c r="C709">
        <v>1</v>
      </c>
      <c r="D709">
        <v>839</v>
      </c>
      <c r="E709">
        <v>91.894039134660005</v>
      </c>
      <c r="F709">
        <v>6.52197265625</v>
      </c>
      <c r="H709" s="31">
        <v>26439852.556769267</v>
      </c>
      <c r="I709" t="s">
        <v>21</v>
      </c>
      <c r="J709" s="31">
        <v>3505136.6303443704</v>
      </c>
      <c r="L709" s="31">
        <v>14415145.524149368</v>
      </c>
      <c r="M709" t="s">
        <v>21</v>
      </c>
      <c r="N709" s="31">
        <v>1282778.1316043299</v>
      </c>
      <c r="P709" s="31">
        <v>0</v>
      </c>
      <c r="Q709" t="s">
        <v>21</v>
      </c>
      <c r="R709" s="31">
        <v>0</v>
      </c>
      <c r="T709">
        <v>3.2336723646062099E-12</v>
      </c>
      <c r="U709">
        <v>3.0216929040410298E-11</v>
      </c>
      <c r="W709">
        <v>6.4170890823333998E-14</v>
      </c>
      <c r="X709">
        <v>1.89295630947028E-3</v>
      </c>
      <c r="Y709">
        <v>6.4170890823333998E-14</v>
      </c>
      <c r="Z709" t="s">
        <v>1975</v>
      </c>
      <c r="AA709" t="s">
        <v>23</v>
      </c>
      <c r="AB709" t="s">
        <v>1958</v>
      </c>
      <c r="AC709" t="s">
        <v>1959</v>
      </c>
    </row>
    <row r="710" spans="1:29">
      <c r="A710" t="s">
        <v>1976</v>
      </c>
      <c r="B710">
        <v>1.06</v>
      </c>
      <c r="C710">
        <v>1</v>
      </c>
      <c r="D710">
        <v>1319</v>
      </c>
      <c r="E710">
        <v>142.97021786465999</v>
      </c>
      <c r="F710">
        <v>6.17626953125</v>
      </c>
      <c r="H710" s="31">
        <v>0</v>
      </c>
      <c r="I710" t="s">
        <v>21</v>
      </c>
      <c r="J710" s="31">
        <v>0</v>
      </c>
      <c r="L710" s="31">
        <v>14017594.877184972</v>
      </c>
      <c r="M710" t="s">
        <v>21</v>
      </c>
      <c r="N710" s="31">
        <v>2959438.0827960772</v>
      </c>
      <c r="P710" s="31">
        <v>0</v>
      </c>
      <c r="Q710" t="s">
        <v>21</v>
      </c>
      <c r="R710" s="31">
        <v>0</v>
      </c>
      <c r="T710">
        <v>2.6327252858434098E-11</v>
      </c>
      <c r="U710">
        <v>1.2272181810496399E-10</v>
      </c>
      <c r="W710">
        <v>1</v>
      </c>
      <c r="X710">
        <v>6.4170890823333998E-14</v>
      </c>
      <c r="Y710">
        <v>6.4170890823333998E-14</v>
      </c>
      <c r="Z710" t="s">
        <v>1977</v>
      </c>
      <c r="AA710" t="s">
        <v>1978</v>
      </c>
      <c r="AB710" t="s">
        <v>1958</v>
      </c>
      <c r="AC710" t="s">
        <v>1959</v>
      </c>
    </row>
    <row r="711" spans="1:29">
      <c r="A711" t="s">
        <v>1979</v>
      </c>
      <c r="B711">
        <v>4.21</v>
      </c>
      <c r="C711">
        <v>3</v>
      </c>
      <c r="D711">
        <v>950</v>
      </c>
      <c r="E711">
        <v>104.15551785466</v>
      </c>
      <c r="F711">
        <v>5.59228515625</v>
      </c>
      <c r="H711" s="31">
        <v>37598157.115144968</v>
      </c>
      <c r="I711" t="s">
        <v>21</v>
      </c>
      <c r="J711" s="31">
        <v>1317990.8739284177</v>
      </c>
      <c r="L711" s="31">
        <v>64988106.181834966</v>
      </c>
      <c r="M711" t="s">
        <v>21</v>
      </c>
      <c r="N711" s="31">
        <v>10906468.267278336</v>
      </c>
      <c r="P711" s="31">
        <v>0</v>
      </c>
      <c r="Q711" t="s">
        <v>21</v>
      </c>
      <c r="R711" s="31">
        <v>0</v>
      </c>
      <c r="T711">
        <v>4.0651007047707401E-12</v>
      </c>
      <c r="U711">
        <v>3.5569018467883503E-11</v>
      </c>
      <c r="W711">
        <v>6.4170890823333998E-14</v>
      </c>
      <c r="X711">
        <v>5.6130198701317396E-3</v>
      </c>
      <c r="Y711">
        <v>6.4170890823333998E-14</v>
      </c>
      <c r="Z711" t="s">
        <v>1968</v>
      </c>
      <c r="AA711" t="s">
        <v>23</v>
      </c>
      <c r="AB711" t="s">
        <v>1958</v>
      </c>
      <c r="AC711" t="s">
        <v>1959</v>
      </c>
    </row>
    <row r="712" spans="1:29">
      <c r="A712" t="s">
        <v>1980</v>
      </c>
      <c r="B712">
        <v>3.84</v>
      </c>
      <c r="C712">
        <v>2</v>
      </c>
      <c r="D712">
        <v>677</v>
      </c>
      <c r="E712">
        <v>74.847079884660104</v>
      </c>
      <c r="F712">
        <v>5.57958984375</v>
      </c>
      <c r="H712" s="31">
        <v>29994574.958415236</v>
      </c>
      <c r="I712" t="s">
        <v>21</v>
      </c>
      <c r="J712" s="31">
        <v>6574491.6091661667</v>
      </c>
      <c r="L712" s="31">
        <v>0</v>
      </c>
      <c r="M712" t="s">
        <v>21</v>
      </c>
      <c r="N712" s="31">
        <v>0</v>
      </c>
      <c r="P712" s="31">
        <v>31211463.484102998</v>
      </c>
      <c r="Q712" t="s">
        <v>21</v>
      </c>
      <c r="R712" s="31">
        <v>5171287.8857157473</v>
      </c>
      <c r="T712">
        <v>4.4500212007053499E-11</v>
      </c>
      <c r="U712">
        <v>1.8655344132686699E-10</v>
      </c>
      <c r="W712">
        <v>0.94620544045212696</v>
      </c>
      <c r="X712">
        <v>6.4170890823333998E-14</v>
      </c>
      <c r="Y712">
        <v>6.4170890823333998E-14</v>
      </c>
      <c r="Z712" t="s">
        <v>1981</v>
      </c>
      <c r="AA712" t="s">
        <v>23</v>
      </c>
      <c r="AB712" t="s">
        <v>1958</v>
      </c>
      <c r="AC712" t="s">
        <v>1959</v>
      </c>
    </row>
    <row r="713" spans="1:29">
      <c r="A713" t="s">
        <v>1982</v>
      </c>
      <c r="B713">
        <v>3.2</v>
      </c>
      <c r="C713">
        <v>2</v>
      </c>
      <c r="D713">
        <v>876</v>
      </c>
      <c r="E713">
        <v>89.770666474660004</v>
      </c>
      <c r="F713">
        <v>6.39208984375</v>
      </c>
      <c r="H713" s="31">
        <v>4718293.0172884697</v>
      </c>
      <c r="I713" t="s">
        <v>21</v>
      </c>
      <c r="J713" s="31">
        <v>188939.52262233442</v>
      </c>
      <c r="L713" s="31">
        <v>0</v>
      </c>
      <c r="M713" t="s">
        <v>21</v>
      </c>
      <c r="N713" s="31">
        <v>0</v>
      </c>
      <c r="P713" s="31">
        <v>0</v>
      </c>
      <c r="Q713" t="s">
        <v>21</v>
      </c>
      <c r="R713" s="31">
        <v>0</v>
      </c>
      <c r="T713">
        <v>1.0889577818217599E-15</v>
      </c>
      <c r="U713">
        <v>3.0403701268463599E-13</v>
      </c>
      <c r="W713">
        <v>6.4170890823333998E-14</v>
      </c>
      <c r="X713">
        <v>6.4170890823333998E-14</v>
      </c>
      <c r="Y713">
        <v>1</v>
      </c>
      <c r="Z713" t="s">
        <v>1983</v>
      </c>
      <c r="AA713" t="s">
        <v>23</v>
      </c>
      <c r="AB713" t="s">
        <v>1958</v>
      </c>
      <c r="AC713" t="s">
        <v>1959</v>
      </c>
    </row>
    <row r="714" spans="1:29">
      <c r="A714" t="s">
        <v>1984</v>
      </c>
      <c r="B714">
        <v>2.2599999999999998</v>
      </c>
      <c r="C714">
        <v>1</v>
      </c>
      <c r="D714">
        <v>574</v>
      </c>
      <c r="E714">
        <v>57.747622804660097</v>
      </c>
      <c r="F714">
        <v>6.34130859375</v>
      </c>
      <c r="H714" s="31">
        <v>4368367.4867690606</v>
      </c>
      <c r="I714" t="s">
        <v>21</v>
      </c>
      <c r="J714" s="31">
        <v>780444.30101714877</v>
      </c>
      <c r="L714" s="31">
        <v>0</v>
      </c>
      <c r="M714" t="s">
        <v>21</v>
      </c>
      <c r="N714" s="31">
        <v>0</v>
      </c>
      <c r="P714" s="31">
        <v>0</v>
      </c>
      <c r="Q714" t="s">
        <v>21</v>
      </c>
      <c r="R714" s="31">
        <v>0</v>
      </c>
      <c r="T714">
        <v>1.36752891560664E-11</v>
      </c>
      <c r="U714">
        <v>7.7250022700129203E-11</v>
      </c>
      <c r="W714">
        <v>6.4170890823333998E-14</v>
      </c>
      <c r="X714">
        <v>6.4170890823333998E-14</v>
      </c>
      <c r="Y714">
        <v>1</v>
      </c>
      <c r="Z714" t="s">
        <v>1957</v>
      </c>
      <c r="AA714" t="s">
        <v>23</v>
      </c>
      <c r="AB714" t="s">
        <v>1958</v>
      </c>
      <c r="AC714" t="s">
        <v>1959</v>
      </c>
    </row>
    <row r="715" spans="1:29">
      <c r="A715" t="s">
        <v>1985</v>
      </c>
      <c r="B715">
        <v>4.3099999999999996</v>
      </c>
      <c r="C715">
        <v>3</v>
      </c>
      <c r="D715">
        <v>719</v>
      </c>
      <c r="E715">
        <v>78.465399274660001</v>
      </c>
      <c r="F715">
        <v>5.96044921875</v>
      </c>
      <c r="H715" s="31">
        <v>9238752.4109493867</v>
      </c>
      <c r="I715" t="s">
        <v>21</v>
      </c>
      <c r="J715" s="31">
        <v>2082405.7810540013</v>
      </c>
      <c r="L715" s="31">
        <v>3761122.2264630068</v>
      </c>
      <c r="M715" t="s">
        <v>21</v>
      </c>
      <c r="N715" s="31">
        <v>140522.83236108581</v>
      </c>
      <c r="P715" s="31">
        <v>0</v>
      </c>
      <c r="Q715" t="s">
        <v>21</v>
      </c>
      <c r="R715" s="31">
        <v>0</v>
      </c>
      <c r="T715">
        <v>2.35585721942893E-11</v>
      </c>
      <c r="U715">
        <v>1.13016380698377E-10</v>
      </c>
      <c r="W715">
        <v>6.4170890823333998E-14</v>
      </c>
      <c r="X715">
        <v>1.0056560009288301E-3</v>
      </c>
      <c r="Y715">
        <v>6.4170890823333998E-14</v>
      </c>
      <c r="Z715" t="s">
        <v>1986</v>
      </c>
      <c r="AA715" t="s">
        <v>23</v>
      </c>
      <c r="AB715" t="s">
        <v>1987</v>
      </c>
      <c r="AC715" t="s">
        <v>1988</v>
      </c>
    </row>
    <row r="716" spans="1:29">
      <c r="A716" t="s">
        <v>1989</v>
      </c>
      <c r="B716">
        <v>2.9</v>
      </c>
      <c r="C716">
        <v>2</v>
      </c>
      <c r="D716">
        <v>621</v>
      </c>
      <c r="E716">
        <v>68.725751264660204</v>
      </c>
      <c r="F716">
        <v>9.18798828125</v>
      </c>
      <c r="H716" s="31">
        <v>14214351.399622766</v>
      </c>
      <c r="I716" t="s">
        <v>21</v>
      </c>
      <c r="J716" s="31">
        <v>1736471.2610110338</v>
      </c>
      <c r="L716" s="31">
        <v>5629753.257125386</v>
      </c>
      <c r="M716" t="s">
        <v>21</v>
      </c>
      <c r="N716" s="31">
        <v>1699514.250119213</v>
      </c>
      <c r="P716" s="31">
        <v>11323898.447075995</v>
      </c>
      <c r="Q716" t="s">
        <v>21</v>
      </c>
      <c r="R716" s="31">
        <v>1270666.3755062735</v>
      </c>
      <c r="T716">
        <v>5.15901862063021E-3</v>
      </c>
      <c r="U716">
        <v>9.55171086790421E-3</v>
      </c>
      <c r="W716">
        <v>0.49146253584446498</v>
      </c>
      <c r="X716">
        <v>5.1988951499976101E-3</v>
      </c>
      <c r="Y716">
        <v>1.8340961980737602E-2</v>
      </c>
      <c r="Z716" t="s">
        <v>502</v>
      </c>
      <c r="AA716" t="s">
        <v>23</v>
      </c>
      <c r="AB716" t="s">
        <v>1987</v>
      </c>
      <c r="AC716" t="s">
        <v>1988</v>
      </c>
    </row>
    <row r="717" spans="1:29">
      <c r="A717" t="s">
        <v>1990</v>
      </c>
      <c r="B717">
        <v>9</v>
      </c>
      <c r="C717">
        <v>3</v>
      </c>
      <c r="D717">
        <v>578</v>
      </c>
      <c r="E717">
        <v>59.810244004659999</v>
      </c>
      <c r="F717">
        <v>5.47802734375</v>
      </c>
      <c r="H717" s="31">
        <v>170699732.00979829</v>
      </c>
      <c r="I717" t="s">
        <v>21</v>
      </c>
      <c r="J717" s="31">
        <v>59660791.780150928</v>
      </c>
      <c r="L717" s="31">
        <v>86256306.37659663</v>
      </c>
      <c r="M717" t="s">
        <v>21</v>
      </c>
      <c r="N717" s="31">
        <v>29376296.635106232</v>
      </c>
      <c r="P717" s="31">
        <v>108012233.02167635</v>
      </c>
      <c r="Q717" t="s">
        <v>21</v>
      </c>
      <c r="R717" s="31">
        <v>26510423.270385269</v>
      </c>
      <c r="T717">
        <v>0.26230943763388698</v>
      </c>
      <c r="U717">
        <v>0.31649436036033401</v>
      </c>
      <c r="W717">
        <v>0.54590454002498801</v>
      </c>
      <c r="X717">
        <v>0.24080631191719501</v>
      </c>
      <c r="Y717">
        <v>0.76216051297106602</v>
      </c>
      <c r="Z717" t="s">
        <v>1991</v>
      </c>
      <c r="AA717" t="s">
        <v>1992</v>
      </c>
      <c r="AB717" t="s">
        <v>1993</v>
      </c>
      <c r="AC717" t="s">
        <v>1994</v>
      </c>
    </row>
    <row r="718" spans="1:29">
      <c r="A718" t="s">
        <v>1995</v>
      </c>
      <c r="B718">
        <v>2.23</v>
      </c>
      <c r="C718">
        <v>1</v>
      </c>
      <c r="D718">
        <v>537</v>
      </c>
      <c r="E718">
        <v>57.083787174660102</v>
      </c>
      <c r="F718">
        <v>6.82958984375</v>
      </c>
      <c r="H718" s="31">
        <v>42713135.190361261</v>
      </c>
      <c r="I718" t="s">
        <v>21</v>
      </c>
      <c r="J718" s="31">
        <v>3915383.4439413487</v>
      </c>
      <c r="L718" s="31">
        <v>0</v>
      </c>
      <c r="M718" t="s">
        <v>21</v>
      </c>
      <c r="N718" s="31">
        <v>0</v>
      </c>
      <c r="P718" s="31">
        <v>22540190.3075324</v>
      </c>
      <c r="Q718" t="s">
        <v>21</v>
      </c>
      <c r="R718" s="31">
        <v>2415895.7856662609</v>
      </c>
      <c r="T718">
        <v>1.01985421612659E-12</v>
      </c>
      <c r="U718">
        <v>1.39025347593109E-11</v>
      </c>
      <c r="W718">
        <v>5.5446337316988903E-4</v>
      </c>
      <c r="X718">
        <v>6.4170890823333998E-14</v>
      </c>
      <c r="Y718">
        <v>6.4170890823333998E-14</v>
      </c>
      <c r="Z718" t="s">
        <v>1996</v>
      </c>
      <c r="AA718" t="s">
        <v>1997</v>
      </c>
      <c r="AB718" t="s">
        <v>1993</v>
      </c>
      <c r="AC718" t="s">
        <v>1994</v>
      </c>
    </row>
    <row r="719" spans="1:29">
      <c r="A719" t="s">
        <v>1998</v>
      </c>
      <c r="B719">
        <v>9.18</v>
      </c>
      <c r="C719">
        <v>3</v>
      </c>
      <c r="D719">
        <v>501</v>
      </c>
      <c r="E719">
        <v>53.8841135046601</v>
      </c>
      <c r="F719">
        <v>6.06201171875</v>
      </c>
      <c r="H719" s="31">
        <v>80056085.375301704</v>
      </c>
      <c r="I719" t="s">
        <v>21</v>
      </c>
      <c r="J719" s="31">
        <v>5859534.1043910086</v>
      </c>
      <c r="L719" s="31">
        <v>45042105.395346999</v>
      </c>
      <c r="M719" t="s">
        <v>21</v>
      </c>
      <c r="N719" s="31">
        <v>6495856.3979896186</v>
      </c>
      <c r="P719" s="31">
        <v>41387750.749112941</v>
      </c>
      <c r="Q719" t="s">
        <v>21</v>
      </c>
      <c r="R719" s="31">
        <v>1863778.421415918</v>
      </c>
      <c r="T719">
        <v>8.5859636696243797E-4</v>
      </c>
      <c r="U719">
        <v>1.75747878046857E-3</v>
      </c>
      <c r="W719">
        <v>1.11146900638281E-3</v>
      </c>
      <c r="X719">
        <v>2.1190892957651001E-3</v>
      </c>
      <c r="Y719">
        <v>0.72137336836052801</v>
      </c>
      <c r="Z719" t="s">
        <v>1999</v>
      </c>
      <c r="AA719" t="s">
        <v>2000</v>
      </c>
      <c r="AB719" t="s">
        <v>2001</v>
      </c>
      <c r="AC719" t="s">
        <v>2002</v>
      </c>
    </row>
    <row r="720" spans="1:29">
      <c r="A720" t="s">
        <v>2003</v>
      </c>
      <c r="B720">
        <v>1.02</v>
      </c>
      <c r="C720">
        <v>1</v>
      </c>
      <c r="D720">
        <v>1178</v>
      </c>
      <c r="E720">
        <v>128.30474745466</v>
      </c>
      <c r="F720">
        <v>6.45556640625</v>
      </c>
      <c r="H720" s="31">
        <v>0</v>
      </c>
      <c r="I720" t="s">
        <v>21</v>
      </c>
      <c r="J720" s="31">
        <v>0</v>
      </c>
      <c r="L720" s="31">
        <v>1945773.4109175766</v>
      </c>
      <c r="M720" t="s">
        <v>21</v>
      </c>
      <c r="N720" s="31">
        <v>343361.44634218037</v>
      </c>
      <c r="P720" s="31">
        <v>0</v>
      </c>
      <c r="Q720" t="s">
        <v>21</v>
      </c>
      <c r="R720" s="31">
        <v>0</v>
      </c>
      <c r="T720">
        <v>1.7052181800753899E-11</v>
      </c>
      <c r="U720">
        <v>9.0169870431259E-11</v>
      </c>
      <c r="W720">
        <v>1</v>
      </c>
      <c r="X720">
        <v>6.4170890823333998E-14</v>
      </c>
      <c r="Y720">
        <v>6.4170890823333998E-14</v>
      </c>
      <c r="Z720" t="s">
        <v>2004</v>
      </c>
      <c r="AA720" t="s">
        <v>23</v>
      </c>
      <c r="AB720" t="s">
        <v>2005</v>
      </c>
      <c r="AC720" t="s">
        <v>2006</v>
      </c>
    </row>
    <row r="721" spans="1:29">
      <c r="A721" t="s">
        <v>2007</v>
      </c>
      <c r="B721">
        <v>25.58</v>
      </c>
      <c r="C721">
        <v>13</v>
      </c>
      <c r="D721">
        <v>727</v>
      </c>
      <c r="E721">
        <v>77.499147244659994</v>
      </c>
      <c r="F721">
        <v>5.89697265625</v>
      </c>
      <c r="H721" s="31">
        <v>262440319.991577</v>
      </c>
      <c r="I721" t="s">
        <v>21</v>
      </c>
      <c r="J721" s="31">
        <v>30297397.689050633</v>
      </c>
      <c r="L721" s="31">
        <v>241406685.0999389</v>
      </c>
      <c r="M721" t="s">
        <v>21</v>
      </c>
      <c r="N721" s="31">
        <v>114478898.65092094</v>
      </c>
      <c r="P721" s="31">
        <v>167735457.00011897</v>
      </c>
      <c r="Q721" t="s">
        <v>21</v>
      </c>
      <c r="R721" s="31">
        <v>13923826.952948274</v>
      </c>
      <c r="T721">
        <v>0.55235231992197997</v>
      </c>
      <c r="U721">
        <v>0.60335198639364995</v>
      </c>
      <c r="W721">
        <v>0.52575786328984797</v>
      </c>
      <c r="X721">
        <v>0.79891611279224395</v>
      </c>
      <c r="Y721">
        <v>0.87791607234764502</v>
      </c>
      <c r="Z721" t="s">
        <v>2008</v>
      </c>
      <c r="AA721" t="s">
        <v>2009</v>
      </c>
      <c r="AB721" t="s">
        <v>2005</v>
      </c>
      <c r="AC721" t="s">
        <v>2006</v>
      </c>
    </row>
    <row r="722" spans="1:29">
      <c r="A722" t="s">
        <v>2010</v>
      </c>
      <c r="B722">
        <v>20.46</v>
      </c>
      <c r="C722">
        <v>10</v>
      </c>
      <c r="D722">
        <v>689</v>
      </c>
      <c r="E722">
        <v>74.337582304660003</v>
      </c>
      <c r="F722">
        <v>6.62451171875</v>
      </c>
      <c r="H722" s="31">
        <v>288193731.62497097</v>
      </c>
      <c r="I722" t="s">
        <v>21</v>
      </c>
      <c r="J722" s="31">
        <v>52872900.585282393</v>
      </c>
      <c r="L722" s="31">
        <v>221783931.94905767</v>
      </c>
      <c r="M722" t="s">
        <v>21</v>
      </c>
      <c r="N722" s="31">
        <v>81474339.971183494</v>
      </c>
      <c r="P722" s="31">
        <v>161970212.81554133</v>
      </c>
      <c r="Q722" t="s">
        <v>21</v>
      </c>
      <c r="R722" s="31">
        <v>31525263.044752523</v>
      </c>
      <c r="T722">
        <v>0.239718833079758</v>
      </c>
      <c r="U722">
        <v>0.29201351743398202</v>
      </c>
      <c r="W722">
        <v>0.21744955281691999</v>
      </c>
      <c r="X722">
        <v>0.54705939695749894</v>
      </c>
      <c r="Y722">
        <v>0.71525166677454199</v>
      </c>
      <c r="Z722" t="s">
        <v>2008</v>
      </c>
      <c r="AA722" t="s">
        <v>2011</v>
      </c>
      <c r="AB722" t="s">
        <v>2005</v>
      </c>
      <c r="AC722" t="s">
        <v>2006</v>
      </c>
    </row>
    <row r="723" spans="1:29">
      <c r="A723" t="s">
        <v>2012</v>
      </c>
      <c r="B723">
        <v>3.1</v>
      </c>
      <c r="C723">
        <v>2</v>
      </c>
      <c r="D723">
        <v>1001</v>
      </c>
      <c r="E723">
        <v>108.67199863466</v>
      </c>
      <c r="F723">
        <v>5.80810546875</v>
      </c>
      <c r="H723" s="31">
        <v>0</v>
      </c>
      <c r="I723" t="s">
        <v>21</v>
      </c>
      <c r="J723" s="31">
        <v>0</v>
      </c>
      <c r="L723" s="31">
        <v>14806005.808481567</v>
      </c>
      <c r="M723" t="s">
        <v>21</v>
      </c>
      <c r="N723" s="31">
        <v>1119758.9821731641</v>
      </c>
      <c r="P723" s="31">
        <v>31886321.233282667</v>
      </c>
      <c r="Q723" t="s">
        <v>21</v>
      </c>
      <c r="R723" s="31">
        <v>1381564.0152732518</v>
      </c>
      <c r="T723">
        <v>6.0580488410221195E-14</v>
      </c>
      <c r="U723">
        <v>2.72807618776351E-12</v>
      </c>
      <c r="W723">
        <v>6.4170890823333998E-14</v>
      </c>
      <c r="X723">
        <v>6.4170890823333998E-14</v>
      </c>
      <c r="Y723">
        <v>1.13092376330393E-5</v>
      </c>
      <c r="Z723" t="s">
        <v>2013</v>
      </c>
      <c r="AA723" t="s">
        <v>23</v>
      </c>
      <c r="AB723" t="s">
        <v>2005</v>
      </c>
      <c r="AC723" t="s">
        <v>2006</v>
      </c>
    </row>
    <row r="724" spans="1:29">
      <c r="A724" t="s">
        <v>2014</v>
      </c>
      <c r="B724">
        <v>3.24</v>
      </c>
      <c r="C724">
        <v>1</v>
      </c>
      <c r="D724">
        <v>432</v>
      </c>
      <c r="E724">
        <v>44.435254124659998</v>
      </c>
      <c r="F724">
        <v>5.32568359375</v>
      </c>
      <c r="H724" s="31">
        <v>0</v>
      </c>
      <c r="I724" t="s">
        <v>21</v>
      </c>
      <c r="J724" s="31">
        <v>0</v>
      </c>
      <c r="L724" s="31">
        <v>15903908.424056267</v>
      </c>
      <c r="M724" t="s">
        <v>21</v>
      </c>
      <c r="N724" s="31">
        <v>2741871.7000392675</v>
      </c>
      <c r="P724" s="31">
        <v>0</v>
      </c>
      <c r="Q724" t="s">
        <v>21</v>
      </c>
      <c r="R724" s="31">
        <v>0</v>
      </c>
      <c r="T724">
        <v>6.7439754192589803E-12</v>
      </c>
      <c r="U724">
        <v>4.85288128107502E-11</v>
      </c>
      <c r="W724">
        <v>1</v>
      </c>
      <c r="X724">
        <v>6.4170890823333998E-14</v>
      </c>
      <c r="Y724">
        <v>6.4170890823333998E-14</v>
      </c>
      <c r="Z724" t="s">
        <v>2015</v>
      </c>
      <c r="AA724" t="s">
        <v>2016</v>
      </c>
      <c r="AB724" t="s">
        <v>2017</v>
      </c>
      <c r="AC724" t="s">
        <v>2018</v>
      </c>
    </row>
    <row r="725" spans="1:29">
      <c r="A725" t="s">
        <v>2019</v>
      </c>
      <c r="B725">
        <v>7.47</v>
      </c>
      <c r="C725">
        <v>3</v>
      </c>
      <c r="D725">
        <v>509</v>
      </c>
      <c r="E725">
        <v>56.1702728746601</v>
      </c>
      <c r="F725">
        <v>5.98583984375</v>
      </c>
      <c r="H725" s="31">
        <v>22654454.102147799</v>
      </c>
      <c r="I725" t="s">
        <v>21</v>
      </c>
      <c r="J725" s="31">
        <v>5319701.7551298663</v>
      </c>
      <c r="L725" s="31">
        <v>21792690.423672434</v>
      </c>
      <c r="M725" t="s">
        <v>21</v>
      </c>
      <c r="N725" s="31">
        <v>2493636.7209787532</v>
      </c>
      <c r="P725" s="31">
        <v>15742004.017009666</v>
      </c>
      <c r="Q725" t="s">
        <v>21</v>
      </c>
      <c r="R725" s="31">
        <v>3082784.9848475666</v>
      </c>
      <c r="T725">
        <v>0.18829323604433201</v>
      </c>
      <c r="U725">
        <v>0.237664880215088</v>
      </c>
      <c r="W725">
        <v>0.22624443800219499</v>
      </c>
      <c r="X725">
        <v>0.99571181537113496</v>
      </c>
      <c r="Y725">
        <v>0.25243643086664602</v>
      </c>
      <c r="Z725" t="s">
        <v>2020</v>
      </c>
      <c r="AA725" t="s">
        <v>2021</v>
      </c>
      <c r="AB725" t="s">
        <v>2017</v>
      </c>
      <c r="AC725" t="s">
        <v>2018</v>
      </c>
    </row>
    <row r="726" spans="1:29">
      <c r="A726" t="s">
        <v>2022</v>
      </c>
      <c r="B726">
        <v>1.52</v>
      </c>
      <c r="C726">
        <v>1</v>
      </c>
      <c r="D726">
        <v>789</v>
      </c>
      <c r="E726">
        <v>79.879105024660106</v>
      </c>
      <c r="F726">
        <v>9.12939453125</v>
      </c>
      <c r="H726" s="31">
        <v>8866813.8844019268</v>
      </c>
      <c r="I726" t="s">
        <v>21</v>
      </c>
      <c r="J726" s="31">
        <v>2679889.3520825347</v>
      </c>
      <c r="L726" s="31">
        <v>1893910.1765480002</v>
      </c>
      <c r="M726" t="s">
        <v>21</v>
      </c>
      <c r="N726" s="31">
        <v>481080.25427573296</v>
      </c>
      <c r="P726" s="31">
        <v>0</v>
      </c>
      <c r="Q726" t="s">
        <v>21</v>
      </c>
      <c r="R726" s="31">
        <v>0</v>
      </c>
      <c r="T726">
        <v>7.2065165578805199E-10</v>
      </c>
      <c r="U726">
        <v>1.8459260761103099E-9</v>
      </c>
      <c r="W726">
        <v>1.10778053397098E-12</v>
      </c>
      <c r="X726">
        <v>9.5080198255459404E-4</v>
      </c>
      <c r="Y726">
        <v>1.6383783218998399E-11</v>
      </c>
      <c r="Z726" t="s">
        <v>2023</v>
      </c>
      <c r="AA726" t="s">
        <v>23</v>
      </c>
      <c r="AB726" t="s">
        <v>2017</v>
      </c>
      <c r="AC726" t="s">
        <v>2018</v>
      </c>
    </row>
    <row r="727" spans="1:29">
      <c r="A727" t="s">
        <v>2024</v>
      </c>
      <c r="B727">
        <v>3.99</v>
      </c>
      <c r="C727">
        <v>1</v>
      </c>
      <c r="D727">
        <v>276</v>
      </c>
      <c r="E727">
        <v>30.94679517466</v>
      </c>
      <c r="F727">
        <v>8.68994140625</v>
      </c>
      <c r="H727" s="31">
        <v>52927097.280296467</v>
      </c>
      <c r="I727" t="s">
        <v>21</v>
      </c>
      <c r="J727" s="31">
        <v>17811918.251612205</v>
      </c>
      <c r="L727" s="31">
        <v>0</v>
      </c>
      <c r="M727" t="s">
        <v>21</v>
      </c>
      <c r="N727" s="31">
        <v>0</v>
      </c>
      <c r="P727" s="31">
        <v>0</v>
      </c>
      <c r="Q727" t="s">
        <v>21</v>
      </c>
      <c r="R727" s="31">
        <v>0</v>
      </c>
      <c r="T727">
        <v>1.3394746491072001E-10</v>
      </c>
      <c r="U727">
        <v>4.3791723891186198E-10</v>
      </c>
      <c r="W727">
        <v>6.4392935428259105E-14</v>
      </c>
      <c r="X727">
        <v>6.4392935428259105E-14</v>
      </c>
      <c r="Y727">
        <v>1</v>
      </c>
      <c r="Z727" t="s">
        <v>2025</v>
      </c>
      <c r="AA727" t="s">
        <v>2026</v>
      </c>
      <c r="AB727" t="s">
        <v>2017</v>
      </c>
      <c r="AC727" t="s">
        <v>2018</v>
      </c>
    </row>
    <row r="728" spans="1:29">
      <c r="A728" t="s">
        <v>2027</v>
      </c>
      <c r="B728">
        <v>8.76</v>
      </c>
      <c r="C728">
        <v>4</v>
      </c>
      <c r="D728">
        <v>571</v>
      </c>
      <c r="E728">
        <v>64.166263614660096</v>
      </c>
      <c r="F728">
        <v>5.31298828125</v>
      </c>
      <c r="H728" s="31">
        <v>59042033.423841037</v>
      </c>
      <c r="I728" t="s">
        <v>21</v>
      </c>
      <c r="J728" s="31">
        <v>6388705.9813409615</v>
      </c>
      <c r="L728" s="31">
        <v>87179635.368800446</v>
      </c>
      <c r="M728" t="s">
        <v>21</v>
      </c>
      <c r="N728" s="31">
        <v>32819940.717666522</v>
      </c>
      <c r="P728" s="31">
        <v>50510446.183398664</v>
      </c>
      <c r="Q728" t="s">
        <v>21</v>
      </c>
      <c r="R728" s="31">
        <v>3812909.4509264524</v>
      </c>
      <c r="T728">
        <v>0.152319910300274</v>
      </c>
      <c r="U728">
        <v>0.19584145176224199</v>
      </c>
      <c r="W728">
        <v>0.76710712934043102</v>
      </c>
      <c r="X728">
        <v>0.34361395810602602</v>
      </c>
      <c r="Y728">
        <v>0.142512958391491</v>
      </c>
      <c r="Z728" t="s">
        <v>2028</v>
      </c>
      <c r="AA728" t="s">
        <v>23</v>
      </c>
      <c r="AB728" t="s">
        <v>2017</v>
      </c>
      <c r="AC728" t="s">
        <v>2018</v>
      </c>
    </row>
    <row r="729" spans="1:29">
      <c r="A729" t="s">
        <v>2029</v>
      </c>
      <c r="B729">
        <v>8.83</v>
      </c>
      <c r="C729">
        <v>2</v>
      </c>
      <c r="D729">
        <v>283</v>
      </c>
      <c r="E729">
        <v>31.159799894660001</v>
      </c>
      <c r="F729">
        <v>7.32763671875</v>
      </c>
      <c r="H729" s="31">
        <v>20909929.824391752</v>
      </c>
      <c r="I729" t="s">
        <v>21</v>
      </c>
      <c r="J729" s="31">
        <v>9639407.744065484</v>
      </c>
      <c r="L729" s="31">
        <v>13186297.118998667</v>
      </c>
      <c r="M729" t="s">
        <v>21</v>
      </c>
      <c r="N729" s="31">
        <v>2112338.936440066</v>
      </c>
      <c r="P729" s="31">
        <v>19154194.954637665</v>
      </c>
      <c r="Q729" t="s">
        <v>21</v>
      </c>
      <c r="R729" s="31">
        <v>2437868.2933122469</v>
      </c>
      <c r="T729">
        <v>0.46203239945466001</v>
      </c>
      <c r="U729">
        <v>0.52087089234401096</v>
      </c>
      <c r="W729">
        <v>0.99598933337154505</v>
      </c>
      <c r="X729">
        <v>0.54605088955062397</v>
      </c>
      <c r="Y729">
        <v>0.50077294764166502</v>
      </c>
      <c r="Z729" t="s">
        <v>2025</v>
      </c>
      <c r="AA729" t="s">
        <v>2030</v>
      </c>
      <c r="AB729" t="s">
        <v>2017</v>
      </c>
      <c r="AC729" t="s">
        <v>2018</v>
      </c>
    </row>
    <row r="730" spans="1:29">
      <c r="A730" t="s">
        <v>2031</v>
      </c>
      <c r="B730">
        <v>10.55</v>
      </c>
      <c r="C730">
        <v>1</v>
      </c>
      <c r="D730">
        <v>256</v>
      </c>
      <c r="E730">
        <v>27.656125664659999</v>
      </c>
      <c r="F730">
        <v>7.45947265625</v>
      </c>
      <c r="H730" s="31">
        <v>0</v>
      </c>
      <c r="I730" t="s">
        <v>21</v>
      </c>
      <c r="J730" s="31">
        <v>0</v>
      </c>
      <c r="L730" s="31">
        <v>104857701.10404916</v>
      </c>
      <c r="M730" t="s">
        <v>21</v>
      </c>
      <c r="N730" s="31">
        <v>68093313.712391064</v>
      </c>
      <c r="P730" s="31">
        <v>35247910.716618001</v>
      </c>
      <c r="Q730" t="s">
        <v>21</v>
      </c>
      <c r="R730" s="31">
        <v>3564434.5658908277</v>
      </c>
      <c r="T730">
        <v>7.0057451641056905E-7</v>
      </c>
      <c r="U730">
        <v>1.5648032398546499E-6</v>
      </c>
      <c r="W730">
        <v>1.4355198842963499E-6</v>
      </c>
      <c r="X730">
        <v>1.26438491832026E-6</v>
      </c>
      <c r="Y730">
        <v>0.79865341829106595</v>
      </c>
      <c r="Z730" t="s">
        <v>2032</v>
      </c>
      <c r="AA730" t="s">
        <v>2033</v>
      </c>
      <c r="AB730" t="s">
        <v>2017</v>
      </c>
      <c r="AC730" t="s">
        <v>2018</v>
      </c>
    </row>
    <row r="731" spans="1:29">
      <c r="A731" t="s">
        <v>2034</v>
      </c>
      <c r="B731">
        <v>2.38</v>
      </c>
      <c r="C731">
        <v>1</v>
      </c>
      <c r="D731">
        <v>462</v>
      </c>
      <c r="E731">
        <v>47.624268664660001</v>
      </c>
      <c r="F731">
        <v>6.96142578125</v>
      </c>
      <c r="H731" s="31">
        <v>20804035.426008701</v>
      </c>
      <c r="I731" t="s">
        <v>21</v>
      </c>
      <c r="J731" s="31">
        <v>666567.22187276883</v>
      </c>
      <c r="L731" s="31">
        <v>0</v>
      </c>
      <c r="M731" t="s">
        <v>21</v>
      </c>
      <c r="N731" s="31">
        <v>0</v>
      </c>
      <c r="P731" s="31">
        <v>16998588.607212</v>
      </c>
      <c r="Q731" t="s">
        <v>21</v>
      </c>
      <c r="R731" s="31">
        <v>1188540.6763463831</v>
      </c>
      <c r="T731">
        <v>3.40850312363326E-14</v>
      </c>
      <c r="U731">
        <v>1.8860107215324201E-12</v>
      </c>
      <c r="W731">
        <v>9.3820478373851691E-3</v>
      </c>
      <c r="X731">
        <v>6.4170890823333998E-14</v>
      </c>
      <c r="Y731">
        <v>6.4170890823333998E-14</v>
      </c>
      <c r="Z731" t="s">
        <v>2015</v>
      </c>
      <c r="AA731" t="s">
        <v>2035</v>
      </c>
      <c r="AB731" t="s">
        <v>2017</v>
      </c>
      <c r="AC731" t="s">
        <v>2018</v>
      </c>
    </row>
    <row r="732" spans="1:29">
      <c r="A732" t="s">
        <v>2036</v>
      </c>
      <c r="B732">
        <v>13.62</v>
      </c>
      <c r="C732">
        <v>3</v>
      </c>
      <c r="D732">
        <v>345</v>
      </c>
      <c r="E732">
        <v>38.382282404660003</v>
      </c>
      <c r="F732">
        <v>7.32763671875</v>
      </c>
      <c r="H732" s="31">
        <v>89765537.127268508</v>
      </c>
      <c r="I732" t="s">
        <v>21</v>
      </c>
      <c r="J732" s="31">
        <v>17931840.501856107</v>
      </c>
      <c r="L732" s="31">
        <v>78223474.798211634</v>
      </c>
      <c r="M732" t="s">
        <v>21</v>
      </c>
      <c r="N732" s="31">
        <v>40615614.504337274</v>
      </c>
      <c r="P732" s="31">
        <v>128326162.18349181</v>
      </c>
      <c r="Q732" t="s">
        <v>21</v>
      </c>
      <c r="R732" s="31">
        <v>40781340.521304578</v>
      </c>
      <c r="T732">
        <v>0.43157643169940502</v>
      </c>
      <c r="U732">
        <v>0.49222279301664101</v>
      </c>
      <c r="W732">
        <v>0.78565786411322702</v>
      </c>
      <c r="X732">
        <v>0.76295396000277305</v>
      </c>
      <c r="Y732">
        <v>0.40200242172140399</v>
      </c>
      <c r="Z732" t="s">
        <v>2037</v>
      </c>
      <c r="AA732" t="s">
        <v>2038</v>
      </c>
      <c r="AB732" t="s">
        <v>2017</v>
      </c>
      <c r="AC732" t="s">
        <v>2018</v>
      </c>
    </row>
    <row r="733" spans="1:29">
      <c r="A733" t="s">
        <v>2039</v>
      </c>
      <c r="B733">
        <v>1.61</v>
      </c>
      <c r="C733">
        <v>1</v>
      </c>
      <c r="D733">
        <v>620</v>
      </c>
      <c r="E733">
        <v>66.415044084660096</v>
      </c>
      <c r="F733">
        <v>8.63134765625</v>
      </c>
      <c r="H733" s="31">
        <v>0</v>
      </c>
      <c r="I733" t="s">
        <v>21</v>
      </c>
      <c r="J733" s="31">
        <v>0</v>
      </c>
      <c r="L733" s="31">
        <v>0</v>
      </c>
      <c r="M733" t="s">
        <v>21</v>
      </c>
      <c r="N733" s="31">
        <v>0</v>
      </c>
      <c r="P733" s="31">
        <v>8747837.2225202695</v>
      </c>
      <c r="Q733" t="s">
        <v>21</v>
      </c>
      <c r="R733" s="31">
        <v>2130268.7391888038</v>
      </c>
      <c r="T733">
        <v>5.7963824495608802E-11</v>
      </c>
      <c r="U733">
        <v>2.29228042481218E-10</v>
      </c>
      <c r="W733">
        <v>6.4170890823333998E-14</v>
      </c>
      <c r="X733">
        <v>1</v>
      </c>
      <c r="Y733">
        <v>6.4170890823333998E-14</v>
      </c>
      <c r="Z733" t="s">
        <v>2040</v>
      </c>
      <c r="AA733" t="s">
        <v>23</v>
      </c>
      <c r="AB733" t="s">
        <v>2017</v>
      </c>
      <c r="AC733" t="s">
        <v>2018</v>
      </c>
    </row>
    <row r="734" spans="1:29">
      <c r="A734" t="s">
        <v>2041</v>
      </c>
      <c r="B734">
        <v>7.54</v>
      </c>
      <c r="C734">
        <v>2</v>
      </c>
      <c r="D734">
        <v>411</v>
      </c>
      <c r="E734">
        <v>46.191132314660003</v>
      </c>
      <c r="F734">
        <v>9.02685546875</v>
      </c>
      <c r="H734" s="31">
        <v>0</v>
      </c>
      <c r="I734" t="s">
        <v>21</v>
      </c>
      <c r="J734" s="31">
        <v>0</v>
      </c>
      <c r="L734" s="31">
        <v>13439837.157960899</v>
      </c>
      <c r="M734" t="s">
        <v>21</v>
      </c>
      <c r="N734" s="31">
        <v>1188572.9351155481</v>
      </c>
      <c r="P734" s="31">
        <v>54915210.695685409</v>
      </c>
      <c r="Q734" t="s">
        <v>21</v>
      </c>
      <c r="R734" s="31">
        <v>18836756.636335883</v>
      </c>
      <c r="T734">
        <v>2.4962433515531199E-10</v>
      </c>
      <c r="U734">
        <v>7.1850633376663105E-10</v>
      </c>
      <c r="W734">
        <v>6.6835426082434398E-14</v>
      </c>
      <c r="X734">
        <v>1.2123635428906699E-13</v>
      </c>
      <c r="Y734">
        <v>1.33032636347674E-3</v>
      </c>
      <c r="Z734" t="s">
        <v>2025</v>
      </c>
      <c r="AA734" t="s">
        <v>2042</v>
      </c>
      <c r="AB734" t="s">
        <v>2017</v>
      </c>
      <c r="AC734" t="s">
        <v>2018</v>
      </c>
    </row>
    <row r="735" spans="1:29">
      <c r="A735" t="s">
        <v>2043</v>
      </c>
      <c r="B735">
        <v>4.45</v>
      </c>
      <c r="C735">
        <v>1</v>
      </c>
      <c r="D735">
        <v>292</v>
      </c>
      <c r="E735">
        <v>33.146198414659999</v>
      </c>
      <c r="F735">
        <v>5.02099609375</v>
      </c>
      <c r="H735" s="31">
        <v>4028212.5749605433</v>
      </c>
      <c r="I735" t="s">
        <v>21</v>
      </c>
      <c r="J735" s="31">
        <v>1281452.0318288351</v>
      </c>
      <c r="L735" s="31">
        <v>24454600.7869903</v>
      </c>
      <c r="M735" t="s">
        <v>21</v>
      </c>
      <c r="N735" s="31">
        <v>2767971.7168576908</v>
      </c>
      <c r="P735" s="31">
        <v>10481770.184931546</v>
      </c>
      <c r="Q735" t="s">
        <v>21</v>
      </c>
      <c r="R735" s="31">
        <v>941377.93725621724</v>
      </c>
      <c r="T735">
        <v>3.6923374902377601E-4</v>
      </c>
      <c r="U735">
        <v>7.7980380277941101E-4</v>
      </c>
      <c r="W735">
        <v>7.2790981830724898E-3</v>
      </c>
      <c r="X735">
        <v>2.93579422411261E-4</v>
      </c>
      <c r="Y735">
        <v>1.6463843164764101E-2</v>
      </c>
      <c r="Z735" t="s">
        <v>2044</v>
      </c>
      <c r="AA735" t="s">
        <v>23</v>
      </c>
      <c r="AB735" t="s">
        <v>2017</v>
      </c>
      <c r="AC735" t="s">
        <v>2018</v>
      </c>
    </row>
    <row r="736" spans="1:29">
      <c r="A736" t="s">
        <v>2045</v>
      </c>
      <c r="B736">
        <v>1.88</v>
      </c>
      <c r="C736">
        <v>1</v>
      </c>
      <c r="D736">
        <v>532</v>
      </c>
      <c r="E736">
        <v>57.440351284660103</v>
      </c>
      <c r="F736">
        <v>6.37939453125</v>
      </c>
      <c r="H736" s="31">
        <v>0</v>
      </c>
      <c r="I736" t="s">
        <v>21</v>
      </c>
      <c r="J736" s="31">
        <v>0</v>
      </c>
      <c r="L736" s="31">
        <v>9525193.8700308595</v>
      </c>
      <c r="M736" t="s">
        <v>21</v>
      </c>
      <c r="N736" s="31">
        <v>386036.52198217716</v>
      </c>
      <c r="P736" s="31">
        <v>15986822.1532098</v>
      </c>
      <c r="Q736" t="s">
        <v>21</v>
      </c>
      <c r="R736" s="31">
        <v>2356857.8851094898</v>
      </c>
      <c r="T736">
        <v>2.01564972937227E-12</v>
      </c>
      <c r="U736">
        <v>2.2692314695191101E-11</v>
      </c>
      <c r="W736">
        <v>6.4170890823333998E-14</v>
      </c>
      <c r="X736">
        <v>6.4170890823333998E-14</v>
      </c>
      <c r="Y736">
        <v>2.6112340428643402E-3</v>
      </c>
      <c r="Z736" t="s">
        <v>2046</v>
      </c>
      <c r="AA736" t="s">
        <v>23</v>
      </c>
      <c r="AB736" t="s">
        <v>2017</v>
      </c>
      <c r="AC736" t="s">
        <v>2018</v>
      </c>
    </row>
    <row r="737" spans="1:29">
      <c r="A737" t="s">
        <v>2047</v>
      </c>
      <c r="B737">
        <v>27.68</v>
      </c>
      <c r="C737">
        <v>6</v>
      </c>
      <c r="D737">
        <v>271</v>
      </c>
      <c r="E737">
        <v>28.935733174660001</v>
      </c>
      <c r="F737">
        <v>10.53564453125</v>
      </c>
      <c r="H737" s="31">
        <v>74934560.338043839</v>
      </c>
      <c r="I737" t="s">
        <v>21</v>
      </c>
      <c r="J737" s="31">
        <v>3971302.6784195784</v>
      </c>
      <c r="L737" s="31">
        <v>35428410.087327532</v>
      </c>
      <c r="M737" t="s">
        <v>21</v>
      </c>
      <c r="N737" s="31">
        <v>12704643.571465259</v>
      </c>
      <c r="P737" s="31">
        <v>22034158.019868236</v>
      </c>
      <c r="Q737" t="s">
        <v>21</v>
      </c>
      <c r="R737" s="31">
        <v>5673687.8320238264</v>
      </c>
      <c r="T737">
        <v>1.00365007131458E-2</v>
      </c>
      <c r="U737">
        <v>1.7579617309349399E-2</v>
      </c>
      <c r="W737">
        <v>8.8104461976687993E-3</v>
      </c>
      <c r="X737">
        <v>5.3718878216850299E-2</v>
      </c>
      <c r="Y737">
        <v>0.32055508670254701</v>
      </c>
      <c r="Z737" t="s">
        <v>2048</v>
      </c>
      <c r="AA737" t="s">
        <v>23</v>
      </c>
      <c r="AB737" t="s">
        <v>2017</v>
      </c>
      <c r="AC737" t="s">
        <v>2018</v>
      </c>
    </row>
    <row r="738" spans="1:29">
      <c r="A738" t="s">
        <v>2049</v>
      </c>
      <c r="B738">
        <v>7.94</v>
      </c>
      <c r="C738">
        <v>2</v>
      </c>
      <c r="D738">
        <v>340</v>
      </c>
      <c r="E738">
        <v>38.500607924660002</v>
      </c>
      <c r="F738">
        <v>5.27490234375</v>
      </c>
      <c r="H738" s="31">
        <v>78943086.794965968</v>
      </c>
      <c r="I738" t="s">
        <v>21</v>
      </c>
      <c r="J738" s="31">
        <v>24358728.450973697</v>
      </c>
      <c r="L738" s="31">
        <v>41166398.401375867</v>
      </c>
      <c r="M738" t="s">
        <v>21</v>
      </c>
      <c r="N738" s="31">
        <v>5019609.4516410558</v>
      </c>
      <c r="P738" s="31">
        <v>40289209.79083547</v>
      </c>
      <c r="Q738" t="s">
        <v>21</v>
      </c>
      <c r="R738" s="31">
        <v>11788372.280053709</v>
      </c>
      <c r="T738">
        <v>0.11206836567909501</v>
      </c>
      <c r="U738">
        <v>0.14942448757212601</v>
      </c>
      <c r="W738">
        <v>0.13183051999557899</v>
      </c>
      <c r="X738">
        <v>0.17409477458535799</v>
      </c>
      <c r="Y738">
        <v>0.97418382225551203</v>
      </c>
      <c r="Z738" t="s">
        <v>2025</v>
      </c>
      <c r="AA738" t="s">
        <v>2050</v>
      </c>
      <c r="AB738" t="s">
        <v>2017</v>
      </c>
      <c r="AC738" t="s">
        <v>2018</v>
      </c>
    </row>
    <row r="739" spans="1:29">
      <c r="A739" t="s">
        <v>2051</v>
      </c>
      <c r="B739">
        <v>3.72</v>
      </c>
      <c r="C739">
        <v>1</v>
      </c>
      <c r="D739">
        <v>484</v>
      </c>
      <c r="E739">
        <v>51.701564024660101</v>
      </c>
      <c r="F739">
        <v>5.71923828125</v>
      </c>
      <c r="H739" s="31">
        <v>39147356.108485729</v>
      </c>
      <c r="I739" t="s">
        <v>21</v>
      </c>
      <c r="J739" s="31">
        <v>13014470.467885781</v>
      </c>
      <c r="L739" s="31">
        <v>0</v>
      </c>
      <c r="M739" t="s">
        <v>21</v>
      </c>
      <c r="N739" s="31">
        <v>0</v>
      </c>
      <c r="P739" s="31">
        <v>0</v>
      </c>
      <c r="Q739" t="s">
        <v>21</v>
      </c>
      <c r="R739" s="31">
        <v>0</v>
      </c>
      <c r="T739">
        <v>1.3521895631128199E-10</v>
      </c>
      <c r="U739">
        <v>4.4099081122340001E-10</v>
      </c>
      <c r="W739">
        <v>6.4392935428259105E-14</v>
      </c>
      <c r="X739">
        <v>6.4392935428259105E-14</v>
      </c>
      <c r="Y739">
        <v>1</v>
      </c>
      <c r="Z739" t="s">
        <v>2015</v>
      </c>
      <c r="AA739" t="s">
        <v>2052</v>
      </c>
      <c r="AB739" t="s">
        <v>2017</v>
      </c>
      <c r="AC739" t="s">
        <v>2018</v>
      </c>
    </row>
    <row r="740" spans="1:29">
      <c r="A740" t="s">
        <v>2053</v>
      </c>
      <c r="B740">
        <v>1.22</v>
      </c>
      <c r="C740">
        <v>1</v>
      </c>
      <c r="D740">
        <v>1388</v>
      </c>
      <c r="E740">
        <v>144.69471322466001</v>
      </c>
      <c r="F740">
        <v>6.45556640625</v>
      </c>
      <c r="H740" s="31">
        <v>0</v>
      </c>
      <c r="I740" t="s">
        <v>21</v>
      </c>
      <c r="J740" s="31">
        <v>0</v>
      </c>
      <c r="L740" s="31">
        <v>26966693.160688031</v>
      </c>
      <c r="M740" t="s">
        <v>21</v>
      </c>
      <c r="N740" s="31">
        <v>3483844.9363094666</v>
      </c>
      <c r="P740" s="31">
        <v>0</v>
      </c>
      <c r="Q740" t="s">
        <v>21</v>
      </c>
      <c r="R740" s="31">
        <v>0</v>
      </c>
      <c r="T740">
        <v>8.6425943245820398E-13</v>
      </c>
      <c r="U740">
        <v>1.24382079145531E-11</v>
      </c>
      <c r="W740">
        <v>1</v>
      </c>
      <c r="X740">
        <v>6.4170890823333998E-14</v>
      </c>
      <c r="Y740">
        <v>6.4170890823333998E-14</v>
      </c>
      <c r="Z740" t="s">
        <v>2054</v>
      </c>
      <c r="AA740" t="s">
        <v>4496</v>
      </c>
      <c r="AB740" t="s">
        <v>2017</v>
      </c>
      <c r="AC740" t="s">
        <v>2018</v>
      </c>
    </row>
    <row r="741" spans="1:29">
      <c r="A741" t="s">
        <v>2055</v>
      </c>
      <c r="B741">
        <v>13.36</v>
      </c>
      <c r="C741">
        <v>5</v>
      </c>
      <c r="D741">
        <v>524</v>
      </c>
      <c r="E741">
        <v>59.464015974660001</v>
      </c>
      <c r="F741">
        <v>6.71240234375</v>
      </c>
      <c r="H741" s="31">
        <v>46405476.214886665</v>
      </c>
      <c r="I741" t="s">
        <v>21</v>
      </c>
      <c r="J741" s="31">
        <v>4892886.3980681179</v>
      </c>
      <c r="L741" s="31">
        <v>41590513.353835531</v>
      </c>
      <c r="M741" t="s">
        <v>21</v>
      </c>
      <c r="N741" s="31">
        <v>1118323.9590868014</v>
      </c>
      <c r="P741" s="31">
        <v>32006379.527433634</v>
      </c>
      <c r="Q741" t="s">
        <v>21</v>
      </c>
      <c r="R741" s="31">
        <v>2124283.0412825616</v>
      </c>
      <c r="T741">
        <v>6.2799814805419001E-3</v>
      </c>
      <c r="U741">
        <v>1.14899792225904E-2</v>
      </c>
      <c r="W741">
        <v>5.8999516473612302E-3</v>
      </c>
      <c r="X741">
        <v>0.39144396547372501</v>
      </c>
      <c r="Y741">
        <v>2.70373544700571E-2</v>
      </c>
      <c r="Z741" t="s">
        <v>2056</v>
      </c>
      <c r="AA741" t="s">
        <v>2057</v>
      </c>
      <c r="AB741" t="s">
        <v>2017</v>
      </c>
      <c r="AC741" t="s">
        <v>2018</v>
      </c>
    </row>
    <row r="742" spans="1:29">
      <c r="A742" t="s">
        <v>2058</v>
      </c>
      <c r="B742">
        <v>0.5</v>
      </c>
      <c r="C742">
        <v>1</v>
      </c>
      <c r="D742">
        <v>2580</v>
      </c>
      <c r="E742">
        <v>272.76656161466201</v>
      </c>
      <c r="F742">
        <v>5.92236328125</v>
      </c>
      <c r="H742" s="31">
        <v>0</v>
      </c>
      <c r="I742" t="s">
        <v>21</v>
      </c>
      <c r="J742" s="31">
        <v>0</v>
      </c>
      <c r="L742" s="31">
        <v>2684064.9742790665</v>
      </c>
      <c r="M742" t="s">
        <v>21</v>
      </c>
      <c r="N742" s="31">
        <v>399409.16840421042</v>
      </c>
      <c r="P742" s="31">
        <v>0</v>
      </c>
      <c r="Q742" t="s">
        <v>21</v>
      </c>
      <c r="R742" s="31">
        <v>0</v>
      </c>
      <c r="T742">
        <v>4.8856555464568E-12</v>
      </c>
      <c r="U742">
        <v>4.0396080953015298E-11</v>
      </c>
      <c r="W742">
        <v>1</v>
      </c>
      <c r="X742">
        <v>6.4170890823333998E-14</v>
      </c>
      <c r="Y742">
        <v>6.4170890823333998E-14</v>
      </c>
      <c r="Z742" t="s">
        <v>2059</v>
      </c>
      <c r="AA742" t="s">
        <v>23</v>
      </c>
      <c r="AB742" t="s">
        <v>2060</v>
      </c>
      <c r="AC742" t="s">
        <v>2061</v>
      </c>
    </row>
    <row r="743" spans="1:29">
      <c r="A743" t="s">
        <v>2062</v>
      </c>
      <c r="B743">
        <v>3.89</v>
      </c>
      <c r="C743">
        <v>1</v>
      </c>
      <c r="D743">
        <v>386</v>
      </c>
      <c r="E743">
        <v>38.364968574660097</v>
      </c>
      <c r="F743">
        <v>4.48779296875</v>
      </c>
      <c r="H743" s="31">
        <v>0</v>
      </c>
      <c r="I743" t="s">
        <v>21</v>
      </c>
      <c r="J743" s="31">
        <v>0</v>
      </c>
      <c r="L743" s="31">
        <v>18392789.531010035</v>
      </c>
      <c r="M743" t="s">
        <v>21</v>
      </c>
      <c r="N743" s="31">
        <v>3560692.6616231725</v>
      </c>
      <c r="P743" s="31">
        <v>0</v>
      </c>
      <c r="Q743" t="s">
        <v>21</v>
      </c>
      <c r="R743" s="31">
        <v>0</v>
      </c>
      <c r="T743">
        <v>1.3293159743527301E-11</v>
      </c>
      <c r="U743">
        <v>7.6367288073926296E-11</v>
      </c>
      <c r="W743">
        <v>1</v>
      </c>
      <c r="X743">
        <v>6.4170890823333998E-14</v>
      </c>
      <c r="Y743">
        <v>6.4170890823333998E-14</v>
      </c>
      <c r="Z743" t="s">
        <v>2063</v>
      </c>
      <c r="AA743" t="s">
        <v>2064</v>
      </c>
      <c r="AB743" t="s">
        <v>2060</v>
      </c>
      <c r="AC743" t="s">
        <v>2061</v>
      </c>
    </row>
    <row r="744" spans="1:29">
      <c r="A744" t="s">
        <v>2065</v>
      </c>
      <c r="B744">
        <v>12.06</v>
      </c>
      <c r="C744">
        <v>9</v>
      </c>
      <c r="D744">
        <v>1061</v>
      </c>
      <c r="E744">
        <v>114.17180927466001</v>
      </c>
      <c r="F744">
        <v>5.50341796875</v>
      </c>
      <c r="H744" s="31">
        <v>28162595.240682632</v>
      </c>
      <c r="I744" t="s">
        <v>21</v>
      </c>
      <c r="J744" s="31">
        <v>5255682.9965321664</v>
      </c>
      <c r="L744" s="31">
        <v>37546007.084709167</v>
      </c>
      <c r="M744" t="s">
        <v>21</v>
      </c>
      <c r="N744" s="31">
        <v>12084955.591303291</v>
      </c>
      <c r="P744" s="31">
        <v>26725535.552731831</v>
      </c>
      <c r="Q744" t="s">
        <v>21</v>
      </c>
      <c r="R744" s="31">
        <v>2587460.1661080411</v>
      </c>
      <c r="T744">
        <v>0.51863192617390297</v>
      </c>
      <c r="U744">
        <v>0.57415556616872998</v>
      </c>
      <c r="W744">
        <v>0.98550921605822905</v>
      </c>
      <c r="X744">
        <v>0.62696003965932301</v>
      </c>
      <c r="Y744">
        <v>0.53690873239489201</v>
      </c>
      <c r="Z744" t="s">
        <v>2066</v>
      </c>
      <c r="AA744" t="s">
        <v>2067</v>
      </c>
      <c r="AB744" t="s">
        <v>2068</v>
      </c>
      <c r="AC744" t="s">
        <v>2069</v>
      </c>
    </row>
    <row r="745" spans="1:29">
      <c r="A745" t="s">
        <v>2070</v>
      </c>
      <c r="B745">
        <v>12.03</v>
      </c>
      <c r="C745">
        <v>1</v>
      </c>
      <c r="D745">
        <v>158</v>
      </c>
      <c r="E745">
        <v>17.76231440466</v>
      </c>
      <c r="F745">
        <v>7.50341796875</v>
      </c>
      <c r="H745" s="31">
        <v>111079720.44450052</v>
      </c>
      <c r="I745" t="s">
        <v>21</v>
      </c>
      <c r="J745" s="31">
        <v>49707918.863838077</v>
      </c>
      <c r="L745" s="31">
        <v>88405504.991501793</v>
      </c>
      <c r="M745" t="s">
        <v>21</v>
      </c>
      <c r="N745" s="31">
        <v>15970166.824606102</v>
      </c>
      <c r="P745" s="31">
        <v>118556351.16882396</v>
      </c>
      <c r="Q745" t="s">
        <v>21</v>
      </c>
      <c r="R745" s="31">
        <v>15044002.557307532</v>
      </c>
      <c r="T745">
        <v>0.64507712783779902</v>
      </c>
      <c r="U745">
        <v>0.68635255697925102</v>
      </c>
      <c r="W745">
        <v>0.85547224502077501</v>
      </c>
      <c r="X745">
        <v>0.90454331907042196</v>
      </c>
      <c r="Y745">
        <v>0.62056726763846504</v>
      </c>
      <c r="Z745" t="s">
        <v>2071</v>
      </c>
      <c r="AA745" t="s">
        <v>23</v>
      </c>
      <c r="AB745" t="s">
        <v>2072</v>
      </c>
      <c r="AC745" t="s">
        <v>2073</v>
      </c>
    </row>
    <row r="746" spans="1:29">
      <c r="A746" t="s">
        <v>2074</v>
      </c>
      <c r="B746">
        <v>4.7300000000000004</v>
      </c>
      <c r="C746">
        <v>1</v>
      </c>
      <c r="D746">
        <v>148</v>
      </c>
      <c r="E746">
        <v>16.690350344660001</v>
      </c>
      <c r="F746">
        <v>6.77099609375</v>
      </c>
      <c r="H746" s="31">
        <v>10855179.488342362</v>
      </c>
      <c r="I746" t="s">
        <v>21</v>
      </c>
      <c r="J746" s="31">
        <v>1058487.842668006</v>
      </c>
      <c r="L746" s="31">
        <v>0</v>
      </c>
      <c r="M746" t="s">
        <v>21</v>
      </c>
      <c r="N746" s="31">
        <v>0</v>
      </c>
      <c r="P746" s="31">
        <v>4854553.7184241591</v>
      </c>
      <c r="Q746" t="s">
        <v>21</v>
      </c>
      <c r="R746" s="31">
        <v>162744.00129845942</v>
      </c>
      <c r="T746">
        <v>3.1112892547001599E-13</v>
      </c>
      <c r="U746">
        <v>7.0032387228378303E-12</v>
      </c>
      <c r="W746">
        <v>3.0767602352543799E-5</v>
      </c>
      <c r="X746">
        <v>6.4170890823333998E-14</v>
      </c>
      <c r="Y746">
        <v>6.4170890823333998E-14</v>
      </c>
      <c r="Z746" t="s">
        <v>2075</v>
      </c>
      <c r="AA746" t="s">
        <v>2076</v>
      </c>
      <c r="AB746" t="s">
        <v>2072</v>
      </c>
      <c r="AC746" t="s">
        <v>2073</v>
      </c>
    </row>
    <row r="747" spans="1:29">
      <c r="A747" t="s">
        <v>2077</v>
      </c>
      <c r="B747">
        <v>0.18</v>
      </c>
      <c r="C747">
        <v>1</v>
      </c>
      <c r="D747">
        <v>5465</v>
      </c>
      <c r="E747">
        <v>536.39848159465498</v>
      </c>
      <c r="F747">
        <v>4.88134765625</v>
      </c>
      <c r="H747" s="31">
        <v>0</v>
      </c>
      <c r="I747" t="s">
        <v>21</v>
      </c>
      <c r="J747" s="31">
        <v>0</v>
      </c>
      <c r="L747" s="31">
        <v>0</v>
      </c>
      <c r="M747" t="s">
        <v>21</v>
      </c>
      <c r="N747" s="31">
        <v>0</v>
      </c>
      <c r="P747" s="31">
        <v>5613398.8783306405</v>
      </c>
      <c r="Q747" t="s">
        <v>21</v>
      </c>
      <c r="R747" s="31">
        <v>488592.52004256321</v>
      </c>
      <c r="T747">
        <v>1.20698566455003E-13</v>
      </c>
      <c r="U747">
        <v>4.2123799692795903E-12</v>
      </c>
      <c r="W747">
        <v>6.4170890823333998E-14</v>
      </c>
      <c r="X747">
        <v>1</v>
      </c>
      <c r="Y747">
        <v>6.4170890823333998E-14</v>
      </c>
      <c r="Z747" t="s">
        <v>2078</v>
      </c>
      <c r="AA747" t="s">
        <v>23</v>
      </c>
      <c r="AB747" t="s">
        <v>2079</v>
      </c>
      <c r="AC747" t="s">
        <v>2080</v>
      </c>
    </row>
    <row r="748" spans="1:29">
      <c r="A748" t="s">
        <v>2081</v>
      </c>
      <c r="B748">
        <v>3.27</v>
      </c>
      <c r="C748">
        <v>1</v>
      </c>
      <c r="D748">
        <v>734</v>
      </c>
      <c r="E748">
        <v>71.092424074660201</v>
      </c>
      <c r="F748">
        <v>5.45263671875</v>
      </c>
      <c r="H748" s="31">
        <v>0</v>
      </c>
      <c r="I748" t="s">
        <v>21</v>
      </c>
      <c r="J748" s="31">
        <v>0</v>
      </c>
      <c r="L748" s="31">
        <v>0</v>
      </c>
      <c r="M748" t="s">
        <v>21</v>
      </c>
      <c r="N748" s="31">
        <v>0</v>
      </c>
      <c r="P748" s="31">
        <v>10778018.133430203</v>
      </c>
      <c r="Q748" t="s">
        <v>21</v>
      </c>
      <c r="R748" s="31">
        <v>1805237.7651048528</v>
      </c>
      <c r="T748">
        <v>6.2266395971580501E-12</v>
      </c>
      <c r="U748">
        <v>4.6943266290692599E-11</v>
      </c>
      <c r="W748">
        <v>6.4170890823333998E-14</v>
      </c>
      <c r="X748">
        <v>1</v>
      </c>
      <c r="Y748">
        <v>6.4170890823333998E-14</v>
      </c>
      <c r="Z748" t="s">
        <v>2082</v>
      </c>
      <c r="AA748" t="s">
        <v>23</v>
      </c>
      <c r="AB748" t="s">
        <v>2083</v>
      </c>
      <c r="AC748" t="s">
        <v>2084</v>
      </c>
    </row>
    <row r="749" spans="1:29">
      <c r="A749" t="s">
        <v>2085</v>
      </c>
      <c r="B749">
        <v>1.61</v>
      </c>
      <c r="C749">
        <v>1</v>
      </c>
      <c r="D749">
        <v>747</v>
      </c>
      <c r="E749">
        <v>87.567076114660097</v>
      </c>
      <c r="F749">
        <v>7.34228515625</v>
      </c>
      <c r="H749" s="31">
        <v>34777406.836400829</v>
      </c>
      <c r="I749" t="s">
        <v>21</v>
      </c>
      <c r="J749" s="31">
        <v>2028957.1286735367</v>
      </c>
      <c r="L749" s="31">
        <v>17232602.1848034</v>
      </c>
      <c r="M749" t="s">
        <v>21</v>
      </c>
      <c r="N749" s="31">
        <v>5318188.8731535189</v>
      </c>
      <c r="P749" s="31">
        <v>24773056.891677398</v>
      </c>
      <c r="Q749" t="s">
        <v>21</v>
      </c>
      <c r="R749" s="31">
        <v>6289770.3316213908</v>
      </c>
      <c r="T749">
        <v>4.8129061331979202E-2</v>
      </c>
      <c r="U749">
        <v>7.12636055699431E-2</v>
      </c>
      <c r="W749">
        <v>0.30776111949319501</v>
      </c>
      <c r="X749">
        <v>4.0557677470264203E-2</v>
      </c>
      <c r="Y749">
        <v>0.309363915709162</v>
      </c>
      <c r="Z749" t="s">
        <v>2086</v>
      </c>
      <c r="AA749" t="s">
        <v>2087</v>
      </c>
      <c r="AB749" t="s">
        <v>2088</v>
      </c>
      <c r="AC749" t="s">
        <v>2089</v>
      </c>
    </row>
    <row r="750" spans="1:29">
      <c r="A750" t="s">
        <v>2090</v>
      </c>
      <c r="B750">
        <v>18</v>
      </c>
      <c r="C750">
        <v>1</v>
      </c>
      <c r="D750">
        <v>100</v>
      </c>
      <c r="E750">
        <v>11.37876549466</v>
      </c>
      <c r="F750">
        <v>5.10986328125</v>
      </c>
      <c r="H750" s="31">
        <v>0</v>
      </c>
      <c r="I750" t="s">
        <v>21</v>
      </c>
      <c r="J750" s="31">
        <v>0</v>
      </c>
      <c r="L750" s="31">
        <v>8673798.6274872608</v>
      </c>
      <c r="M750" t="s">
        <v>21</v>
      </c>
      <c r="N750" s="31">
        <v>738691.65470817836</v>
      </c>
      <c r="P750" s="31">
        <v>8645589.050076114</v>
      </c>
      <c r="Q750" t="s">
        <v>21</v>
      </c>
      <c r="R750" s="31">
        <v>1167383.5126955507</v>
      </c>
      <c r="T750">
        <v>3.0579665403567702E-12</v>
      </c>
      <c r="U750">
        <v>2.9440836485089997E-11</v>
      </c>
      <c r="W750">
        <v>6.4170890823333998E-14</v>
      </c>
      <c r="X750">
        <v>6.4170890823333998E-14</v>
      </c>
      <c r="Y750">
        <v>0.99538043057179004</v>
      </c>
      <c r="Z750" t="s">
        <v>2091</v>
      </c>
      <c r="AA750" t="s">
        <v>23</v>
      </c>
      <c r="AB750" t="s">
        <v>2092</v>
      </c>
      <c r="AC750" t="s">
        <v>2093</v>
      </c>
    </row>
    <row r="751" spans="1:29">
      <c r="A751" t="s">
        <v>2094</v>
      </c>
      <c r="B751">
        <v>12.74</v>
      </c>
      <c r="C751">
        <v>1</v>
      </c>
      <c r="D751">
        <v>157</v>
      </c>
      <c r="E751">
        <v>17.908984474659999</v>
      </c>
      <c r="F751">
        <v>4.70361328125</v>
      </c>
      <c r="H751" s="31">
        <v>72553816.539902106</v>
      </c>
      <c r="I751" t="s">
        <v>21</v>
      </c>
      <c r="J751" s="31">
        <v>20526042.381831113</v>
      </c>
      <c r="L751" s="31">
        <v>138146004.91552567</v>
      </c>
      <c r="M751" t="s">
        <v>21</v>
      </c>
      <c r="N751" s="31">
        <v>16122213.94209815</v>
      </c>
      <c r="P751" s="31">
        <v>0</v>
      </c>
      <c r="Q751" t="s">
        <v>21</v>
      </c>
      <c r="R751" s="31">
        <v>0</v>
      </c>
      <c r="T751">
        <v>5.4069892083653599E-11</v>
      </c>
      <c r="U751">
        <v>2.17526136451817E-10</v>
      </c>
      <c r="W751">
        <v>6.4170890823333998E-14</v>
      </c>
      <c r="X751">
        <v>1.6877794575712601E-2</v>
      </c>
      <c r="Y751">
        <v>6.4170890823333998E-14</v>
      </c>
      <c r="Z751" t="s">
        <v>2095</v>
      </c>
      <c r="AA751" t="s">
        <v>2096</v>
      </c>
      <c r="AB751" t="s">
        <v>2092</v>
      </c>
      <c r="AC751" t="s">
        <v>2093</v>
      </c>
    </row>
    <row r="752" spans="1:29">
      <c r="A752" t="s">
        <v>2097</v>
      </c>
      <c r="B752">
        <v>9.06</v>
      </c>
      <c r="C752">
        <v>2</v>
      </c>
      <c r="D752">
        <v>254</v>
      </c>
      <c r="E752">
        <v>27.498507434659999</v>
      </c>
      <c r="F752">
        <v>8.48486328125</v>
      </c>
      <c r="H752" s="31">
        <v>25052887.943699796</v>
      </c>
      <c r="I752" t="s">
        <v>21</v>
      </c>
      <c r="J752" s="31">
        <v>6039321.4935954334</v>
      </c>
      <c r="L752" s="31">
        <v>31858773.692744929</v>
      </c>
      <c r="M752" t="s">
        <v>21</v>
      </c>
      <c r="N752" s="31">
        <v>4265333.0445950981</v>
      </c>
      <c r="P752" s="31">
        <v>26544176.425645564</v>
      </c>
      <c r="Q752" t="s">
        <v>21</v>
      </c>
      <c r="R752" s="31">
        <v>12848540.019477941</v>
      </c>
      <c r="T752">
        <v>0.61574610241616301</v>
      </c>
      <c r="U752">
        <v>0.66070834663563704</v>
      </c>
      <c r="W752">
        <v>0.99651724664204999</v>
      </c>
      <c r="X752">
        <v>0.69063092463394904</v>
      </c>
      <c r="Y752">
        <v>0.64542930661965703</v>
      </c>
      <c r="Z752" t="s">
        <v>2098</v>
      </c>
      <c r="AA752" t="s">
        <v>2099</v>
      </c>
      <c r="AB752" t="s">
        <v>2100</v>
      </c>
      <c r="AC752" t="s">
        <v>2101</v>
      </c>
    </row>
    <row r="753" spans="1:29">
      <c r="A753" t="s">
        <v>2102</v>
      </c>
      <c r="B753">
        <v>4.04</v>
      </c>
      <c r="C753">
        <v>1</v>
      </c>
      <c r="D753">
        <v>421</v>
      </c>
      <c r="E753">
        <v>45.883236914660003</v>
      </c>
      <c r="F753">
        <v>5.68115234375</v>
      </c>
      <c r="H753" s="31">
        <v>13670477.324200168</v>
      </c>
      <c r="I753" t="s">
        <v>21</v>
      </c>
      <c r="J753" s="31">
        <v>231291.82238545836</v>
      </c>
      <c r="L753" s="31">
        <v>11236115.457187414</v>
      </c>
      <c r="M753" t="s">
        <v>21</v>
      </c>
      <c r="N753" s="31">
        <v>4118353.2747273245</v>
      </c>
      <c r="P753" s="31">
        <v>4009444.5839032433</v>
      </c>
      <c r="Q753" t="s">
        <v>21</v>
      </c>
      <c r="R753" s="31">
        <v>753675.93838256062</v>
      </c>
      <c r="T753">
        <v>1.08248572814253E-2</v>
      </c>
      <c r="U753">
        <v>1.8795398961280699E-2</v>
      </c>
      <c r="W753">
        <v>1.0985162827773599E-2</v>
      </c>
      <c r="X753">
        <v>0.599115905241831</v>
      </c>
      <c r="Y753">
        <v>3.4271086077374301E-2</v>
      </c>
      <c r="Z753" t="s">
        <v>2063</v>
      </c>
      <c r="AA753" t="s">
        <v>2103</v>
      </c>
      <c r="AB753" t="s">
        <v>2100</v>
      </c>
      <c r="AC753" t="s">
        <v>2101</v>
      </c>
    </row>
    <row r="754" spans="1:29">
      <c r="A754" t="s">
        <v>2104</v>
      </c>
      <c r="B754">
        <v>3.54</v>
      </c>
      <c r="C754">
        <v>1</v>
      </c>
      <c r="D754">
        <v>396</v>
      </c>
      <c r="E754">
        <v>44.07419468466</v>
      </c>
      <c r="F754">
        <v>8.49951171875</v>
      </c>
      <c r="H754" s="31">
        <v>2407772.3045653501</v>
      </c>
      <c r="I754" t="s">
        <v>21</v>
      </c>
      <c r="J754" s="31">
        <v>725905.90353682882</v>
      </c>
      <c r="L754" s="31">
        <v>0</v>
      </c>
      <c r="M754" t="s">
        <v>21</v>
      </c>
      <c r="N754" s="31">
        <v>0</v>
      </c>
      <c r="P754" s="31">
        <v>0</v>
      </c>
      <c r="Q754" t="s">
        <v>21</v>
      </c>
      <c r="R754" s="31">
        <v>0</v>
      </c>
      <c r="T754">
        <v>2.09318116738003E-10</v>
      </c>
      <c r="U754">
        <v>6.2267411716539001E-10</v>
      </c>
      <c r="W754">
        <v>6.7723604502134498E-14</v>
      </c>
      <c r="X754">
        <v>6.7723604502134498E-14</v>
      </c>
      <c r="Y754">
        <v>1</v>
      </c>
      <c r="Z754" t="s">
        <v>2063</v>
      </c>
      <c r="AA754" t="s">
        <v>2105</v>
      </c>
      <c r="AB754" t="s">
        <v>2100</v>
      </c>
      <c r="AC754" t="s">
        <v>2101</v>
      </c>
    </row>
    <row r="755" spans="1:29">
      <c r="A755" t="s">
        <v>2106</v>
      </c>
      <c r="B755">
        <v>4.74</v>
      </c>
      <c r="C755">
        <v>1</v>
      </c>
      <c r="D755">
        <v>443</v>
      </c>
      <c r="E755">
        <v>49.274825654659999</v>
      </c>
      <c r="F755">
        <v>5.92236328125</v>
      </c>
      <c r="H755" s="31">
        <v>22863051.796651434</v>
      </c>
      <c r="I755" t="s">
        <v>21</v>
      </c>
      <c r="J755" s="31">
        <v>5941694.3651390476</v>
      </c>
      <c r="L755" s="31">
        <v>43991894.950585432</v>
      </c>
      <c r="M755" t="s">
        <v>21</v>
      </c>
      <c r="N755" s="31">
        <v>7303247.5975710358</v>
      </c>
      <c r="P755" s="31">
        <v>0</v>
      </c>
      <c r="Q755" t="s">
        <v>21</v>
      </c>
      <c r="R755" s="31">
        <v>0</v>
      </c>
      <c r="T755">
        <v>9.7917292491727296E-11</v>
      </c>
      <c r="U755">
        <v>3.42106080836872E-10</v>
      </c>
      <c r="W755">
        <v>6.4170890823333998E-14</v>
      </c>
      <c r="X755">
        <v>2.0048739815496701E-2</v>
      </c>
      <c r="Y755">
        <v>6.4170890823333998E-14</v>
      </c>
      <c r="Z755" t="s">
        <v>2063</v>
      </c>
      <c r="AA755" t="s">
        <v>2107</v>
      </c>
      <c r="AB755" t="s">
        <v>2100</v>
      </c>
      <c r="AC755" t="s">
        <v>2101</v>
      </c>
    </row>
    <row r="756" spans="1:29">
      <c r="A756" t="s">
        <v>2108</v>
      </c>
      <c r="B756">
        <v>6.38</v>
      </c>
      <c r="C756">
        <v>1</v>
      </c>
      <c r="D756">
        <v>235</v>
      </c>
      <c r="E756">
        <v>25.39295342466</v>
      </c>
      <c r="F756">
        <v>5.04638671875</v>
      </c>
      <c r="H756" s="31">
        <v>20800718.421632767</v>
      </c>
      <c r="I756" t="s">
        <v>21</v>
      </c>
      <c r="J756" s="31">
        <v>5910152.8716327865</v>
      </c>
      <c r="L756" s="31">
        <v>14080489.625029432</v>
      </c>
      <c r="M756" t="s">
        <v>21</v>
      </c>
      <c r="N756" s="31">
        <v>459752.72638812533</v>
      </c>
      <c r="P756" s="31">
        <v>0</v>
      </c>
      <c r="Q756" t="s">
        <v>21</v>
      </c>
      <c r="R756" s="31">
        <v>0</v>
      </c>
      <c r="T756">
        <v>6.63974730709119E-11</v>
      </c>
      <c r="U756">
        <v>2.5325374974588302E-10</v>
      </c>
      <c r="W756">
        <v>6.4170890823333998E-14</v>
      </c>
      <c r="X756">
        <v>0.14338618640467299</v>
      </c>
      <c r="Y756">
        <v>6.4170890823333998E-14</v>
      </c>
      <c r="Z756" t="s">
        <v>2109</v>
      </c>
      <c r="AA756" t="s">
        <v>2110</v>
      </c>
      <c r="AB756" t="s">
        <v>2100</v>
      </c>
      <c r="AC756" t="s">
        <v>2101</v>
      </c>
    </row>
    <row r="757" spans="1:29">
      <c r="A757" t="s">
        <v>2111</v>
      </c>
      <c r="B757">
        <v>4.59</v>
      </c>
      <c r="C757">
        <v>1</v>
      </c>
      <c r="D757">
        <v>414</v>
      </c>
      <c r="E757">
        <v>46.257934614660002</v>
      </c>
      <c r="F757">
        <v>5.13525390625</v>
      </c>
      <c r="H757" s="31">
        <v>0</v>
      </c>
      <c r="I757" t="s">
        <v>21</v>
      </c>
      <c r="J757" s="31">
        <v>0</v>
      </c>
      <c r="L757" s="31">
        <v>23668562.7706935</v>
      </c>
      <c r="M757" t="s">
        <v>21</v>
      </c>
      <c r="N757" s="31">
        <v>3780774.4383689435</v>
      </c>
      <c r="P757" s="31">
        <v>0</v>
      </c>
      <c r="Q757" t="s">
        <v>21</v>
      </c>
      <c r="R757" s="31">
        <v>0</v>
      </c>
      <c r="T757">
        <v>3.4040693471278901E-12</v>
      </c>
      <c r="U757">
        <v>3.1156514775673998E-11</v>
      </c>
      <c r="W757">
        <v>1</v>
      </c>
      <c r="X757">
        <v>6.4170890823333998E-14</v>
      </c>
      <c r="Y757">
        <v>6.4170890823333998E-14</v>
      </c>
      <c r="Z757" t="s">
        <v>2112</v>
      </c>
      <c r="AA757" t="s">
        <v>23</v>
      </c>
      <c r="AB757" t="s">
        <v>2100</v>
      </c>
      <c r="AC757" t="s">
        <v>2101</v>
      </c>
    </row>
    <row r="758" spans="1:29">
      <c r="A758" t="s">
        <v>2113</v>
      </c>
      <c r="B758">
        <v>2.38</v>
      </c>
      <c r="C758">
        <v>1</v>
      </c>
      <c r="D758">
        <v>420</v>
      </c>
      <c r="E758">
        <v>42.922492574660097</v>
      </c>
      <c r="F758">
        <v>8.23583984375</v>
      </c>
      <c r="H758" s="31">
        <v>22169553.550706331</v>
      </c>
      <c r="I758" t="s">
        <v>21</v>
      </c>
      <c r="J758" s="31">
        <v>5218398.2329841563</v>
      </c>
      <c r="L758" s="31">
        <v>78701668.128197297</v>
      </c>
      <c r="M758" t="s">
        <v>21</v>
      </c>
      <c r="N758" s="31">
        <v>6320055.822435108</v>
      </c>
      <c r="P758" s="31">
        <v>40788638.8479973</v>
      </c>
      <c r="Q758" t="s">
        <v>21</v>
      </c>
      <c r="R758" s="31">
        <v>16952985.731681958</v>
      </c>
      <c r="T758">
        <v>2.6862677021241E-2</v>
      </c>
      <c r="U758">
        <v>4.2565603997335402E-2</v>
      </c>
      <c r="W758">
        <v>0.359886829084412</v>
      </c>
      <c r="X758">
        <v>2.29410580775938E-2</v>
      </c>
      <c r="Y758">
        <v>0.14365604538413601</v>
      </c>
      <c r="Z758" t="s">
        <v>2114</v>
      </c>
      <c r="AA758" t="s">
        <v>23</v>
      </c>
      <c r="AB758" t="s">
        <v>2100</v>
      </c>
      <c r="AC758" t="s">
        <v>2101</v>
      </c>
    </row>
    <row r="759" spans="1:29">
      <c r="A759" t="s">
        <v>2115</v>
      </c>
      <c r="B759">
        <v>13.44</v>
      </c>
      <c r="C759">
        <v>2</v>
      </c>
      <c r="D759">
        <v>253</v>
      </c>
      <c r="E759">
        <v>27.629124294659999</v>
      </c>
      <c r="F759">
        <v>6.55126953125</v>
      </c>
      <c r="H759" s="31">
        <v>17295352.511861268</v>
      </c>
      <c r="I759" t="s">
        <v>21</v>
      </c>
      <c r="J759" s="31">
        <v>3150367.9220397328</v>
      </c>
      <c r="L759" s="31">
        <v>0</v>
      </c>
      <c r="M759" t="s">
        <v>21</v>
      </c>
      <c r="N759" s="31">
        <v>0</v>
      </c>
      <c r="P759" s="31">
        <v>0</v>
      </c>
      <c r="Q759" t="s">
        <v>21</v>
      </c>
      <c r="R759" s="31">
        <v>0</v>
      </c>
      <c r="T759">
        <v>4.2911303943690402E-12</v>
      </c>
      <c r="U759">
        <v>3.7109807806368199E-11</v>
      </c>
      <c r="W759">
        <v>6.4170890823333998E-14</v>
      </c>
      <c r="X759">
        <v>6.4170890823333998E-14</v>
      </c>
      <c r="Y759">
        <v>1</v>
      </c>
      <c r="Z759" t="s">
        <v>2116</v>
      </c>
      <c r="AA759" t="s">
        <v>2117</v>
      </c>
      <c r="AB759" t="s">
        <v>2100</v>
      </c>
      <c r="AC759" t="s">
        <v>2101</v>
      </c>
    </row>
    <row r="760" spans="1:29">
      <c r="A760" t="s">
        <v>2118</v>
      </c>
      <c r="B760">
        <v>6.43</v>
      </c>
      <c r="C760">
        <v>1</v>
      </c>
      <c r="D760">
        <v>249</v>
      </c>
      <c r="E760">
        <v>27.296896394659999</v>
      </c>
      <c r="F760">
        <v>6.16357421875</v>
      </c>
      <c r="H760" s="31">
        <v>40832117.385880202</v>
      </c>
      <c r="I760" t="s">
        <v>21</v>
      </c>
      <c r="J760" s="31">
        <v>11024264.914372044</v>
      </c>
      <c r="L760" s="31">
        <v>0</v>
      </c>
      <c r="M760" t="s">
        <v>21</v>
      </c>
      <c r="N760" s="31">
        <v>0</v>
      </c>
      <c r="P760" s="31">
        <v>0</v>
      </c>
      <c r="Q760" t="s">
        <v>21</v>
      </c>
      <c r="R760" s="31">
        <v>0</v>
      </c>
      <c r="T760">
        <v>3.0948259950754201E-11</v>
      </c>
      <c r="U760">
        <v>1.39818028774281E-10</v>
      </c>
      <c r="W760">
        <v>6.4170890823333998E-14</v>
      </c>
      <c r="X760">
        <v>6.4170890823333998E-14</v>
      </c>
      <c r="Y760">
        <v>1</v>
      </c>
      <c r="Z760" t="s">
        <v>2119</v>
      </c>
      <c r="AA760" t="s">
        <v>2120</v>
      </c>
      <c r="AB760" t="s">
        <v>2100</v>
      </c>
      <c r="AC760" t="s">
        <v>2101</v>
      </c>
    </row>
    <row r="761" spans="1:29">
      <c r="A761" t="s">
        <v>2121</v>
      </c>
      <c r="B761">
        <v>6.56</v>
      </c>
      <c r="C761">
        <v>2</v>
      </c>
      <c r="D761">
        <v>427</v>
      </c>
      <c r="E761">
        <v>47.635580214660003</v>
      </c>
      <c r="F761">
        <v>6.81494140625</v>
      </c>
      <c r="H761" s="31">
        <v>16986722.213294897</v>
      </c>
      <c r="I761" t="s">
        <v>21</v>
      </c>
      <c r="J761" s="31">
        <v>5460642.7197065419</v>
      </c>
      <c r="L761" s="31">
        <v>0</v>
      </c>
      <c r="M761" t="s">
        <v>21</v>
      </c>
      <c r="N761" s="31">
        <v>0</v>
      </c>
      <c r="P761" s="31">
        <v>7088618.4378928095</v>
      </c>
      <c r="Q761" t="s">
        <v>21</v>
      </c>
      <c r="R761" s="31">
        <v>2206684.7659613714</v>
      </c>
      <c r="T761">
        <v>1.88720996269196E-9</v>
      </c>
      <c r="U761">
        <v>4.6794762129981901E-9</v>
      </c>
      <c r="W761">
        <v>3.8451926444373598E-2</v>
      </c>
      <c r="X761">
        <v>1.00316421836055E-10</v>
      </c>
      <c r="Y761">
        <v>2.9970670389900502E-10</v>
      </c>
      <c r="Z761" t="s">
        <v>2063</v>
      </c>
      <c r="AA761" t="s">
        <v>2122</v>
      </c>
      <c r="AB761" t="s">
        <v>2100</v>
      </c>
      <c r="AC761" t="s">
        <v>2101</v>
      </c>
    </row>
    <row r="762" spans="1:29">
      <c r="A762" t="s">
        <v>2123</v>
      </c>
      <c r="B762">
        <v>17.87</v>
      </c>
      <c r="C762">
        <v>4</v>
      </c>
      <c r="D762">
        <v>291</v>
      </c>
      <c r="E762">
        <v>31.962183164660001</v>
      </c>
      <c r="F762">
        <v>5.21142578125</v>
      </c>
      <c r="H762" s="31">
        <v>49307878.683714271</v>
      </c>
      <c r="I762" t="s">
        <v>21</v>
      </c>
      <c r="J762" s="31">
        <v>13258465.719201835</v>
      </c>
      <c r="L762" s="31">
        <v>46186328.828335397</v>
      </c>
      <c r="M762" t="s">
        <v>21</v>
      </c>
      <c r="N762" s="31">
        <v>1374627.7688273184</v>
      </c>
      <c r="P762" s="31">
        <v>33121098.2386906</v>
      </c>
      <c r="Q762" t="s">
        <v>21</v>
      </c>
      <c r="R762" s="31">
        <v>2297025.0300342194</v>
      </c>
      <c r="T762">
        <v>9.4850268281596706E-2</v>
      </c>
      <c r="U762">
        <v>0.13019761506500399</v>
      </c>
      <c r="W762">
        <v>0.113546810875697</v>
      </c>
      <c r="X762">
        <v>0.97508014301472101</v>
      </c>
      <c r="Y762">
        <v>0.14928994645537599</v>
      </c>
      <c r="Z762" t="s">
        <v>2124</v>
      </c>
      <c r="AA762" t="s">
        <v>2125</v>
      </c>
      <c r="AB762" t="s">
        <v>2100</v>
      </c>
      <c r="AC762" t="s">
        <v>2101</v>
      </c>
    </row>
    <row r="763" spans="1:29">
      <c r="A763" t="s">
        <v>2126</v>
      </c>
      <c r="B763">
        <v>1.56</v>
      </c>
      <c r="C763">
        <v>1</v>
      </c>
      <c r="D763">
        <v>900</v>
      </c>
      <c r="E763">
        <v>96.4137557346601</v>
      </c>
      <c r="F763">
        <v>5.23681640625</v>
      </c>
      <c r="H763" s="31">
        <v>17212549.870881733</v>
      </c>
      <c r="I763" t="s">
        <v>21</v>
      </c>
      <c r="J763" s="31">
        <v>3756687.966315771</v>
      </c>
      <c r="L763" s="31">
        <v>0</v>
      </c>
      <c r="M763" t="s">
        <v>21</v>
      </c>
      <c r="N763" s="31">
        <v>0</v>
      </c>
      <c r="P763" s="31">
        <v>0</v>
      </c>
      <c r="Q763" t="s">
        <v>21</v>
      </c>
      <c r="R763" s="31">
        <v>0</v>
      </c>
      <c r="T763">
        <v>3.1275161085391799E-11</v>
      </c>
      <c r="U763">
        <v>1.3993629767694501E-10</v>
      </c>
      <c r="W763">
        <v>6.4170890823333998E-14</v>
      </c>
      <c r="X763">
        <v>6.4170890823333998E-14</v>
      </c>
      <c r="Y763">
        <v>1</v>
      </c>
      <c r="Z763" t="s">
        <v>2063</v>
      </c>
      <c r="AA763" t="s">
        <v>2127</v>
      </c>
      <c r="AB763" t="s">
        <v>2100</v>
      </c>
      <c r="AC763" t="s">
        <v>2101</v>
      </c>
    </row>
    <row r="764" spans="1:29">
      <c r="A764" t="s">
        <v>2128</v>
      </c>
      <c r="B764">
        <v>4.42</v>
      </c>
      <c r="C764">
        <v>1</v>
      </c>
      <c r="D764">
        <v>249</v>
      </c>
      <c r="E764">
        <v>27.487249544659999</v>
      </c>
      <c r="F764">
        <v>7.47412109375</v>
      </c>
      <c r="H764" s="31">
        <v>12186126.76494769</v>
      </c>
      <c r="I764" t="s">
        <v>21</v>
      </c>
      <c r="J764" s="31">
        <v>2993011.3450214225</v>
      </c>
      <c r="L764" s="31">
        <v>18210024.030615631</v>
      </c>
      <c r="M764" t="s">
        <v>21</v>
      </c>
      <c r="N764" s="31">
        <v>1895299.2994579745</v>
      </c>
      <c r="P764" s="31">
        <v>6762418.1880900748</v>
      </c>
      <c r="Q764" t="s">
        <v>21</v>
      </c>
      <c r="R764" s="31">
        <v>4386035.4793915059</v>
      </c>
      <c r="T764">
        <v>0.201007457733791</v>
      </c>
      <c r="U764">
        <v>0.25234389478091002</v>
      </c>
      <c r="W764">
        <v>0.38408438317781202</v>
      </c>
      <c r="X764">
        <v>0.84280216760433502</v>
      </c>
      <c r="Y764">
        <v>0.19345098312694101</v>
      </c>
      <c r="Z764" t="s">
        <v>2129</v>
      </c>
      <c r="AA764" t="s">
        <v>2130</v>
      </c>
      <c r="AB764" t="s">
        <v>2100</v>
      </c>
      <c r="AC764" t="s">
        <v>2101</v>
      </c>
    </row>
    <row r="765" spans="1:29">
      <c r="A765" t="s">
        <v>2131</v>
      </c>
      <c r="B765">
        <v>4.91</v>
      </c>
      <c r="C765">
        <v>1</v>
      </c>
      <c r="D765">
        <v>265</v>
      </c>
      <c r="E765">
        <v>29.147388294660001</v>
      </c>
      <c r="F765">
        <v>5.38916015625</v>
      </c>
      <c r="H765" s="31">
        <v>25161163.288145036</v>
      </c>
      <c r="I765" t="s">
        <v>21</v>
      </c>
      <c r="J765" s="31">
        <v>6752191.9261293467</v>
      </c>
      <c r="L765" s="31">
        <v>25328431.445650999</v>
      </c>
      <c r="M765" t="s">
        <v>21</v>
      </c>
      <c r="N765" s="31">
        <v>2870349.2424135623</v>
      </c>
      <c r="P765" s="31">
        <v>16659327.558838265</v>
      </c>
      <c r="Q765" t="s">
        <v>21</v>
      </c>
      <c r="R765" s="31">
        <v>1575871.2939495232</v>
      </c>
      <c r="T765">
        <v>8.8501179905403904E-2</v>
      </c>
      <c r="U765">
        <v>0.122688825370351</v>
      </c>
      <c r="W765">
        <v>0.13815481773513</v>
      </c>
      <c r="X765">
        <v>0.97948023383317995</v>
      </c>
      <c r="Y765">
        <v>0.107811999064317</v>
      </c>
      <c r="Z765" t="s">
        <v>2063</v>
      </c>
      <c r="AA765" t="s">
        <v>2132</v>
      </c>
      <c r="AB765" t="s">
        <v>2100</v>
      </c>
      <c r="AC765" t="s">
        <v>2101</v>
      </c>
    </row>
    <row r="766" spans="1:29">
      <c r="A766" t="s">
        <v>2133</v>
      </c>
      <c r="B766">
        <v>13.03</v>
      </c>
      <c r="C766">
        <v>4</v>
      </c>
      <c r="D766">
        <v>399</v>
      </c>
      <c r="E766">
        <v>44.736505454659998</v>
      </c>
      <c r="F766">
        <v>7.43017578125</v>
      </c>
      <c r="H766" s="31">
        <v>22101956.247273367</v>
      </c>
      <c r="I766" t="s">
        <v>21</v>
      </c>
      <c r="J766" s="31">
        <v>5093570.6691409247</v>
      </c>
      <c r="L766" s="31">
        <v>5266651.6843193294</v>
      </c>
      <c r="M766" t="s">
        <v>21</v>
      </c>
      <c r="N766" s="31">
        <v>3531346.0945291901</v>
      </c>
      <c r="P766" s="31">
        <v>0</v>
      </c>
      <c r="Q766" t="s">
        <v>21</v>
      </c>
      <c r="R766" s="31">
        <v>0</v>
      </c>
      <c r="T766">
        <v>5.5052193764522599E-7</v>
      </c>
      <c r="U766">
        <v>1.23359329847951E-6</v>
      </c>
      <c r="W766">
        <v>9.1446112238102696E-7</v>
      </c>
      <c r="X766">
        <v>7.6145559569580107E-2</v>
      </c>
      <c r="Y766">
        <v>1.50377690499859E-6</v>
      </c>
      <c r="Z766" t="s">
        <v>2063</v>
      </c>
      <c r="AA766" t="s">
        <v>2134</v>
      </c>
      <c r="AB766" t="s">
        <v>2100</v>
      </c>
      <c r="AC766" t="s">
        <v>2101</v>
      </c>
    </row>
    <row r="767" spans="1:29">
      <c r="A767" t="s">
        <v>2135</v>
      </c>
      <c r="B767">
        <v>4.1500000000000004</v>
      </c>
      <c r="C767">
        <v>1</v>
      </c>
      <c r="D767">
        <v>241</v>
      </c>
      <c r="E767">
        <v>26.183041594660001</v>
      </c>
      <c r="F767">
        <v>4.86865234375</v>
      </c>
      <c r="H767" s="31">
        <v>0</v>
      </c>
      <c r="I767" t="s">
        <v>21</v>
      </c>
      <c r="J767" s="31">
        <v>0</v>
      </c>
      <c r="L767" s="31">
        <v>14203833.393549034</v>
      </c>
      <c r="M767" t="s">
        <v>21</v>
      </c>
      <c r="N767" s="31">
        <v>2193922.5638302695</v>
      </c>
      <c r="P767" s="31">
        <v>0</v>
      </c>
      <c r="Q767" t="s">
        <v>21</v>
      </c>
      <c r="R767" s="31">
        <v>0</v>
      </c>
      <c r="T767">
        <v>3.23101967021496E-12</v>
      </c>
      <c r="U767">
        <v>3.0216929040410298E-11</v>
      </c>
      <c r="W767">
        <v>1</v>
      </c>
      <c r="X767">
        <v>6.4170890823333998E-14</v>
      </c>
      <c r="Y767">
        <v>6.4170890823333998E-14</v>
      </c>
      <c r="Z767" t="s">
        <v>2136</v>
      </c>
      <c r="AA767" t="s">
        <v>2137</v>
      </c>
      <c r="AB767" t="s">
        <v>2100</v>
      </c>
      <c r="AC767" t="s">
        <v>2101</v>
      </c>
    </row>
    <row r="768" spans="1:29">
      <c r="A768" t="s">
        <v>2138</v>
      </c>
      <c r="B768">
        <v>3.58</v>
      </c>
      <c r="C768">
        <v>2</v>
      </c>
      <c r="D768">
        <v>1034</v>
      </c>
      <c r="E768">
        <v>108.36533743466001</v>
      </c>
      <c r="F768">
        <v>5.36376953125</v>
      </c>
      <c r="H768" s="31">
        <v>15799756.414232209</v>
      </c>
      <c r="I768" t="s">
        <v>21</v>
      </c>
      <c r="J768" s="31">
        <v>6946822.2445309917</v>
      </c>
      <c r="L768" s="31">
        <v>12562158.333438398</v>
      </c>
      <c r="M768" t="s">
        <v>21</v>
      </c>
      <c r="N768" s="31">
        <v>383442.32142402942</v>
      </c>
      <c r="P768" s="31">
        <v>8778370.5689310133</v>
      </c>
      <c r="Q768" t="s">
        <v>21</v>
      </c>
      <c r="R768" s="31">
        <v>2678133.7484615752</v>
      </c>
      <c r="T768">
        <v>0.28220209510816202</v>
      </c>
      <c r="U768">
        <v>0.33815804701372898</v>
      </c>
      <c r="W768">
        <v>0.279354769870654</v>
      </c>
      <c r="X768">
        <v>0.90958038249969297</v>
      </c>
      <c r="Y768">
        <v>0.45306843107686201</v>
      </c>
      <c r="Z768" t="s">
        <v>2063</v>
      </c>
      <c r="AA768" t="s">
        <v>2139</v>
      </c>
      <c r="AB768" t="s">
        <v>2100</v>
      </c>
      <c r="AC768" t="s">
        <v>2101</v>
      </c>
    </row>
    <row r="769" spans="1:29">
      <c r="A769" t="s">
        <v>2140</v>
      </c>
      <c r="B769">
        <v>4.88</v>
      </c>
      <c r="C769">
        <v>1</v>
      </c>
      <c r="D769">
        <v>246</v>
      </c>
      <c r="E769">
        <v>26.864543544659998</v>
      </c>
      <c r="F769">
        <v>6.39208984375</v>
      </c>
      <c r="H769" s="31">
        <v>26986218.703851935</v>
      </c>
      <c r="I769" t="s">
        <v>21</v>
      </c>
      <c r="J769" s="31">
        <v>8971521.4837984182</v>
      </c>
      <c r="L769" s="31">
        <v>0</v>
      </c>
      <c r="M769" t="s">
        <v>21</v>
      </c>
      <c r="N769" s="31">
        <v>0</v>
      </c>
      <c r="P769" s="31">
        <v>0</v>
      </c>
      <c r="Q769" t="s">
        <v>21</v>
      </c>
      <c r="R769" s="31">
        <v>0</v>
      </c>
      <c r="T769">
        <v>1.53895471950788E-10</v>
      </c>
      <c r="U769">
        <v>4.8605900190791997E-10</v>
      </c>
      <c r="W769">
        <v>6.4614980033184098E-14</v>
      </c>
      <c r="X769">
        <v>6.4614980033184098E-14</v>
      </c>
      <c r="Y769">
        <v>1</v>
      </c>
      <c r="Z769" t="s">
        <v>2141</v>
      </c>
      <c r="AA769" t="s">
        <v>23</v>
      </c>
      <c r="AB769" t="s">
        <v>2100</v>
      </c>
      <c r="AC769" t="s">
        <v>2101</v>
      </c>
    </row>
    <row r="770" spans="1:29">
      <c r="A770" t="s">
        <v>2142</v>
      </c>
      <c r="B770">
        <v>7.12</v>
      </c>
      <c r="C770">
        <v>3</v>
      </c>
      <c r="D770">
        <v>548</v>
      </c>
      <c r="E770">
        <v>60.292022954660098</v>
      </c>
      <c r="F770">
        <v>5.27490234375</v>
      </c>
      <c r="H770" s="31">
        <v>10716126.014168477</v>
      </c>
      <c r="I770" t="s">
        <v>21</v>
      </c>
      <c r="J770" s="31">
        <v>2306702.5856414395</v>
      </c>
      <c r="L770" s="31">
        <v>29478122.883998364</v>
      </c>
      <c r="M770" t="s">
        <v>21</v>
      </c>
      <c r="N770" s="31">
        <v>865389.85106410796</v>
      </c>
      <c r="P770" s="31">
        <v>16041326.456592634</v>
      </c>
      <c r="Q770" t="s">
        <v>21</v>
      </c>
      <c r="R770" s="31">
        <v>1690004.1965664858</v>
      </c>
      <c r="T770">
        <v>7.2429598322758097E-4</v>
      </c>
      <c r="U770">
        <v>1.5046386794430101E-3</v>
      </c>
      <c r="W770">
        <v>4.5262498262391399E-2</v>
      </c>
      <c r="X770">
        <v>5.9267081512759401E-4</v>
      </c>
      <c r="Y770">
        <v>8.7613147162924898E-3</v>
      </c>
      <c r="Z770" t="s">
        <v>2143</v>
      </c>
      <c r="AA770" t="s">
        <v>2144</v>
      </c>
      <c r="AB770" t="s">
        <v>2145</v>
      </c>
      <c r="AC770" t="s">
        <v>2146</v>
      </c>
    </row>
    <row r="771" spans="1:29">
      <c r="A771" t="s">
        <v>2147</v>
      </c>
      <c r="B771">
        <v>6.7</v>
      </c>
      <c r="C771">
        <v>3</v>
      </c>
      <c r="D771">
        <v>567</v>
      </c>
      <c r="E771">
        <v>61.387591274660103</v>
      </c>
      <c r="F771">
        <v>7.43017578125</v>
      </c>
      <c r="H771" s="31">
        <v>13582514.643029699</v>
      </c>
      <c r="I771" t="s">
        <v>21</v>
      </c>
      <c r="J771" s="31">
        <v>3267412.2468418637</v>
      </c>
      <c r="L771" s="31">
        <v>12096314.450575819</v>
      </c>
      <c r="M771" t="s">
        <v>21</v>
      </c>
      <c r="N771" s="31">
        <v>4665679.6031542663</v>
      </c>
      <c r="P771" s="31">
        <v>27959055.428589165</v>
      </c>
      <c r="Q771" t="s">
        <v>21</v>
      </c>
      <c r="R771" s="31">
        <v>12142068.457940228</v>
      </c>
      <c r="T771">
        <v>0.16850273264603399</v>
      </c>
      <c r="U771">
        <v>0.21423480398348199</v>
      </c>
      <c r="W771">
        <v>0.30580546171226602</v>
      </c>
      <c r="X771">
        <v>0.88520776155256498</v>
      </c>
      <c r="Y771">
        <v>0.16946023530630999</v>
      </c>
      <c r="Z771" t="s">
        <v>2148</v>
      </c>
      <c r="AA771" t="s">
        <v>2149</v>
      </c>
      <c r="AB771" t="s">
        <v>2145</v>
      </c>
      <c r="AC771" t="s">
        <v>2146</v>
      </c>
    </row>
    <row r="772" spans="1:29">
      <c r="A772" t="s">
        <v>2150</v>
      </c>
      <c r="B772">
        <v>9.51</v>
      </c>
      <c r="C772">
        <v>3</v>
      </c>
      <c r="D772">
        <v>536</v>
      </c>
      <c r="E772">
        <v>59.011449834659999</v>
      </c>
      <c r="F772">
        <v>5.92236328125</v>
      </c>
      <c r="H772" s="31">
        <v>61353444.526306532</v>
      </c>
      <c r="I772" t="s">
        <v>21</v>
      </c>
      <c r="J772" s="31">
        <v>7598405.4603893775</v>
      </c>
      <c r="L772" s="31">
        <v>75813603.976722524</v>
      </c>
      <c r="M772" t="s">
        <v>21</v>
      </c>
      <c r="N772" s="31">
        <v>7612446.1787258741</v>
      </c>
      <c r="P772" s="31">
        <v>28192797.128923532</v>
      </c>
      <c r="Q772" t="s">
        <v>21</v>
      </c>
      <c r="R772" s="31">
        <v>4648371.1772027556</v>
      </c>
      <c r="T772">
        <v>7.3259503028302397E-4</v>
      </c>
      <c r="U772">
        <v>1.51961762596598E-3</v>
      </c>
      <c r="W772">
        <v>2.7822174101455001E-3</v>
      </c>
      <c r="X772">
        <v>0.31915335818756502</v>
      </c>
      <c r="Y772">
        <v>7.6875602964454604E-4</v>
      </c>
      <c r="Z772" t="s">
        <v>2151</v>
      </c>
      <c r="AA772" t="s">
        <v>2152</v>
      </c>
      <c r="AB772" t="s">
        <v>2145</v>
      </c>
      <c r="AC772" t="s">
        <v>2146</v>
      </c>
    </row>
    <row r="773" spans="1:29">
      <c r="A773" t="s">
        <v>2153</v>
      </c>
      <c r="B773">
        <v>24.45</v>
      </c>
      <c r="C773">
        <v>9</v>
      </c>
      <c r="D773">
        <v>544</v>
      </c>
      <c r="E773">
        <v>57.494400524660001</v>
      </c>
      <c r="F773">
        <v>5.28759765625</v>
      </c>
      <c r="H773" s="31">
        <v>46681729.829022668</v>
      </c>
      <c r="I773" t="s">
        <v>21</v>
      </c>
      <c r="J773" s="31">
        <v>9260456.12262775</v>
      </c>
      <c r="L773" s="31">
        <v>44474555.556214303</v>
      </c>
      <c r="M773" t="s">
        <v>21</v>
      </c>
      <c r="N773" s="31">
        <v>7898281.1132966839</v>
      </c>
      <c r="P773" s="31">
        <v>37367391.802081831</v>
      </c>
      <c r="Q773" t="s">
        <v>21</v>
      </c>
      <c r="R773" s="31">
        <v>7392530.9421833931</v>
      </c>
      <c r="T773">
        <v>0.55039602561015999</v>
      </c>
      <c r="U773">
        <v>0.60215740732898404</v>
      </c>
      <c r="W773">
        <v>0.55623388264127505</v>
      </c>
      <c r="X773">
        <v>0.97493817963049001</v>
      </c>
      <c r="Y773">
        <v>0.67679185734971303</v>
      </c>
      <c r="Z773" t="s">
        <v>2154</v>
      </c>
      <c r="AA773" t="s">
        <v>2155</v>
      </c>
      <c r="AB773" t="s">
        <v>2145</v>
      </c>
      <c r="AC773" t="s">
        <v>2146</v>
      </c>
    </row>
    <row r="774" spans="1:29">
      <c r="A774" t="s">
        <v>2156</v>
      </c>
      <c r="B774">
        <v>39.47</v>
      </c>
      <c r="C774">
        <v>11</v>
      </c>
      <c r="D774">
        <v>413</v>
      </c>
      <c r="E774">
        <v>44.667336354660002</v>
      </c>
      <c r="F774">
        <v>5.49072265625</v>
      </c>
      <c r="H774" s="31">
        <v>232297092.37099734</v>
      </c>
      <c r="I774" t="s">
        <v>21</v>
      </c>
      <c r="J774" s="31">
        <v>27729037.189553369</v>
      </c>
      <c r="L774" s="31">
        <v>267030156.15940067</v>
      </c>
      <c r="M774" t="s">
        <v>21</v>
      </c>
      <c r="N774" s="31">
        <v>43894411.529094577</v>
      </c>
      <c r="P774" s="31">
        <v>230360365.13353333</v>
      </c>
      <c r="Q774" t="s">
        <v>21</v>
      </c>
      <c r="R774" s="31">
        <v>11687645.649720367</v>
      </c>
      <c r="T774">
        <v>0.52327427511664104</v>
      </c>
      <c r="U774">
        <v>0.57837758358102198</v>
      </c>
      <c r="W774">
        <v>0.99982575896705395</v>
      </c>
      <c r="X774">
        <v>0.58547425439093803</v>
      </c>
      <c r="Y774">
        <v>0.57563430937320403</v>
      </c>
      <c r="Z774" t="s">
        <v>330</v>
      </c>
      <c r="AA774" t="s">
        <v>2157</v>
      </c>
      <c r="AB774" t="s">
        <v>2145</v>
      </c>
      <c r="AC774" t="s">
        <v>2146</v>
      </c>
    </row>
    <row r="775" spans="1:29">
      <c r="A775" t="s">
        <v>2158</v>
      </c>
      <c r="B775">
        <v>3.99</v>
      </c>
      <c r="C775">
        <v>2</v>
      </c>
      <c r="D775">
        <v>526</v>
      </c>
      <c r="E775">
        <v>57.03731550466</v>
      </c>
      <c r="F775">
        <v>8.16259765625</v>
      </c>
      <c r="H775" s="31">
        <v>5944230.9056440601</v>
      </c>
      <c r="I775" t="s">
        <v>21</v>
      </c>
      <c r="J775" s="31">
        <v>4289226.7105965819</v>
      </c>
      <c r="L775" s="31">
        <v>35396678.602236472</v>
      </c>
      <c r="M775" t="s">
        <v>21</v>
      </c>
      <c r="N775" s="31">
        <v>8113451.1854225146</v>
      </c>
      <c r="P775" s="31">
        <v>5166178.0067193806</v>
      </c>
      <c r="Q775" t="s">
        <v>21</v>
      </c>
      <c r="R775" s="31">
        <v>710191.58825059014</v>
      </c>
      <c r="T775">
        <v>5.1334689115782404E-3</v>
      </c>
      <c r="U775">
        <v>9.5181891392240904E-3</v>
      </c>
      <c r="W775">
        <v>0.97391837001109005</v>
      </c>
      <c r="X775">
        <v>7.52659268289346E-3</v>
      </c>
      <c r="Y775">
        <v>9.4300131193716403E-3</v>
      </c>
      <c r="Z775" t="s">
        <v>2159</v>
      </c>
      <c r="AA775" t="s">
        <v>2160</v>
      </c>
      <c r="AB775" t="s">
        <v>2145</v>
      </c>
      <c r="AC775" t="s">
        <v>2146</v>
      </c>
    </row>
    <row r="776" spans="1:29">
      <c r="A776" t="s">
        <v>2161</v>
      </c>
      <c r="B776">
        <v>11.91</v>
      </c>
      <c r="C776">
        <v>6</v>
      </c>
      <c r="D776">
        <v>571</v>
      </c>
      <c r="E776">
        <v>60.428974494660103</v>
      </c>
      <c r="F776">
        <v>6.15087890625</v>
      </c>
      <c r="H776" s="31">
        <v>33784490.127701767</v>
      </c>
      <c r="I776" t="s">
        <v>21</v>
      </c>
      <c r="J776" s="31">
        <v>6952828.4499649648</v>
      </c>
      <c r="L776" s="31">
        <v>28020959.528920069</v>
      </c>
      <c r="M776" t="s">
        <v>21</v>
      </c>
      <c r="N776" s="31">
        <v>1484466.8758604748</v>
      </c>
      <c r="P776" s="31">
        <v>27014490.337927699</v>
      </c>
      <c r="Q776" t="s">
        <v>21</v>
      </c>
      <c r="R776" s="31">
        <v>6625479.2851040931</v>
      </c>
      <c r="T776">
        <v>0.53448133063744796</v>
      </c>
      <c r="U776">
        <v>0.58889971394623297</v>
      </c>
      <c r="W776">
        <v>0.52206823274139702</v>
      </c>
      <c r="X776">
        <v>0.71179739287378196</v>
      </c>
      <c r="Y776">
        <v>0.93879260423002298</v>
      </c>
      <c r="Z776" t="s">
        <v>2162</v>
      </c>
      <c r="AA776" t="s">
        <v>2163</v>
      </c>
      <c r="AB776" t="s">
        <v>2145</v>
      </c>
      <c r="AC776" t="s">
        <v>2146</v>
      </c>
    </row>
    <row r="777" spans="1:29">
      <c r="A777" t="s">
        <v>2164</v>
      </c>
      <c r="B777">
        <v>43.15</v>
      </c>
      <c r="C777">
        <v>18</v>
      </c>
      <c r="D777">
        <v>577</v>
      </c>
      <c r="E777">
        <v>61.699324074659998</v>
      </c>
      <c r="F777">
        <v>5.55419921875</v>
      </c>
      <c r="H777" s="31">
        <v>201753436.42292869</v>
      </c>
      <c r="I777" t="s">
        <v>21</v>
      </c>
      <c r="J777" s="31">
        <v>4844885.5198625773</v>
      </c>
      <c r="L777" s="31">
        <v>177333996.67977056</v>
      </c>
      <c r="M777" t="s">
        <v>21</v>
      </c>
      <c r="N777" s="31">
        <v>66438074.588013023</v>
      </c>
      <c r="P777" s="31">
        <v>165071832.48629001</v>
      </c>
      <c r="Q777" t="s">
        <v>21</v>
      </c>
      <c r="R777" s="31">
        <v>11998160.15051485</v>
      </c>
      <c r="T777">
        <v>0.67956879006638404</v>
      </c>
      <c r="U777">
        <v>0.714904318713392</v>
      </c>
      <c r="W777">
        <v>0.74652804354200397</v>
      </c>
      <c r="X777">
        <v>0.70497220210953704</v>
      </c>
      <c r="Y777">
        <v>0.99698931196784002</v>
      </c>
      <c r="Z777" t="s">
        <v>2165</v>
      </c>
      <c r="AA777" t="s">
        <v>2166</v>
      </c>
      <c r="AB777" t="s">
        <v>2145</v>
      </c>
      <c r="AC777" t="s">
        <v>2146</v>
      </c>
    </row>
    <row r="778" spans="1:29">
      <c r="A778" t="s">
        <v>2167</v>
      </c>
      <c r="B778">
        <v>35.659999999999997</v>
      </c>
      <c r="C778">
        <v>6</v>
      </c>
      <c r="D778">
        <v>258</v>
      </c>
      <c r="E778">
        <v>28.011245904660001</v>
      </c>
      <c r="F778">
        <v>5.33837890625</v>
      </c>
      <c r="H778" s="31">
        <v>143511499.10166365</v>
      </c>
      <c r="I778" t="s">
        <v>21</v>
      </c>
      <c r="J778" s="31">
        <v>17734123.59781016</v>
      </c>
      <c r="L778" s="31">
        <v>104535104.50793011</v>
      </c>
      <c r="M778" t="s">
        <v>21</v>
      </c>
      <c r="N778" s="31">
        <v>32177056.577461787</v>
      </c>
      <c r="P778" s="31">
        <v>87367890.38929604</v>
      </c>
      <c r="Q778" t="s">
        <v>21</v>
      </c>
      <c r="R778" s="31">
        <v>10406210.115547948</v>
      </c>
      <c r="T778">
        <v>0.16582328167892799</v>
      </c>
      <c r="U778">
        <v>0.21172461098331499</v>
      </c>
      <c r="W778">
        <v>0.162134228106838</v>
      </c>
      <c r="X778">
        <v>0.32227876974145397</v>
      </c>
      <c r="Y778">
        <v>0.84834853633919804</v>
      </c>
      <c r="Z778" t="s">
        <v>2168</v>
      </c>
      <c r="AA778" t="s">
        <v>2169</v>
      </c>
      <c r="AB778" t="s">
        <v>2145</v>
      </c>
      <c r="AC778" t="s">
        <v>2146</v>
      </c>
    </row>
    <row r="779" spans="1:29">
      <c r="A779" t="s">
        <v>2170</v>
      </c>
      <c r="B779">
        <v>6.21</v>
      </c>
      <c r="C779">
        <v>1</v>
      </c>
      <c r="D779">
        <v>145</v>
      </c>
      <c r="E779">
        <v>16.290550824659999</v>
      </c>
      <c r="F779">
        <v>8.10400390625</v>
      </c>
      <c r="H779" s="31">
        <v>0</v>
      </c>
      <c r="I779" t="s">
        <v>21</v>
      </c>
      <c r="J779" s="31">
        <v>0</v>
      </c>
      <c r="L779" s="31">
        <v>0</v>
      </c>
      <c r="M779" t="s">
        <v>21</v>
      </c>
      <c r="N779" s="31">
        <v>0</v>
      </c>
      <c r="P779" s="31">
        <v>6351152.3680501254</v>
      </c>
      <c r="Q779" t="s">
        <v>21</v>
      </c>
      <c r="R779" s="31">
        <v>1190904.4384170272</v>
      </c>
      <c r="T779">
        <v>1.04052079798263E-11</v>
      </c>
      <c r="U779">
        <v>6.4272877609900404E-11</v>
      </c>
      <c r="W779">
        <v>6.4170890823333998E-14</v>
      </c>
      <c r="X779">
        <v>1</v>
      </c>
      <c r="Y779">
        <v>6.4170890823333998E-14</v>
      </c>
      <c r="Z779" t="s">
        <v>2171</v>
      </c>
      <c r="AA779" t="s">
        <v>2172</v>
      </c>
      <c r="AB779" t="s">
        <v>2145</v>
      </c>
      <c r="AC779" t="s">
        <v>2146</v>
      </c>
    </row>
    <row r="780" spans="1:29">
      <c r="A780" t="s">
        <v>2173</v>
      </c>
      <c r="B780">
        <v>7.87</v>
      </c>
      <c r="C780">
        <v>1</v>
      </c>
      <c r="D780">
        <v>216</v>
      </c>
      <c r="E780">
        <v>22.760211964660002</v>
      </c>
      <c r="F780">
        <v>7.18115234375</v>
      </c>
      <c r="H780" s="31">
        <v>227532147.36491832</v>
      </c>
      <c r="I780" t="s">
        <v>21</v>
      </c>
      <c r="J780" s="31">
        <v>104335963.20743859</v>
      </c>
      <c r="L780" s="31">
        <v>296057542.40716964</v>
      </c>
      <c r="M780" t="s">
        <v>21</v>
      </c>
      <c r="N780" s="31">
        <v>11079910.796480741</v>
      </c>
      <c r="P780" s="31">
        <v>287714729.92891467</v>
      </c>
      <c r="Q780" t="s">
        <v>21</v>
      </c>
      <c r="R780" s="31">
        <v>79295906.757328108</v>
      </c>
      <c r="T780">
        <v>0.52512005971543996</v>
      </c>
      <c r="U780">
        <v>0.57950008170968703</v>
      </c>
      <c r="W780">
        <v>0.64886493271470203</v>
      </c>
      <c r="X780">
        <v>0.53444109303097598</v>
      </c>
      <c r="Y780">
        <v>0.97692148359766895</v>
      </c>
      <c r="Z780" t="s">
        <v>2174</v>
      </c>
      <c r="AA780" t="s">
        <v>2175</v>
      </c>
      <c r="AB780" t="s">
        <v>2145</v>
      </c>
      <c r="AC780" t="s">
        <v>2146</v>
      </c>
    </row>
    <row r="781" spans="1:29">
      <c r="A781" t="s">
        <v>2176</v>
      </c>
      <c r="B781">
        <v>14.99</v>
      </c>
      <c r="C781">
        <v>5</v>
      </c>
      <c r="D781">
        <v>547</v>
      </c>
      <c r="E781">
        <v>59.773062384660001</v>
      </c>
      <c r="F781">
        <v>6.55126953125</v>
      </c>
      <c r="H781" s="31">
        <v>17309408.745824736</v>
      </c>
      <c r="I781" t="s">
        <v>21</v>
      </c>
      <c r="J781" s="31">
        <v>5683999.6685051117</v>
      </c>
      <c r="L781" s="31">
        <v>27581003.530686434</v>
      </c>
      <c r="M781" t="s">
        <v>21</v>
      </c>
      <c r="N781" s="31">
        <v>7029833.4884655382</v>
      </c>
      <c r="P781" s="31">
        <v>18011731.632399734</v>
      </c>
      <c r="Q781" t="s">
        <v>21</v>
      </c>
      <c r="R781" s="31">
        <v>2900769.562576896</v>
      </c>
      <c r="T781">
        <v>0.229566616802793</v>
      </c>
      <c r="U781">
        <v>0.28210827205695299</v>
      </c>
      <c r="W781">
        <v>0.95248778137202506</v>
      </c>
      <c r="X781">
        <v>0.24252670551792399</v>
      </c>
      <c r="Y781">
        <v>0.34770480799274101</v>
      </c>
      <c r="Z781" t="s">
        <v>2177</v>
      </c>
      <c r="AA781" t="s">
        <v>2178</v>
      </c>
      <c r="AB781" t="s">
        <v>2145</v>
      </c>
      <c r="AC781" t="s">
        <v>2146</v>
      </c>
    </row>
    <row r="782" spans="1:29">
      <c r="A782" t="s">
        <v>2179</v>
      </c>
      <c r="B782">
        <v>6.08</v>
      </c>
      <c r="C782">
        <v>3</v>
      </c>
      <c r="D782">
        <v>526</v>
      </c>
      <c r="E782">
        <v>56.743356174660001</v>
      </c>
      <c r="F782">
        <v>5.55419921875</v>
      </c>
      <c r="H782" s="31">
        <v>7485874.7796707638</v>
      </c>
      <c r="I782" t="s">
        <v>21</v>
      </c>
      <c r="J782" s="31">
        <v>3174895.5280069825</v>
      </c>
      <c r="L782" s="31">
        <v>22344823.722169131</v>
      </c>
      <c r="M782" t="s">
        <v>21</v>
      </c>
      <c r="N782" s="31">
        <v>4293475.1855430715</v>
      </c>
      <c r="P782" s="31">
        <v>0</v>
      </c>
      <c r="Q782" t="s">
        <v>21</v>
      </c>
      <c r="R782" s="31">
        <v>0</v>
      </c>
      <c r="T782">
        <v>7.4314811619160099E-9</v>
      </c>
      <c r="U782">
        <v>1.75242359831668E-8</v>
      </c>
      <c r="W782">
        <v>1.15247469345547E-8</v>
      </c>
      <c r="X782">
        <v>2.86405570100257E-2</v>
      </c>
      <c r="Y782">
        <v>4.4619765660058899E-9</v>
      </c>
      <c r="Z782" t="s">
        <v>2180</v>
      </c>
      <c r="AA782" t="s">
        <v>2181</v>
      </c>
      <c r="AB782" t="s">
        <v>2145</v>
      </c>
      <c r="AC782" t="s">
        <v>2146</v>
      </c>
    </row>
    <row r="783" spans="1:29">
      <c r="A783" t="s">
        <v>2182</v>
      </c>
      <c r="B783">
        <v>6.72</v>
      </c>
      <c r="C783">
        <v>2</v>
      </c>
      <c r="D783">
        <v>551</v>
      </c>
      <c r="E783">
        <v>59.287937114660103</v>
      </c>
      <c r="F783">
        <v>5.57958984375</v>
      </c>
      <c r="H783" s="31">
        <v>10730215.305091878</v>
      </c>
      <c r="I783" t="s">
        <v>21</v>
      </c>
      <c r="J783" s="31">
        <v>2756051.6776646036</v>
      </c>
      <c r="L783" s="31">
        <v>20037745.989854667</v>
      </c>
      <c r="M783" t="s">
        <v>21</v>
      </c>
      <c r="N783" s="31">
        <v>5282017.318467007</v>
      </c>
      <c r="P783" s="31">
        <v>0</v>
      </c>
      <c r="Q783" t="s">
        <v>21</v>
      </c>
      <c r="R783" s="31">
        <v>0</v>
      </c>
      <c r="T783">
        <v>3.9578342768346501E-10</v>
      </c>
      <c r="U783">
        <v>1.0564314819237401E-9</v>
      </c>
      <c r="W783">
        <v>4.1477932199995798E-13</v>
      </c>
      <c r="X783">
        <v>5.8658318158103698E-2</v>
      </c>
      <c r="Y783">
        <v>1.6431300764452299E-13</v>
      </c>
      <c r="Z783" t="s">
        <v>2183</v>
      </c>
      <c r="AA783" t="s">
        <v>2184</v>
      </c>
      <c r="AB783" t="s">
        <v>2145</v>
      </c>
      <c r="AC783" t="s">
        <v>2146</v>
      </c>
    </row>
    <row r="784" spans="1:29">
      <c r="A784" t="s">
        <v>2185</v>
      </c>
      <c r="B784">
        <v>6.49</v>
      </c>
      <c r="C784">
        <v>3</v>
      </c>
      <c r="D784">
        <v>555</v>
      </c>
      <c r="E784">
        <v>60.7323052846601</v>
      </c>
      <c r="F784">
        <v>6.39208984375</v>
      </c>
      <c r="H784" s="31">
        <v>21712000.176193934</v>
      </c>
      <c r="I784" t="s">
        <v>21</v>
      </c>
      <c r="J784" s="31">
        <v>4569819.02454462</v>
      </c>
      <c r="L784" s="31">
        <v>21556355.766692866</v>
      </c>
      <c r="M784" t="s">
        <v>21</v>
      </c>
      <c r="N784" s="31">
        <v>673702.01893313567</v>
      </c>
      <c r="P784" s="31">
        <v>12847667.530483099</v>
      </c>
      <c r="Q784" t="s">
        <v>21</v>
      </c>
      <c r="R784" s="31">
        <v>594122.20864319161</v>
      </c>
      <c r="T784">
        <v>7.6106904757542804E-3</v>
      </c>
      <c r="U784">
        <v>1.36737759384208E-2</v>
      </c>
      <c r="W784">
        <v>1.29793794539582E-2</v>
      </c>
      <c r="X784">
        <v>0.99354714974151903</v>
      </c>
      <c r="Y784">
        <v>1.15516737147114E-2</v>
      </c>
      <c r="Z784" t="s">
        <v>2186</v>
      </c>
      <c r="AA784" t="s">
        <v>2187</v>
      </c>
      <c r="AB784" t="s">
        <v>2145</v>
      </c>
      <c r="AC784" t="s">
        <v>2146</v>
      </c>
    </row>
    <row r="785" spans="1:29">
      <c r="A785" t="s">
        <v>2188</v>
      </c>
      <c r="B785">
        <v>17.600000000000001</v>
      </c>
      <c r="C785">
        <v>1</v>
      </c>
      <c r="D785">
        <v>125</v>
      </c>
      <c r="E785">
        <v>14.148540394659999</v>
      </c>
      <c r="F785">
        <v>6.85888671875</v>
      </c>
      <c r="H785" s="31">
        <v>0</v>
      </c>
      <c r="I785" t="s">
        <v>21</v>
      </c>
      <c r="J785" s="31">
        <v>0</v>
      </c>
      <c r="L785" s="31">
        <v>9492662.7592433095</v>
      </c>
      <c r="M785" t="s">
        <v>21</v>
      </c>
      <c r="N785" s="31">
        <v>946873.93986570498</v>
      </c>
      <c r="P785" s="31">
        <v>0</v>
      </c>
      <c r="Q785" t="s">
        <v>21</v>
      </c>
      <c r="R785" s="31">
        <v>0</v>
      </c>
      <c r="T785">
        <v>2.45623451562713E-13</v>
      </c>
      <c r="U785">
        <v>6.4020545045597503E-12</v>
      </c>
      <c r="W785">
        <v>1</v>
      </c>
      <c r="X785">
        <v>6.4170890823333998E-14</v>
      </c>
      <c r="Y785">
        <v>6.4170890823333998E-14</v>
      </c>
      <c r="Z785" t="s">
        <v>2189</v>
      </c>
      <c r="AA785" t="s">
        <v>2190</v>
      </c>
      <c r="AB785" t="s">
        <v>2145</v>
      </c>
      <c r="AC785" t="s">
        <v>2146</v>
      </c>
    </row>
    <row r="786" spans="1:29">
      <c r="A786" t="s">
        <v>2191</v>
      </c>
      <c r="B786">
        <v>27.31</v>
      </c>
      <c r="C786">
        <v>4</v>
      </c>
      <c r="D786">
        <v>238</v>
      </c>
      <c r="E786">
        <v>25.73457661466</v>
      </c>
      <c r="F786">
        <v>8.32373046875</v>
      </c>
      <c r="H786" s="31">
        <v>152931553.89940834</v>
      </c>
      <c r="I786" t="s">
        <v>21</v>
      </c>
      <c r="J786" s="31">
        <v>14666756.895994369</v>
      </c>
      <c r="L786" s="31">
        <v>37535183.415497638</v>
      </c>
      <c r="M786" t="s">
        <v>21</v>
      </c>
      <c r="N786" s="31">
        <v>7026399.3495584447</v>
      </c>
      <c r="P786" s="31">
        <v>148581028.00968599</v>
      </c>
      <c r="Q786" t="s">
        <v>21</v>
      </c>
      <c r="R786" s="31">
        <v>7589357.8433183143</v>
      </c>
      <c r="T786">
        <v>3.8509149998230898E-5</v>
      </c>
      <c r="U786">
        <v>8.4526373266556997E-5</v>
      </c>
      <c r="W786">
        <v>0.97663236609451198</v>
      </c>
      <c r="X786">
        <v>6.5749016788796397E-5</v>
      </c>
      <c r="Y786">
        <v>7.3056581101682601E-5</v>
      </c>
      <c r="Z786" t="s">
        <v>2192</v>
      </c>
      <c r="AA786" t="s">
        <v>2193</v>
      </c>
      <c r="AB786" t="s">
        <v>2145</v>
      </c>
      <c r="AC786" t="s">
        <v>2146</v>
      </c>
    </row>
    <row r="787" spans="1:29">
      <c r="A787" t="s">
        <v>2194</v>
      </c>
      <c r="B787">
        <v>13.94</v>
      </c>
      <c r="C787">
        <v>2</v>
      </c>
      <c r="D787">
        <v>208</v>
      </c>
      <c r="E787">
        <v>21.757447664659999</v>
      </c>
      <c r="F787">
        <v>9.11474609375</v>
      </c>
      <c r="H787" s="31">
        <v>0</v>
      </c>
      <c r="I787" t="s">
        <v>21</v>
      </c>
      <c r="J787" s="31">
        <v>0</v>
      </c>
      <c r="L787" s="31">
        <v>33214312.301508769</v>
      </c>
      <c r="M787" t="s">
        <v>21</v>
      </c>
      <c r="N787" s="31">
        <v>1114589.9433520921</v>
      </c>
      <c r="P787" s="31">
        <v>63588768.398096539</v>
      </c>
      <c r="Q787" t="s">
        <v>21</v>
      </c>
      <c r="R787" s="31">
        <v>15818273.358778112</v>
      </c>
      <c r="T787">
        <v>5.5883158878230102E-11</v>
      </c>
      <c r="U787">
        <v>2.2225894528207799E-10</v>
      </c>
      <c r="W787">
        <v>6.4170890823333998E-14</v>
      </c>
      <c r="X787">
        <v>6.4170890823333998E-14</v>
      </c>
      <c r="Y787">
        <v>2.1566546624273601E-2</v>
      </c>
      <c r="Z787" t="s">
        <v>2195</v>
      </c>
      <c r="AA787" t="s">
        <v>23</v>
      </c>
      <c r="AB787" t="s">
        <v>2145</v>
      </c>
      <c r="AC787" t="s">
        <v>2146</v>
      </c>
    </row>
    <row r="788" spans="1:29">
      <c r="A788" t="s">
        <v>2196</v>
      </c>
      <c r="B788">
        <v>17.21</v>
      </c>
      <c r="C788">
        <v>3</v>
      </c>
      <c r="D788">
        <v>215</v>
      </c>
      <c r="E788">
        <v>23.44785449466</v>
      </c>
      <c r="F788">
        <v>5.82080078125</v>
      </c>
      <c r="H788" s="31">
        <v>35543269.165991463</v>
      </c>
      <c r="I788" t="s">
        <v>21</v>
      </c>
      <c r="J788" s="31">
        <v>22155060.456863284</v>
      </c>
      <c r="L788" s="31">
        <v>27700773.084002566</v>
      </c>
      <c r="M788" t="s">
        <v>21</v>
      </c>
      <c r="N788" s="31">
        <v>8950386.791115256</v>
      </c>
      <c r="P788" s="31">
        <v>36896767.450473234</v>
      </c>
      <c r="Q788" t="s">
        <v>21</v>
      </c>
      <c r="R788" s="31">
        <v>18786072.553007264</v>
      </c>
      <c r="T788">
        <v>0.94317296438356801</v>
      </c>
      <c r="U788">
        <v>0.95272753855243297</v>
      </c>
      <c r="W788">
        <v>0.93774199486016296</v>
      </c>
      <c r="X788">
        <v>0.98117918524963499</v>
      </c>
      <c r="Y788">
        <v>0.98646461254472095</v>
      </c>
      <c r="Z788" t="s">
        <v>2195</v>
      </c>
      <c r="AA788" t="s">
        <v>2197</v>
      </c>
      <c r="AB788" t="s">
        <v>2145</v>
      </c>
      <c r="AC788" t="s">
        <v>2146</v>
      </c>
    </row>
    <row r="789" spans="1:29">
      <c r="A789" t="s">
        <v>2198</v>
      </c>
      <c r="B789">
        <v>5.18</v>
      </c>
      <c r="C789">
        <v>1</v>
      </c>
      <c r="D789">
        <v>193</v>
      </c>
      <c r="E789">
        <v>20.420534934660001</v>
      </c>
      <c r="F789">
        <v>9.17333984375</v>
      </c>
      <c r="H789" s="31">
        <v>0</v>
      </c>
      <c r="I789" t="s">
        <v>21</v>
      </c>
      <c r="J789" s="31">
        <v>0</v>
      </c>
      <c r="L789" s="31">
        <v>9272975.1707665082</v>
      </c>
      <c r="M789" t="s">
        <v>21</v>
      </c>
      <c r="N789" s="31">
        <v>1087496.3740201555</v>
      </c>
      <c r="P789" s="31">
        <v>0</v>
      </c>
      <c r="Q789" t="s">
        <v>21</v>
      </c>
      <c r="R789" s="31">
        <v>0</v>
      </c>
      <c r="T789">
        <v>6.8760886750141296E-13</v>
      </c>
      <c r="U789">
        <v>1.09079770344542E-11</v>
      </c>
      <c r="W789">
        <v>1</v>
      </c>
      <c r="X789">
        <v>6.4170890823333998E-14</v>
      </c>
      <c r="Y789">
        <v>6.4170890823333998E-14</v>
      </c>
      <c r="Z789" t="s">
        <v>2195</v>
      </c>
      <c r="AA789" t="s">
        <v>4478</v>
      </c>
      <c r="AB789" t="s">
        <v>2145</v>
      </c>
      <c r="AC789" t="s">
        <v>2146</v>
      </c>
    </row>
    <row r="790" spans="1:29">
      <c r="A790" t="s">
        <v>2199</v>
      </c>
      <c r="B790">
        <v>7.81</v>
      </c>
      <c r="C790">
        <v>1</v>
      </c>
      <c r="D790">
        <v>128</v>
      </c>
      <c r="E790">
        <v>13.546297044659999</v>
      </c>
      <c r="F790">
        <v>9.04150390625</v>
      </c>
      <c r="H790" s="31">
        <v>12439433.466548966</v>
      </c>
      <c r="I790" t="s">
        <v>21</v>
      </c>
      <c r="J790" s="31">
        <v>513913.32718673529</v>
      </c>
      <c r="L790" s="31">
        <v>13953184.4402762</v>
      </c>
      <c r="M790" t="s">
        <v>21</v>
      </c>
      <c r="N790" s="31">
        <v>363188.27672941214</v>
      </c>
      <c r="P790" s="31">
        <v>0</v>
      </c>
      <c r="Q790" t="s">
        <v>21</v>
      </c>
      <c r="R790" s="31">
        <v>0</v>
      </c>
      <c r="T790">
        <v>2.3427221046548201E-15</v>
      </c>
      <c r="U790">
        <v>5.3724884295450499E-13</v>
      </c>
      <c r="W790">
        <v>6.4170890823333998E-14</v>
      </c>
      <c r="X790">
        <v>1.50597943469122E-2</v>
      </c>
      <c r="Y790">
        <v>6.4170890823333998E-14</v>
      </c>
      <c r="Z790" t="s">
        <v>2200</v>
      </c>
      <c r="AA790" t="s">
        <v>2201</v>
      </c>
      <c r="AB790" t="s">
        <v>2145</v>
      </c>
      <c r="AC790" t="s">
        <v>2146</v>
      </c>
    </row>
    <row r="791" spans="1:29">
      <c r="A791" t="s">
        <v>2202</v>
      </c>
      <c r="B791">
        <v>20.57</v>
      </c>
      <c r="C791">
        <v>1</v>
      </c>
      <c r="D791">
        <v>175</v>
      </c>
      <c r="E791">
        <v>18.260602654660001</v>
      </c>
      <c r="F791">
        <v>9.71533203125</v>
      </c>
      <c r="H791" s="31">
        <v>49909489.560557269</v>
      </c>
      <c r="I791" t="s">
        <v>21</v>
      </c>
      <c r="J791" s="31">
        <v>1147527.0047589976</v>
      </c>
      <c r="L791" s="31">
        <v>28835557.564174037</v>
      </c>
      <c r="M791" t="s">
        <v>21</v>
      </c>
      <c r="N791" s="31">
        <v>1778370.2558406624</v>
      </c>
      <c r="P791" s="31">
        <v>20977219.925850034</v>
      </c>
      <c r="Q791" t="s">
        <v>21</v>
      </c>
      <c r="R791" s="31">
        <v>6541009.2496241778</v>
      </c>
      <c r="T791">
        <v>1.32130819677461E-2</v>
      </c>
      <c r="U791">
        <v>2.2716086732726098E-2</v>
      </c>
      <c r="W791">
        <v>1.11141826561804E-2</v>
      </c>
      <c r="X791">
        <v>8.9751107832734697E-2</v>
      </c>
      <c r="Y791">
        <v>0.255484005532437</v>
      </c>
      <c r="Z791" t="s">
        <v>2195</v>
      </c>
      <c r="AA791" t="s">
        <v>23</v>
      </c>
      <c r="AB791" t="s">
        <v>2145</v>
      </c>
      <c r="AC791" t="s">
        <v>2146</v>
      </c>
    </row>
    <row r="792" spans="1:29">
      <c r="A792" t="s">
        <v>2203</v>
      </c>
      <c r="B792">
        <v>24.68</v>
      </c>
      <c r="C792">
        <v>2</v>
      </c>
      <c r="D792">
        <v>154</v>
      </c>
      <c r="E792">
        <v>16.55373975466</v>
      </c>
      <c r="F792">
        <v>9.75927734375</v>
      </c>
      <c r="H792" s="31">
        <v>44529083.721369796</v>
      </c>
      <c r="I792" t="s">
        <v>21</v>
      </c>
      <c r="J792" s="31">
        <v>10341981.114508498</v>
      </c>
      <c r="L792" s="31">
        <v>42757966.485285334</v>
      </c>
      <c r="M792" t="s">
        <v>21</v>
      </c>
      <c r="N792" s="31">
        <v>1378410.9083881993</v>
      </c>
      <c r="P792" s="31">
        <v>28349611.620860171</v>
      </c>
      <c r="Q792" t="s">
        <v>21</v>
      </c>
      <c r="R792" s="31">
        <v>5959591.6078086253</v>
      </c>
      <c r="T792">
        <v>9.8122940032686207E-2</v>
      </c>
      <c r="U792">
        <v>0.13418813103600899</v>
      </c>
      <c r="W792">
        <v>0.128038807746504</v>
      </c>
      <c r="X792">
        <v>0.99797287743446805</v>
      </c>
      <c r="Y792">
        <v>0.138351963936233</v>
      </c>
      <c r="Z792" t="s">
        <v>2195</v>
      </c>
      <c r="AA792" t="s">
        <v>23</v>
      </c>
      <c r="AB792" t="s">
        <v>2145</v>
      </c>
      <c r="AC792" t="s">
        <v>2146</v>
      </c>
    </row>
    <row r="793" spans="1:29">
      <c r="A793" t="s">
        <v>2204</v>
      </c>
      <c r="B793">
        <v>20.48</v>
      </c>
      <c r="C793">
        <v>6</v>
      </c>
      <c r="D793">
        <v>581</v>
      </c>
      <c r="E793">
        <v>62.0335046646601</v>
      </c>
      <c r="F793">
        <v>6.69775390625</v>
      </c>
      <c r="H793" s="31">
        <v>121284131.84162568</v>
      </c>
      <c r="I793" t="s">
        <v>21</v>
      </c>
      <c r="J793" s="31">
        <v>5893061.8011034159</v>
      </c>
      <c r="L793" s="31">
        <v>110002480.54733379</v>
      </c>
      <c r="M793" t="s">
        <v>21</v>
      </c>
      <c r="N793" s="31">
        <v>30051678.991750225</v>
      </c>
      <c r="P793" s="31">
        <v>71674391.750134289</v>
      </c>
      <c r="Q793" t="s">
        <v>21</v>
      </c>
      <c r="R793" s="31">
        <v>12268171.095844474</v>
      </c>
      <c r="T793">
        <v>9.3241008200088293E-2</v>
      </c>
      <c r="U793">
        <v>0.128494025120753</v>
      </c>
      <c r="W793">
        <v>9.0666946138815804E-2</v>
      </c>
      <c r="X793">
        <v>0.78322477061215301</v>
      </c>
      <c r="Y793">
        <v>0.21518452791446699</v>
      </c>
      <c r="Z793" t="s">
        <v>2205</v>
      </c>
      <c r="AA793" t="s">
        <v>2206</v>
      </c>
      <c r="AB793" t="s">
        <v>2145</v>
      </c>
      <c r="AC793" t="s">
        <v>2146</v>
      </c>
    </row>
    <row r="794" spans="1:29">
      <c r="A794" t="s">
        <v>2207</v>
      </c>
      <c r="B794">
        <v>14.22</v>
      </c>
      <c r="C794">
        <v>3</v>
      </c>
      <c r="D794">
        <v>218</v>
      </c>
      <c r="E794">
        <v>23.42893013466</v>
      </c>
      <c r="F794">
        <v>5.26220703125</v>
      </c>
      <c r="H794" s="31">
        <v>36928208.890709601</v>
      </c>
      <c r="I794" t="s">
        <v>21</v>
      </c>
      <c r="J794" s="31">
        <v>8903541.0210905652</v>
      </c>
      <c r="L794" s="31">
        <v>0</v>
      </c>
      <c r="M794" t="s">
        <v>21</v>
      </c>
      <c r="N794" s="31">
        <v>0</v>
      </c>
      <c r="P794" s="31">
        <v>35685751.7046628</v>
      </c>
      <c r="Q794" t="s">
        <v>21</v>
      </c>
      <c r="R794" s="31">
        <v>16558852.930601504</v>
      </c>
      <c r="T794">
        <v>8.7272304318995304E-9</v>
      </c>
      <c r="U794">
        <v>2.0475989383078599E-8</v>
      </c>
      <c r="W794">
        <v>0.90340361410527303</v>
      </c>
      <c r="X794">
        <v>9.3307062076775099E-9</v>
      </c>
      <c r="Y794">
        <v>1.04541035828021E-8</v>
      </c>
      <c r="Z794" t="s">
        <v>2208</v>
      </c>
      <c r="AA794" t="s">
        <v>2209</v>
      </c>
      <c r="AB794" t="s">
        <v>2145</v>
      </c>
      <c r="AC794" t="s">
        <v>2146</v>
      </c>
    </row>
    <row r="795" spans="1:29">
      <c r="A795" t="s">
        <v>2210</v>
      </c>
      <c r="B795">
        <v>12.79</v>
      </c>
      <c r="C795">
        <v>1</v>
      </c>
      <c r="D795">
        <v>86</v>
      </c>
      <c r="E795">
        <v>9.8423523946600007</v>
      </c>
      <c r="F795">
        <v>9.70068359375</v>
      </c>
      <c r="H795" s="31">
        <v>0</v>
      </c>
      <c r="I795" t="s">
        <v>21</v>
      </c>
      <c r="J795" s="31">
        <v>0</v>
      </c>
      <c r="L795" s="31">
        <v>4411525.7600322561</v>
      </c>
      <c r="M795" t="s">
        <v>21</v>
      </c>
      <c r="N795" s="31">
        <v>581618.20404037926</v>
      </c>
      <c r="P795" s="31">
        <v>15013936.618746901</v>
      </c>
      <c r="Q795" t="s">
        <v>21</v>
      </c>
      <c r="R795" s="31">
        <v>2934728.7205126151</v>
      </c>
      <c r="T795">
        <v>3.5383892578736298E-11</v>
      </c>
      <c r="U795">
        <v>1.55333063018604E-10</v>
      </c>
      <c r="W795">
        <v>6.4170890823333998E-14</v>
      </c>
      <c r="X795">
        <v>6.4170890823333998E-14</v>
      </c>
      <c r="Y795">
        <v>2.7264372891644401E-4</v>
      </c>
      <c r="Z795" t="s">
        <v>2195</v>
      </c>
      <c r="AA795" t="s">
        <v>23</v>
      </c>
      <c r="AB795" t="s">
        <v>2145</v>
      </c>
      <c r="AC795" t="s">
        <v>2146</v>
      </c>
    </row>
    <row r="796" spans="1:29">
      <c r="A796" t="s">
        <v>2211</v>
      </c>
      <c r="B796">
        <v>3.99</v>
      </c>
      <c r="C796">
        <v>2</v>
      </c>
      <c r="D796">
        <v>601</v>
      </c>
      <c r="E796">
        <v>66.165708414660102</v>
      </c>
      <c r="F796">
        <v>8.83642578125</v>
      </c>
      <c r="H796" s="31">
        <v>16225528.804203967</v>
      </c>
      <c r="I796" t="s">
        <v>21</v>
      </c>
      <c r="J796" s="31">
        <v>2312367.0515195872</v>
      </c>
      <c r="L796" s="31">
        <v>14043636.935739033</v>
      </c>
      <c r="M796" t="s">
        <v>21</v>
      </c>
      <c r="N796" s="31">
        <v>527854.7861075683</v>
      </c>
      <c r="P796" s="31">
        <v>5695568.5655005872</v>
      </c>
      <c r="Q796" t="s">
        <v>21</v>
      </c>
      <c r="R796" s="31">
        <v>1903500.0623666099</v>
      </c>
      <c r="T796">
        <v>3.0103266254028599E-3</v>
      </c>
      <c r="U796">
        <v>5.7804896410761997E-3</v>
      </c>
      <c r="W796">
        <v>3.7579831109116899E-3</v>
      </c>
      <c r="X796">
        <v>0.78440969845841801</v>
      </c>
      <c r="Y796">
        <v>7.2310638930603898E-3</v>
      </c>
      <c r="Z796" t="s">
        <v>2212</v>
      </c>
      <c r="AA796" t="s">
        <v>2213</v>
      </c>
      <c r="AB796" t="s">
        <v>2214</v>
      </c>
      <c r="AC796" t="s">
        <v>2215</v>
      </c>
    </row>
    <row r="797" spans="1:29">
      <c r="A797" t="s">
        <v>2216</v>
      </c>
      <c r="B797">
        <v>1.73</v>
      </c>
      <c r="C797">
        <v>1</v>
      </c>
      <c r="D797">
        <v>980</v>
      </c>
      <c r="E797">
        <v>104.57712117465999</v>
      </c>
      <c r="F797">
        <v>6.08740234375</v>
      </c>
      <c r="H797" s="31">
        <v>10870096.528269267</v>
      </c>
      <c r="I797" t="s">
        <v>21</v>
      </c>
      <c r="J797" s="31">
        <v>2825333.9996571695</v>
      </c>
      <c r="L797" s="31">
        <v>0</v>
      </c>
      <c r="M797" t="s">
        <v>21</v>
      </c>
      <c r="N797" s="31">
        <v>0</v>
      </c>
      <c r="P797" s="31">
        <v>0</v>
      </c>
      <c r="Q797" t="s">
        <v>21</v>
      </c>
      <c r="R797" s="31">
        <v>0</v>
      </c>
      <c r="T797">
        <v>1.24508246383276E-10</v>
      </c>
      <c r="U797">
        <v>4.1285869822103002E-10</v>
      </c>
      <c r="W797">
        <v>6.4392935428259105E-14</v>
      </c>
      <c r="X797">
        <v>6.4392935428259105E-14</v>
      </c>
      <c r="Y797">
        <v>1</v>
      </c>
      <c r="Z797" t="s">
        <v>2217</v>
      </c>
      <c r="AA797" t="s">
        <v>2218</v>
      </c>
      <c r="AB797" t="s">
        <v>2219</v>
      </c>
      <c r="AC797" t="s">
        <v>2220</v>
      </c>
    </row>
    <row r="798" spans="1:29">
      <c r="A798" t="s">
        <v>2221</v>
      </c>
      <c r="B798">
        <v>3.16</v>
      </c>
      <c r="C798">
        <v>2</v>
      </c>
      <c r="D798">
        <v>885</v>
      </c>
      <c r="E798">
        <v>95.458806204660107</v>
      </c>
      <c r="F798">
        <v>6.45556640625</v>
      </c>
      <c r="H798" s="31">
        <v>0</v>
      </c>
      <c r="I798" t="s">
        <v>21</v>
      </c>
      <c r="J798" s="31">
        <v>0</v>
      </c>
      <c r="L798" s="31">
        <v>7307483.037903781</v>
      </c>
      <c r="M798" t="s">
        <v>21</v>
      </c>
      <c r="N798" s="31">
        <v>621657.9102801166</v>
      </c>
      <c r="P798" s="31">
        <v>3239909.0840108967</v>
      </c>
      <c r="Q798" t="s">
        <v>21</v>
      </c>
      <c r="R798" s="31">
        <v>256074.52948816889</v>
      </c>
      <c r="T798">
        <v>6.2090970254818204E-13</v>
      </c>
      <c r="U798">
        <v>1.05523220695299E-11</v>
      </c>
      <c r="W798">
        <v>6.4170890823333998E-14</v>
      </c>
      <c r="X798">
        <v>6.4170890823333998E-14</v>
      </c>
      <c r="Y798">
        <v>4.7498900639375597E-5</v>
      </c>
      <c r="Z798" t="s">
        <v>2222</v>
      </c>
      <c r="AA798" t="s">
        <v>2223</v>
      </c>
      <c r="AB798" t="s">
        <v>2224</v>
      </c>
      <c r="AC798" t="s">
        <v>2225</v>
      </c>
    </row>
    <row r="799" spans="1:29">
      <c r="A799" t="s">
        <v>2226</v>
      </c>
      <c r="B799">
        <v>4.5999999999999996</v>
      </c>
      <c r="C799">
        <v>2</v>
      </c>
      <c r="D799">
        <v>478</v>
      </c>
      <c r="E799">
        <v>53.928565504660099</v>
      </c>
      <c r="F799">
        <v>6.93212890625</v>
      </c>
      <c r="H799" s="31">
        <v>10836022.713827843</v>
      </c>
      <c r="I799" t="s">
        <v>21</v>
      </c>
      <c r="J799" s="31">
        <v>2173889.4765879121</v>
      </c>
      <c r="L799" s="31">
        <v>18505925.912341133</v>
      </c>
      <c r="M799" t="s">
        <v>21</v>
      </c>
      <c r="N799" s="31">
        <v>2918760.8470579693</v>
      </c>
      <c r="P799" s="31">
        <v>0</v>
      </c>
      <c r="Q799" t="s">
        <v>21</v>
      </c>
      <c r="R799" s="31">
        <v>0</v>
      </c>
      <c r="T799">
        <v>4.5036513747766502E-11</v>
      </c>
      <c r="U799">
        <v>1.88236446682281E-10</v>
      </c>
      <c r="W799">
        <v>6.4170890823333998E-14</v>
      </c>
      <c r="X799">
        <v>2.3706798589449199E-2</v>
      </c>
      <c r="Y799">
        <v>6.4170890823333998E-14</v>
      </c>
      <c r="Z799" t="s">
        <v>2227</v>
      </c>
      <c r="AA799" t="s">
        <v>2228</v>
      </c>
      <c r="AB799" t="s">
        <v>2224</v>
      </c>
      <c r="AC799" t="s">
        <v>2225</v>
      </c>
    </row>
    <row r="800" spans="1:29">
      <c r="A800" t="s">
        <v>2229</v>
      </c>
      <c r="B800">
        <v>1.56</v>
      </c>
      <c r="C800">
        <v>2</v>
      </c>
      <c r="D800">
        <v>2697</v>
      </c>
      <c r="E800">
        <v>268.19276028466197</v>
      </c>
      <c r="F800">
        <v>6.63916015625</v>
      </c>
      <c r="H800" s="31">
        <v>295602292.85038072</v>
      </c>
      <c r="I800" t="s">
        <v>21</v>
      </c>
      <c r="J800" s="31">
        <v>80012001.604494959</v>
      </c>
      <c r="L800" s="31">
        <v>0</v>
      </c>
      <c r="M800" t="s">
        <v>21</v>
      </c>
      <c r="N800" s="31">
        <v>0</v>
      </c>
      <c r="P800" s="31">
        <v>0</v>
      </c>
      <c r="Q800" t="s">
        <v>21</v>
      </c>
      <c r="R800" s="31">
        <v>0</v>
      </c>
      <c r="T800">
        <v>5.4478579392342501E-11</v>
      </c>
      <c r="U800">
        <v>2.1777228941594401E-10</v>
      </c>
      <c r="W800">
        <v>6.4170890823333998E-14</v>
      </c>
      <c r="X800">
        <v>6.4170890823333998E-14</v>
      </c>
      <c r="Y800">
        <v>1</v>
      </c>
      <c r="Z800" t="s">
        <v>2230</v>
      </c>
      <c r="AA800" t="s">
        <v>23</v>
      </c>
      <c r="AB800" t="s">
        <v>2224</v>
      </c>
      <c r="AC800" t="s">
        <v>2225</v>
      </c>
    </row>
    <row r="801" spans="1:29">
      <c r="A801" t="s">
        <v>2231</v>
      </c>
      <c r="B801">
        <v>12.42</v>
      </c>
      <c r="C801">
        <v>8</v>
      </c>
      <c r="D801">
        <v>749</v>
      </c>
      <c r="E801">
        <v>81.344080584660006</v>
      </c>
      <c r="F801">
        <v>8.47021484375</v>
      </c>
      <c r="H801" s="31">
        <v>164700405.82969669</v>
      </c>
      <c r="I801" t="s">
        <v>21</v>
      </c>
      <c r="J801" s="31">
        <v>24649188.923923895</v>
      </c>
      <c r="L801" s="31">
        <v>149825651.67118391</v>
      </c>
      <c r="M801" t="s">
        <v>21</v>
      </c>
      <c r="N801" s="31">
        <v>78433947.632307097</v>
      </c>
      <c r="P801" s="31">
        <v>119601433.68178077</v>
      </c>
      <c r="Q801" t="s">
        <v>21</v>
      </c>
      <c r="R801" s="31">
        <v>22730702.027176272</v>
      </c>
      <c r="T801">
        <v>0.74403190548240505</v>
      </c>
      <c r="U801">
        <v>0.77224426769772303</v>
      </c>
      <c r="W801">
        <v>0.77977320943518003</v>
      </c>
      <c r="X801">
        <v>0.78366907833604704</v>
      </c>
      <c r="Y801">
        <v>0.99997139244454003</v>
      </c>
      <c r="Z801" t="s">
        <v>2232</v>
      </c>
      <c r="AA801" t="s">
        <v>2233</v>
      </c>
      <c r="AB801" t="s">
        <v>2224</v>
      </c>
      <c r="AC801" t="s">
        <v>2225</v>
      </c>
    </row>
    <row r="802" spans="1:29">
      <c r="A802" t="s">
        <v>2234</v>
      </c>
      <c r="B802">
        <v>5.73</v>
      </c>
      <c r="C802">
        <v>1</v>
      </c>
      <c r="D802">
        <v>314</v>
      </c>
      <c r="E802">
        <v>35.373290384660002</v>
      </c>
      <c r="F802">
        <v>5.24951171875</v>
      </c>
      <c r="H802" s="31">
        <v>23223213.069964767</v>
      </c>
      <c r="I802" t="s">
        <v>21</v>
      </c>
      <c r="J802" s="31">
        <v>7967743.4418941075</v>
      </c>
      <c r="L802" s="31">
        <v>21251439.770275522</v>
      </c>
      <c r="M802" t="s">
        <v>21</v>
      </c>
      <c r="N802" s="31">
        <v>8995581.3146411031</v>
      </c>
      <c r="P802" s="31">
        <v>9262631.0829094108</v>
      </c>
      <c r="Q802" t="s">
        <v>21</v>
      </c>
      <c r="R802" s="31">
        <v>2375665.9575236593</v>
      </c>
      <c r="T802">
        <v>0.164873554777555</v>
      </c>
      <c r="U802">
        <v>0.21096561179602799</v>
      </c>
      <c r="W802">
        <v>0.17645487438350899</v>
      </c>
      <c r="X802">
        <v>0.94071869394241703</v>
      </c>
      <c r="Y802">
        <v>0.26806486646175798</v>
      </c>
      <c r="Z802" t="s">
        <v>2235</v>
      </c>
      <c r="AA802" t="s">
        <v>23</v>
      </c>
      <c r="AB802" t="s">
        <v>2224</v>
      </c>
      <c r="AC802" t="s">
        <v>2225</v>
      </c>
    </row>
    <row r="803" spans="1:29">
      <c r="A803" t="s">
        <v>2236</v>
      </c>
      <c r="B803">
        <v>3.21</v>
      </c>
      <c r="C803">
        <v>1</v>
      </c>
      <c r="D803">
        <v>436</v>
      </c>
      <c r="E803">
        <v>45.13086248466</v>
      </c>
      <c r="F803">
        <v>6.45556640625</v>
      </c>
      <c r="H803" s="31">
        <v>22857447.637901533</v>
      </c>
      <c r="I803" t="s">
        <v>21</v>
      </c>
      <c r="J803" s="31">
        <v>7979895.3474954097</v>
      </c>
      <c r="L803" s="31">
        <v>0</v>
      </c>
      <c r="M803" t="s">
        <v>21</v>
      </c>
      <c r="N803" s="31">
        <v>0</v>
      </c>
      <c r="P803" s="31">
        <v>0</v>
      </c>
      <c r="Q803" t="s">
        <v>21</v>
      </c>
      <c r="R803" s="31">
        <v>0</v>
      </c>
      <c r="T803">
        <v>2.3828672384360998E-10</v>
      </c>
      <c r="U803">
        <v>6.9014163171302702E-10</v>
      </c>
      <c r="W803">
        <v>7.2830630415410294E-14</v>
      </c>
      <c r="X803">
        <v>7.2830630415410294E-14</v>
      </c>
      <c r="Y803">
        <v>1</v>
      </c>
      <c r="Z803" t="s">
        <v>2237</v>
      </c>
      <c r="AA803" t="s">
        <v>23</v>
      </c>
      <c r="AB803" t="s">
        <v>2224</v>
      </c>
      <c r="AC803" t="s">
        <v>2225</v>
      </c>
    </row>
    <row r="804" spans="1:29">
      <c r="A804" t="s">
        <v>2238</v>
      </c>
      <c r="B804">
        <v>49.72</v>
      </c>
      <c r="C804">
        <v>6</v>
      </c>
      <c r="D804">
        <v>177</v>
      </c>
      <c r="E804">
        <v>19.77035890466</v>
      </c>
      <c r="F804">
        <v>5.46533203125</v>
      </c>
      <c r="H804" s="31">
        <v>146240895.88771531</v>
      </c>
      <c r="I804" t="s">
        <v>21</v>
      </c>
      <c r="J804" s="31">
        <v>2364759.1514569167</v>
      </c>
      <c r="L804" s="31">
        <v>126508302.110385</v>
      </c>
      <c r="M804" t="s">
        <v>21</v>
      </c>
      <c r="N804" s="31">
        <v>10408821.446167158</v>
      </c>
      <c r="P804" s="31">
        <v>112092019.05112499</v>
      </c>
      <c r="Q804" t="s">
        <v>21</v>
      </c>
      <c r="R804" s="31">
        <v>2782292.3166925251</v>
      </c>
      <c r="T804">
        <v>6.3670736299955202E-3</v>
      </c>
      <c r="U804">
        <v>1.1603700766937E-2</v>
      </c>
      <c r="W804">
        <v>5.2078326188581504E-3</v>
      </c>
      <c r="X804">
        <v>6.5046211996405007E-2</v>
      </c>
      <c r="Y804">
        <v>0.13730382417431899</v>
      </c>
      <c r="Z804" t="s">
        <v>2239</v>
      </c>
      <c r="AA804" t="s">
        <v>2240</v>
      </c>
      <c r="AB804" t="s">
        <v>2224</v>
      </c>
      <c r="AC804" t="s">
        <v>2225</v>
      </c>
    </row>
    <row r="805" spans="1:29">
      <c r="A805" t="s">
        <v>2241</v>
      </c>
      <c r="B805">
        <v>2.29</v>
      </c>
      <c r="C805">
        <v>1</v>
      </c>
      <c r="D805">
        <v>525</v>
      </c>
      <c r="E805">
        <v>57.881895394660098</v>
      </c>
      <c r="F805">
        <v>4.91943359375</v>
      </c>
      <c r="H805" s="31">
        <v>9610165.2371634971</v>
      </c>
      <c r="I805" t="s">
        <v>21</v>
      </c>
      <c r="J805" s="31">
        <v>2295080.6958677918</v>
      </c>
      <c r="L805" s="31">
        <v>0</v>
      </c>
      <c r="M805" t="s">
        <v>21</v>
      </c>
      <c r="N805" s="31">
        <v>0</v>
      </c>
      <c r="P805" s="31">
        <v>0</v>
      </c>
      <c r="Q805" t="s">
        <v>21</v>
      </c>
      <c r="R805" s="31">
        <v>0</v>
      </c>
      <c r="T805">
        <v>7.1980910964718597E-11</v>
      </c>
      <c r="U805">
        <v>2.67960937884659E-10</v>
      </c>
      <c r="W805">
        <v>6.4170890823333998E-14</v>
      </c>
      <c r="X805">
        <v>6.4170890823333998E-14</v>
      </c>
      <c r="Y805">
        <v>1</v>
      </c>
      <c r="Z805" t="s">
        <v>2242</v>
      </c>
      <c r="AA805" t="s">
        <v>2243</v>
      </c>
      <c r="AB805" t="s">
        <v>2224</v>
      </c>
      <c r="AC805" t="s">
        <v>2225</v>
      </c>
    </row>
    <row r="806" spans="1:29">
      <c r="A806" t="s">
        <v>2244</v>
      </c>
      <c r="B806">
        <v>12.88</v>
      </c>
      <c r="C806">
        <v>1</v>
      </c>
      <c r="D806">
        <v>132</v>
      </c>
      <c r="E806">
        <v>14.48046160466</v>
      </c>
      <c r="F806">
        <v>6.96142578125</v>
      </c>
      <c r="H806" s="31">
        <v>87158088.543455198</v>
      </c>
      <c r="I806" t="s">
        <v>21</v>
      </c>
      <c r="J806" s="31">
        <v>52811702.982993998</v>
      </c>
      <c r="L806" s="31">
        <v>66589403.620191433</v>
      </c>
      <c r="M806" t="s">
        <v>21</v>
      </c>
      <c r="N806" s="31">
        <v>5089158.9220453231</v>
      </c>
      <c r="P806" s="31">
        <v>72208891.864813834</v>
      </c>
      <c r="Q806" t="s">
        <v>21</v>
      </c>
      <c r="R806" s="31">
        <v>8146714.9671138274</v>
      </c>
      <c r="T806">
        <v>0.94255337716955101</v>
      </c>
      <c r="U806">
        <v>0.95272753855243297</v>
      </c>
      <c r="W806">
        <v>0.93842292587967602</v>
      </c>
      <c r="X806">
        <v>0.97430198303069404</v>
      </c>
      <c r="Y806">
        <v>0.99162566036817201</v>
      </c>
      <c r="Z806" t="s">
        <v>2245</v>
      </c>
      <c r="AA806" t="s">
        <v>23</v>
      </c>
      <c r="AB806" t="s">
        <v>2224</v>
      </c>
      <c r="AC806" t="s">
        <v>2225</v>
      </c>
    </row>
    <row r="807" spans="1:29">
      <c r="A807" t="s">
        <v>2246</v>
      </c>
      <c r="B807">
        <v>29.56</v>
      </c>
      <c r="C807">
        <v>9</v>
      </c>
      <c r="D807">
        <v>318</v>
      </c>
      <c r="E807">
        <v>35.122564564660003</v>
      </c>
      <c r="F807">
        <v>7.66455078125</v>
      </c>
      <c r="H807" s="31">
        <v>222193297.70631734</v>
      </c>
      <c r="I807" t="s">
        <v>21</v>
      </c>
      <c r="J807" s="31">
        <v>64540370.510155253</v>
      </c>
      <c r="L807" s="31">
        <v>376777467.25286132</v>
      </c>
      <c r="M807" t="s">
        <v>21</v>
      </c>
      <c r="N807" s="31">
        <v>47061438.548782654</v>
      </c>
      <c r="P807" s="31">
        <v>256196288.22140464</v>
      </c>
      <c r="Q807" t="s">
        <v>21</v>
      </c>
      <c r="R807" s="31">
        <v>38373125.276652001</v>
      </c>
      <c r="T807">
        <v>0.107632702225053</v>
      </c>
      <c r="U807">
        <v>0.144754578329647</v>
      </c>
      <c r="W807">
        <v>0.71625630104599902</v>
      </c>
      <c r="X807">
        <v>9.9916216931320107E-2</v>
      </c>
      <c r="Y807">
        <v>0.27467817463841299</v>
      </c>
      <c r="Z807" t="s">
        <v>2247</v>
      </c>
      <c r="AA807" t="s">
        <v>2248</v>
      </c>
      <c r="AB807" t="s">
        <v>2224</v>
      </c>
      <c r="AC807" t="s">
        <v>2225</v>
      </c>
    </row>
    <row r="808" spans="1:29">
      <c r="A808" t="s">
        <v>2249</v>
      </c>
      <c r="B808">
        <v>10.16</v>
      </c>
      <c r="C808">
        <v>2</v>
      </c>
      <c r="D808">
        <v>315</v>
      </c>
      <c r="E808">
        <v>35.652747154659998</v>
      </c>
      <c r="F808">
        <v>5.71923828125</v>
      </c>
      <c r="H808" s="31">
        <v>34788818.3926052</v>
      </c>
      <c r="I808" t="s">
        <v>21</v>
      </c>
      <c r="J808" s="31">
        <v>8954742.1245442405</v>
      </c>
      <c r="L808" s="31">
        <v>19405869.255040098</v>
      </c>
      <c r="M808" t="s">
        <v>21</v>
      </c>
      <c r="N808" s="31">
        <v>2873865.0233015078</v>
      </c>
      <c r="P808" s="31">
        <v>36078344.951496869</v>
      </c>
      <c r="Q808" t="s">
        <v>21</v>
      </c>
      <c r="R808" s="31">
        <v>4993559.4586060327</v>
      </c>
      <c r="T808">
        <v>2.4606457198565499E-2</v>
      </c>
      <c r="U808">
        <v>3.9302762298852899E-2</v>
      </c>
      <c r="W808">
        <v>0.945285099169062</v>
      </c>
      <c r="X808">
        <v>4.5780230756643898E-2</v>
      </c>
      <c r="Y808">
        <v>3.1098098694629501E-2</v>
      </c>
      <c r="Z808" t="s">
        <v>2250</v>
      </c>
      <c r="AA808" t="s">
        <v>23</v>
      </c>
      <c r="AB808" t="s">
        <v>2224</v>
      </c>
      <c r="AC808" t="s">
        <v>2225</v>
      </c>
    </row>
    <row r="809" spans="1:29">
      <c r="A809" t="s">
        <v>2251</v>
      </c>
      <c r="B809">
        <v>13.33</v>
      </c>
      <c r="C809">
        <v>7</v>
      </c>
      <c r="D809">
        <v>585</v>
      </c>
      <c r="E809">
        <v>64.688029404660099</v>
      </c>
      <c r="F809">
        <v>5.46533203125</v>
      </c>
      <c r="H809" s="31">
        <v>72122746.834161595</v>
      </c>
      <c r="I809" t="s">
        <v>21</v>
      </c>
      <c r="J809" s="31">
        <v>10703263.351010205</v>
      </c>
      <c r="L809" s="31">
        <v>44975521.679628097</v>
      </c>
      <c r="M809" t="s">
        <v>21</v>
      </c>
      <c r="N809" s="31">
        <v>7105503.9675123831</v>
      </c>
      <c r="P809" s="31">
        <v>43942196.921338327</v>
      </c>
      <c r="Q809" t="s">
        <v>21</v>
      </c>
      <c r="R809" s="31">
        <v>4605451.9741431344</v>
      </c>
      <c r="T809">
        <v>2.4222108324295201E-2</v>
      </c>
      <c r="U809">
        <v>3.8733176656032299E-2</v>
      </c>
      <c r="W809">
        <v>3.4434654290325599E-2</v>
      </c>
      <c r="X809">
        <v>3.90357365003711E-2</v>
      </c>
      <c r="Y809">
        <v>0.99402282048511803</v>
      </c>
      <c r="Z809" t="s">
        <v>2252</v>
      </c>
      <c r="AA809" t="s">
        <v>23</v>
      </c>
      <c r="AB809" t="s">
        <v>2224</v>
      </c>
      <c r="AC809" t="s">
        <v>2225</v>
      </c>
    </row>
    <row r="810" spans="1:29">
      <c r="A810" t="s">
        <v>2253</v>
      </c>
      <c r="B810">
        <v>2.4</v>
      </c>
      <c r="C810">
        <v>1</v>
      </c>
      <c r="D810">
        <v>458</v>
      </c>
      <c r="E810">
        <v>50.415953454659999</v>
      </c>
      <c r="F810">
        <v>8.92431640625</v>
      </c>
      <c r="H810" s="31">
        <v>12753811.775980594</v>
      </c>
      <c r="I810" t="s">
        <v>21</v>
      </c>
      <c r="J810" s="31">
        <v>2614050.7580744456</v>
      </c>
      <c r="L810" s="31">
        <v>24136632.880306005</v>
      </c>
      <c r="M810" t="s">
        <v>21</v>
      </c>
      <c r="N810" s="31">
        <v>12951563.450976977</v>
      </c>
      <c r="P810" s="31">
        <v>20561420.251990099</v>
      </c>
      <c r="Q810" t="s">
        <v>21</v>
      </c>
      <c r="R810" s="31">
        <v>8189699.9812062439</v>
      </c>
      <c r="T810">
        <v>0.72656205687512299</v>
      </c>
      <c r="U810">
        <v>0.75749113621932196</v>
      </c>
      <c r="W810">
        <v>0.76898896723230403</v>
      </c>
      <c r="X810">
        <v>0.76360907267298295</v>
      </c>
      <c r="Y810">
        <v>0.99994694265896</v>
      </c>
      <c r="Z810" t="s">
        <v>1805</v>
      </c>
      <c r="AA810" t="s">
        <v>23</v>
      </c>
      <c r="AB810" t="s">
        <v>2224</v>
      </c>
      <c r="AC810" t="s">
        <v>2225</v>
      </c>
    </row>
    <row r="811" spans="1:29">
      <c r="A811" t="s">
        <v>2254</v>
      </c>
      <c r="B811">
        <v>4.53</v>
      </c>
      <c r="C811">
        <v>1</v>
      </c>
      <c r="D811">
        <v>375</v>
      </c>
      <c r="E811">
        <v>42.50221386466</v>
      </c>
      <c r="F811">
        <v>7.79638671875</v>
      </c>
      <c r="H811" s="31">
        <v>0</v>
      </c>
      <c r="I811" t="s">
        <v>21</v>
      </c>
      <c r="J811" s="31">
        <v>0</v>
      </c>
      <c r="L811" s="31">
        <v>0</v>
      </c>
      <c r="M811" t="s">
        <v>21</v>
      </c>
      <c r="N811" s="31">
        <v>0</v>
      </c>
      <c r="P811" s="31">
        <v>24172358.987696499</v>
      </c>
      <c r="Q811" t="s">
        <v>21</v>
      </c>
      <c r="R811" s="31">
        <v>5124390.4199217688</v>
      </c>
      <c r="T811">
        <v>1.4936082558817901E-11</v>
      </c>
      <c r="U811">
        <v>8.1448325203554101E-11</v>
      </c>
      <c r="W811">
        <v>6.4170890823333998E-14</v>
      </c>
      <c r="X811">
        <v>1</v>
      </c>
      <c r="Y811">
        <v>6.4170890823333998E-14</v>
      </c>
      <c r="Z811" t="s">
        <v>2255</v>
      </c>
      <c r="AA811" t="s">
        <v>2256</v>
      </c>
      <c r="AB811" t="s">
        <v>2224</v>
      </c>
      <c r="AC811" t="s">
        <v>2225</v>
      </c>
    </row>
    <row r="812" spans="1:29">
      <c r="A812" t="s">
        <v>2257</v>
      </c>
      <c r="B812">
        <v>10.56</v>
      </c>
      <c r="C812">
        <v>2</v>
      </c>
      <c r="D812">
        <v>322</v>
      </c>
      <c r="E812">
        <v>36.322701134660001</v>
      </c>
      <c r="F812">
        <v>8.25048828125</v>
      </c>
      <c r="H812" s="31">
        <v>18074793.497833733</v>
      </c>
      <c r="I812" t="s">
        <v>21</v>
      </c>
      <c r="J812" s="31">
        <v>330279.55129989336</v>
      </c>
      <c r="L812" s="31">
        <v>0</v>
      </c>
      <c r="M812" t="s">
        <v>21</v>
      </c>
      <c r="N812" s="31">
        <v>0</v>
      </c>
      <c r="P812" s="31">
        <v>9930157.2134428062</v>
      </c>
      <c r="Q812" t="s">
        <v>21</v>
      </c>
      <c r="R812" s="31">
        <v>4565528.3839906305</v>
      </c>
      <c r="T812">
        <v>1.9681744165684599E-9</v>
      </c>
      <c r="U812">
        <v>4.8715806481020697E-9</v>
      </c>
      <c r="W812">
        <v>9.0719651370454304E-2</v>
      </c>
      <c r="X812">
        <v>1.2907719337818001E-10</v>
      </c>
      <c r="Y812">
        <v>3.04694047770226E-10</v>
      </c>
      <c r="Z812" t="s">
        <v>1805</v>
      </c>
      <c r="AA812" t="s">
        <v>23</v>
      </c>
      <c r="AB812" t="s">
        <v>2224</v>
      </c>
      <c r="AC812" t="s">
        <v>2225</v>
      </c>
    </row>
    <row r="813" spans="1:29">
      <c r="A813" t="s">
        <v>2258</v>
      </c>
      <c r="B813">
        <v>3.85</v>
      </c>
      <c r="C813">
        <v>1</v>
      </c>
      <c r="D813">
        <v>416</v>
      </c>
      <c r="E813">
        <v>46.352661834659997</v>
      </c>
      <c r="F813">
        <v>6.66845703125</v>
      </c>
      <c r="H813" s="31">
        <v>108563395.4021201</v>
      </c>
      <c r="I813" t="s">
        <v>21</v>
      </c>
      <c r="J813" s="31">
        <v>21961230.839064412</v>
      </c>
      <c r="L813" s="31">
        <v>0</v>
      </c>
      <c r="M813" t="s">
        <v>21</v>
      </c>
      <c r="N813" s="31">
        <v>0</v>
      </c>
      <c r="P813" s="31">
        <v>83597631.157011837</v>
      </c>
      <c r="Q813" t="s">
        <v>21</v>
      </c>
      <c r="R813" s="31">
        <v>15279948.245891178</v>
      </c>
      <c r="T813">
        <v>2.6460793158735E-11</v>
      </c>
      <c r="U813">
        <v>1.2272181810496399E-10</v>
      </c>
      <c r="W813">
        <v>0.27135097901341998</v>
      </c>
      <c r="X813">
        <v>6.4170890823333998E-14</v>
      </c>
      <c r="Y813">
        <v>6.4170890823333998E-14</v>
      </c>
      <c r="Z813" t="s">
        <v>1805</v>
      </c>
      <c r="AA813" t="s">
        <v>23</v>
      </c>
      <c r="AB813" t="s">
        <v>2224</v>
      </c>
      <c r="AC813" t="s">
        <v>2225</v>
      </c>
    </row>
    <row r="814" spans="1:29">
      <c r="A814" t="s">
        <v>2259</v>
      </c>
      <c r="B814">
        <v>1.78</v>
      </c>
      <c r="C814">
        <v>1</v>
      </c>
      <c r="D814">
        <v>954</v>
      </c>
      <c r="E814">
        <v>102.53159015465999</v>
      </c>
      <c r="F814">
        <v>7.26904296875</v>
      </c>
      <c r="H814" s="31">
        <v>0</v>
      </c>
      <c r="I814" t="s">
        <v>21</v>
      </c>
      <c r="J814" s="31">
        <v>0</v>
      </c>
      <c r="L814" s="31">
        <v>14641257.774315</v>
      </c>
      <c r="M814" t="s">
        <v>21</v>
      </c>
      <c r="N814" s="31">
        <v>3004882.4795873971</v>
      </c>
      <c r="P814" s="31">
        <v>0</v>
      </c>
      <c r="Q814" t="s">
        <v>21</v>
      </c>
      <c r="R814" s="31">
        <v>0</v>
      </c>
      <c r="T814">
        <v>2.1390051393111499E-11</v>
      </c>
      <c r="U814">
        <v>1.05888339520509E-10</v>
      </c>
      <c r="W814">
        <v>1</v>
      </c>
      <c r="X814">
        <v>6.4170890823333998E-14</v>
      </c>
      <c r="Y814">
        <v>6.4170890823333998E-14</v>
      </c>
      <c r="Z814" t="s">
        <v>2260</v>
      </c>
      <c r="AA814" t="s">
        <v>23</v>
      </c>
      <c r="AB814" t="s">
        <v>2224</v>
      </c>
      <c r="AC814" t="s">
        <v>2225</v>
      </c>
    </row>
    <row r="815" spans="1:29">
      <c r="A815" t="s">
        <v>2261</v>
      </c>
      <c r="B815">
        <v>8.07</v>
      </c>
      <c r="C815">
        <v>3</v>
      </c>
      <c r="D815">
        <v>409</v>
      </c>
      <c r="E815">
        <v>45.682435214660103</v>
      </c>
      <c r="F815">
        <v>8.29443359375</v>
      </c>
      <c r="H815" s="31">
        <v>12869587.098396366</v>
      </c>
      <c r="I815" t="s">
        <v>21</v>
      </c>
      <c r="J815" s="31">
        <v>381537.19022978446</v>
      </c>
      <c r="L815" s="31">
        <v>0</v>
      </c>
      <c r="M815" t="s">
        <v>21</v>
      </c>
      <c r="N815" s="31">
        <v>0</v>
      </c>
      <c r="P815" s="31">
        <v>6529432.3131192774</v>
      </c>
      <c r="Q815" t="s">
        <v>21</v>
      </c>
      <c r="R815" s="31">
        <v>679444.36943439615</v>
      </c>
      <c r="T815">
        <v>2.7120828828852601E-13</v>
      </c>
      <c r="U815">
        <v>6.6422240429961901E-12</v>
      </c>
      <c r="W815">
        <v>7.34054884776736E-5</v>
      </c>
      <c r="X815">
        <v>6.4170890823333998E-14</v>
      </c>
      <c r="Y815">
        <v>6.4170890823333998E-14</v>
      </c>
      <c r="Z815" t="s">
        <v>2262</v>
      </c>
      <c r="AA815" t="s">
        <v>2263</v>
      </c>
      <c r="AB815" t="s">
        <v>2224</v>
      </c>
      <c r="AC815" t="s">
        <v>2225</v>
      </c>
    </row>
    <row r="816" spans="1:29">
      <c r="A816" t="s">
        <v>2264</v>
      </c>
      <c r="B816">
        <v>5.29</v>
      </c>
      <c r="C816">
        <v>2</v>
      </c>
      <c r="D816">
        <v>378</v>
      </c>
      <c r="E816">
        <v>42.592921074659998</v>
      </c>
      <c r="F816">
        <v>7.76708984375</v>
      </c>
      <c r="H816" s="31">
        <v>3754564.9187010233</v>
      </c>
      <c r="I816" t="s">
        <v>21</v>
      </c>
      <c r="J816" s="31">
        <v>889548.37787386193</v>
      </c>
      <c r="L816" s="31">
        <v>0</v>
      </c>
      <c r="M816" t="s">
        <v>21</v>
      </c>
      <c r="N816" s="31">
        <v>0</v>
      </c>
      <c r="P816" s="31">
        <v>7410385.3119414821</v>
      </c>
      <c r="Q816" t="s">
        <v>21</v>
      </c>
      <c r="R816" s="31">
        <v>1322979.5802885727</v>
      </c>
      <c r="T816">
        <v>1.45068742153418E-10</v>
      </c>
      <c r="U816">
        <v>4.6350119171114798E-10</v>
      </c>
      <c r="W816">
        <v>1.4608549604655E-2</v>
      </c>
      <c r="X816">
        <v>6.4837024638109104E-14</v>
      </c>
      <c r="Y816">
        <v>6.4392935428259105E-14</v>
      </c>
      <c r="Z816" t="s">
        <v>2265</v>
      </c>
      <c r="AA816" t="s">
        <v>2266</v>
      </c>
      <c r="AB816" t="s">
        <v>2224</v>
      </c>
      <c r="AC816" t="s">
        <v>2225</v>
      </c>
    </row>
    <row r="817" spans="1:29">
      <c r="A817" t="s">
        <v>2267</v>
      </c>
      <c r="B817">
        <v>2.39</v>
      </c>
      <c r="C817">
        <v>2</v>
      </c>
      <c r="D817">
        <v>1087</v>
      </c>
      <c r="E817">
        <v>111.11346197466</v>
      </c>
      <c r="F817">
        <v>7.72314453125</v>
      </c>
      <c r="H817" s="31">
        <v>5077487.1468674997</v>
      </c>
      <c r="I817" t="s">
        <v>21</v>
      </c>
      <c r="J817" s="31">
        <v>7180651.1858750898</v>
      </c>
      <c r="L817" s="31">
        <v>0</v>
      </c>
      <c r="M817" t="s">
        <v>21</v>
      </c>
      <c r="N817" s="31">
        <v>0</v>
      </c>
      <c r="P817" s="31">
        <v>4569213.5319939563</v>
      </c>
      <c r="Q817" t="s">
        <v>21</v>
      </c>
      <c r="R817" s="31">
        <v>1198819.1746104572</v>
      </c>
      <c r="T817">
        <v>3.8121895082280997E-2</v>
      </c>
      <c r="U817">
        <v>5.8161929546299798E-2</v>
      </c>
      <c r="W817">
        <v>0.155231364440305</v>
      </c>
      <c r="X817">
        <v>0.48317300082986497</v>
      </c>
      <c r="Y817">
        <v>3.3628944901966003E-2</v>
      </c>
      <c r="Z817" t="s">
        <v>1805</v>
      </c>
      <c r="AA817" t="s">
        <v>23</v>
      </c>
      <c r="AB817" t="s">
        <v>2224</v>
      </c>
      <c r="AC817" t="s">
        <v>2225</v>
      </c>
    </row>
    <row r="818" spans="1:29">
      <c r="A818" t="s">
        <v>2268</v>
      </c>
      <c r="B818">
        <v>1.45</v>
      </c>
      <c r="C818">
        <v>1</v>
      </c>
      <c r="D818">
        <v>1245</v>
      </c>
      <c r="E818">
        <v>131.65457075466</v>
      </c>
      <c r="F818">
        <v>6.97607421875</v>
      </c>
      <c r="H818" s="31">
        <v>19939141.036270101</v>
      </c>
      <c r="I818" t="s">
        <v>21</v>
      </c>
      <c r="J818" s="31">
        <v>5203309.7295391494</v>
      </c>
      <c r="L818" s="31">
        <v>18288175.7150645</v>
      </c>
      <c r="M818" t="s">
        <v>21</v>
      </c>
      <c r="N818" s="31">
        <v>4016755.6069656792</v>
      </c>
      <c r="P818" s="31">
        <v>8989429.4516955502</v>
      </c>
      <c r="Q818" t="s">
        <v>21</v>
      </c>
      <c r="R818" s="31">
        <v>3781834.4704461624</v>
      </c>
      <c r="T818">
        <v>0.11148159501122799</v>
      </c>
      <c r="U818">
        <v>0.14906925922957301</v>
      </c>
      <c r="W818">
        <v>0.13321845031112101</v>
      </c>
      <c r="X818">
        <v>0.98024549938803196</v>
      </c>
      <c r="Y818">
        <v>0.16983097520044499</v>
      </c>
      <c r="Z818" t="s">
        <v>2269</v>
      </c>
      <c r="AA818" t="s">
        <v>23</v>
      </c>
      <c r="AB818" t="s">
        <v>2224</v>
      </c>
      <c r="AC818" t="s">
        <v>2225</v>
      </c>
    </row>
    <row r="819" spans="1:29">
      <c r="A819" t="s">
        <v>2270</v>
      </c>
      <c r="B819">
        <v>1.24</v>
      </c>
      <c r="C819">
        <v>1</v>
      </c>
      <c r="D819">
        <v>1050</v>
      </c>
      <c r="E819">
        <v>103.21534914466</v>
      </c>
      <c r="F819">
        <v>9.18798828125</v>
      </c>
      <c r="H819" s="31">
        <v>0</v>
      </c>
      <c r="I819" t="s">
        <v>21</v>
      </c>
      <c r="J819" s="31">
        <v>0</v>
      </c>
      <c r="L819" s="31">
        <v>0</v>
      </c>
      <c r="M819" t="s">
        <v>21</v>
      </c>
      <c r="N819" s="31">
        <v>0</v>
      </c>
      <c r="P819" s="31">
        <v>2082407.0174721468</v>
      </c>
      <c r="Q819" t="s">
        <v>21</v>
      </c>
      <c r="R819" s="31">
        <v>447536.87776382407</v>
      </c>
      <c r="T819">
        <v>4.9827437252946898E-11</v>
      </c>
      <c r="U819">
        <v>2.0518909264045401E-10</v>
      </c>
      <c r="W819">
        <v>6.4170890823333998E-14</v>
      </c>
      <c r="X819">
        <v>1</v>
      </c>
      <c r="Y819">
        <v>6.4170890823333998E-14</v>
      </c>
      <c r="Z819" t="s">
        <v>2271</v>
      </c>
      <c r="AA819" t="s">
        <v>23</v>
      </c>
      <c r="AB819" t="s">
        <v>2224</v>
      </c>
      <c r="AC819" t="s">
        <v>2225</v>
      </c>
    </row>
    <row r="820" spans="1:29">
      <c r="A820" t="s">
        <v>2272</v>
      </c>
      <c r="B820">
        <v>22.29</v>
      </c>
      <c r="C820">
        <v>13</v>
      </c>
      <c r="D820">
        <v>776</v>
      </c>
      <c r="E820">
        <v>85.302324014660101</v>
      </c>
      <c r="F820">
        <v>6.26513671875</v>
      </c>
      <c r="H820" s="31">
        <v>253858684.08760631</v>
      </c>
      <c r="I820" t="s">
        <v>21</v>
      </c>
      <c r="J820" s="31">
        <v>48688036.21887783</v>
      </c>
      <c r="L820" s="31">
        <v>295180664.38251102</v>
      </c>
      <c r="M820" t="s">
        <v>21</v>
      </c>
      <c r="N820" s="31">
        <v>77899913.272428557</v>
      </c>
      <c r="P820" s="31">
        <v>174850883.96834132</v>
      </c>
      <c r="Q820" t="s">
        <v>21</v>
      </c>
      <c r="R820" s="31">
        <v>16352788.582871184</v>
      </c>
      <c r="T820">
        <v>0.14832522037524801</v>
      </c>
      <c r="U820">
        <v>0.191874380371541</v>
      </c>
      <c r="W820">
        <v>0.30292620542436699</v>
      </c>
      <c r="X820">
        <v>0.82777588954671399</v>
      </c>
      <c r="Y820">
        <v>0.14401549167087399</v>
      </c>
      <c r="Z820" t="s">
        <v>2273</v>
      </c>
      <c r="AA820" t="s">
        <v>2274</v>
      </c>
      <c r="AB820" t="s">
        <v>2275</v>
      </c>
      <c r="AC820" t="s">
        <v>2276</v>
      </c>
    </row>
    <row r="821" spans="1:29">
      <c r="A821" t="s">
        <v>2277</v>
      </c>
      <c r="B821">
        <v>3.15</v>
      </c>
      <c r="C821">
        <v>1</v>
      </c>
      <c r="D821">
        <v>445</v>
      </c>
      <c r="E821">
        <v>47.991033064660101</v>
      </c>
      <c r="F821">
        <v>7.84033203125</v>
      </c>
      <c r="H821" s="31">
        <v>25157037.188349169</v>
      </c>
      <c r="I821" t="s">
        <v>21</v>
      </c>
      <c r="J821" s="31">
        <v>6809368.3593223486</v>
      </c>
      <c r="L821" s="31">
        <v>0</v>
      </c>
      <c r="M821" t="s">
        <v>21</v>
      </c>
      <c r="N821" s="31">
        <v>0</v>
      </c>
      <c r="P821" s="31">
        <v>0</v>
      </c>
      <c r="Q821" t="s">
        <v>21</v>
      </c>
      <c r="R821" s="31">
        <v>0</v>
      </c>
      <c r="T821">
        <v>1.22692905061276E-10</v>
      </c>
      <c r="U821">
        <v>4.0780784634652599E-10</v>
      </c>
      <c r="W821">
        <v>6.4392935428259105E-14</v>
      </c>
      <c r="X821">
        <v>6.4392935428259105E-14</v>
      </c>
      <c r="Y821">
        <v>1</v>
      </c>
      <c r="Z821" t="s">
        <v>2278</v>
      </c>
      <c r="AA821" t="s">
        <v>2279</v>
      </c>
      <c r="AB821" t="s">
        <v>2275</v>
      </c>
      <c r="AC821" t="s">
        <v>2276</v>
      </c>
    </row>
    <row r="822" spans="1:29">
      <c r="A822" t="s">
        <v>2280</v>
      </c>
      <c r="B822">
        <v>52.27</v>
      </c>
      <c r="C822">
        <v>28</v>
      </c>
      <c r="D822">
        <v>463</v>
      </c>
      <c r="E822">
        <v>50.792268904659998</v>
      </c>
      <c r="F822">
        <v>8.54345703125</v>
      </c>
      <c r="H822" s="31">
        <v>1916905940.5418167</v>
      </c>
      <c r="I822" t="s">
        <v>21</v>
      </c>
      <c r="J822" s="31">
        <v>114093048.77581491</v>
      </c>
      <c r="L822" s="31">
        <v>2249708605.095077</v>
      </c>
      <c r="M822" t="s">
        <v>21</v>
      </c>
      <c r="N822" s="31">
        <v>154889818.54007548</v>
      </c>
      <c r="P822" s="31">
        <v>1526143860.8338966</v>
      </c>
      <c r="Q822" t="s">
        <v>21</v>
      </c>
      <c r="R822" s="31">
        <v>187753129.9456045</v>
      </c>
      <c r="T822">
        <v>1.1478409889901399E-2</v>
      </c>
      <c r="U822">
        <v>1.99054164053446E-2</v>
      </c>
      <c r="W822">
        <v>8.1155760287317094E-2</v>
      </c>
      <c r="X822">
        <v>0.23832115431661899</v>
      </c>
      <c r="Y822">
        <v>9.6336413138102799E-3</v>
      </c>
      <c r="Z822" t="s">
        <v>2281</v>
      </c>
      <c r="AA822" t="s">
        <v>2282</v>
      </c>
      <c r="AB822" t="s">
        <v>2275</v>
      </c>
      <c r="AC822" t="s">
        <v>2276</v>
      </c>
    </row>
    <row r="823" spans="1:29">
      <c r="A823" t="s">
        <v>2283</v>
      </c>
      <c r="B823">
        <v>30.65</v>
      </c>
      <c r="C823">
        <v>21</v>
      </c>
      <c r="D823">
        <v>845</v>
      </c>
      <c r="E823">
        <v>94.148568934660005</v>
      </c>
      <c r="F823">
        <v>5.88427734375</v>
      </c>
      <c r="H823" s="31">
        <v>357940062.827528</v>
      </c>
      <c r="I823" t="s">
        <v>21</v>
      </c>
      <c r="J823" s="31">
        <v>54730040.311354108</v>
      </c>
      <c r="L823" s="31">
        <v>405787724.50286597</v>
      </c>
      <c r="M823" t="s">
        <v>21</v>
      </c>
      <c r="N823" s="31">
        <v>21217258.2407142</v>
      </c>
      <c r="P823" s="31">
        <v>268338235.66079935</v>
      </c>
      <c r="Q823" t="s">
        <v>21</v>
      </c>
      <c r="R823" s="31">
        <v>40562406.457088724</v>
      </c>
      <c r="T823">
        <v>4.37227456813922E-2</v>
      </c>
      <c r="U823">
        <v>6.5490292887578905E-2</v>
      </c>
      <c r="W823">
        <v>0.14925840316415001</v>
      </c>
      <c r="X823">
        <v>0.57456239540696197</v>
      </c>
      <c r="Y823">
        <v>3.9841922753351397E-2</v>
      </c>
      <c r="Z823" t="s">
        <v>2284</v>
      </c>
      <c r="AA823" t="s">
        <v>2285</v>
      </c>
      <c r="AB823" t="s">
        <v>2275</v>
      </c>
      <c r="AC823" t="s">
        <v>2276</v>
      </c>
    </row>
    <row r="824" spans="1:29">
      <c r="A824" t="s">
        <v>2286</v>
      </c>
      <c r="B824">
        <v>15.79</v>
      </c>
      <c r="C824">
        <v>13</v>
      </c>
      <c r="D824">
        <v>1013</v>
      </c>
      <c r="E824">
        <v>108.70254942466001</v>
      </c>
      <c r="F824">
        <v>4.60205078125</v>
      </c>
      <c r="H824" s="31">
        <v>233904635.75801036</v>
      </c>
      <c r="I824" t="s">
        <v>21</v>
      </c>
      <c r="J824" s="31">
        <v>56232886.62088953</v>
      </c>
      <c r="L824" s="31">
        <v>149416851.15449369</v>
      </c>
      <c r="M824" t="s">
        <v>21</v>
      </c>
      <c r="N824" s="31">
        <v>29140309.298524763</v>
      </c>
      <c r="P824" s="31">
        <v>183498975.54181066</v>
      </c>
      <c r="Q824" t="s">
        <v>21</v>
      </c>
      <c r="R824" s="31">
        <v>34852565.190970898</v>
      </c>
      <c r="T824">
        <v>0.22749531707946999</v>
      </c>
      <c r="U824">
        <v>0.27980921818761201</v>
      </c>
      <c r="W824">
        <v>0.59507149573913698</v>
      </c>
      <c r="X824">
        <v>0.20389279468056001</v>
      </c>
      <c r="Y824">
        <v>0.63661851698724103</v>
      </c>
      <c r="Z824" t="s">
        <v>2287</v>
      </c>
      <c r="AA824" t="s">
        <v>2288</v>
      </c>
      <c r="AB824" t="s">
        <v>2275</v>
      </c>
      <c r="AC824" t="s">
        <v>2276</v>
      </c>
    </row>
    <row r="825" spans="1:29">
      <c r="A825" t="s">
        <v>2289</v>
      </c>
      <c r="B825">
        <v>35.82</v>
      </c>
      <c r="C825">
        <v>5</v>
      </c>
      <c r="D825">
        <v>201</v>
      </c>
      <c r="E825">
        <v>21.319334184660001</v>
      </c>
      <c r="F825">
        <v>4.38623046875</v>
      </c>
      <c r="H825" s="31">
        <v>151649785.15541768</v>
      </c>
      <c r="I825" t="s">
        <v>21</v>
      </c>
      <c r="J825" s="31">
        <v>20940538.214117125</v>
      </c>
      <c r="L825" s="31">
        <v>111165770.85997069</v>
      </c>
      <c r="M825" t="s">
        <v>21</v>
      </c>
      <c r="N825" s="31">
        <v>57913175.413616411</v>
      </c>
      <c r="P825" s="31">
        <v>150061577.61684799</v>
      </c>
      <c r="Q825" t="s">
        <v>21</v>
      </c>
      <c r="R825" s="31">
        <v>13855385.030764343</v>
      </c>
      <c r="T825">
        <v>0.45417238913951502</v>
      </c>
      <c r="U825">
        <v>0.51338028764272303</v>
      </c>
      <c r="W825">
        <v>0.999947589408688</v>
      </c>
      <c r="X825">
        <v>0.51175067969016697</v>
      </c>
      <c r="Y825">
        <v>0.516878559052103</v>
      </c>
      <c r="Z825" t="s">
        <v>2290</v>
      </c>
      <c r="AA825" t="s">
        <v>23</v>
      </c>
      <c r="AB825" t="s">
        <v>2275</v>
      </c>
      <c r="AC825" t="s">
        <v>2276</v>
      </c>
    </row>
    <row r="826" spans="1:29">
      <c r="A826" t="s">
        <v>2291</v>
      </c>
      <c r="B826">
        <v>21.3</v>
      </c>
      <c r="C826">
        <v>5</v>
      </c>
      <c r="D826">
        <v>216</v>
      </c>
      <c r="E826">
        <v>23.862412694660001</v>
      </c>
      <c r="F826">
        <v>9.01220703125</v>
      </c>
      <c r="H826" s="31">
        <v>90015806.657570049</v>
      </c>
      <c r="I826" t="s">
        <v>21</v>
      </c>
      <c r="J826" s="31">
        <v>15517551.988357842</v>
      </c>
      <c r="L826" s="31">
        <v>114747516.25393629</v>
      </c>
      <c r="M826" t="s">
        <v>21</v>
      </c>
      <c r="N826" s="31">
        <v>48080914.961886413</v>
      </c>
      <c r="P826" s="31">
        <v>55999254.249033332</v>
      </c>
      <c r="Q826" t="s">
        <v>21</v>
      </c>
      <c r="R826" s="31">
        <v>5100803.8859263053</v>
      </c>
      <c r="T826">
        <v>0.23123716847369</v>
      </c>
      <c r="U826">
        <v>0.28341271921797301</v>
      </c>
      <c r="W826">
        <v>0.38785206317166998</v>
      </c>
      <c r="X826">
        <v>0.90356943710789195</v>
      </c>
      <c r="Y826">
        <v>0.23091526167406001</v>
      </c>
      <c r="Z826" t="s">
        <v>2292</v>
      </c>
      <c r="AA826" t="s">
        <v>2293</v>
      </c>
      <c r="AB826" t="s">
        <v>2275</v>
      </c>
      <c r="AC826" t="s">
        <v>2276</v>
      </c>
    </row>
    <row r="827" spans="1:29">
      <c r="A827" t="s">
        <v>2294</v>
      </c>
      <c r="B827">
        <v>45.45</v>
      </c>
      <c r="C827">
        <v>17</v>
      </c>
      <c r="D827">
        <v>418</v>
      </c>
      <c r="E827">
        <v>45.714688654660101</v>
      </c>
      <c r="F827">
        <v>6.30322265625</v>
      </c>
      <c r="H827" s="31">
        <v>1779373106.2428963</v>
      </c>
      <c r="I827" t="s">
        <v>21</v>
      </c>
      <c r="J827" s="31">
        <v>29200491.589528941</v>
      </c>
      <c r="L827" s="31">
        <v>2188916354.2592835</v>
      </c>
      <c r="M827" t="s">
        <v>21</v>
      </c>
      <c r="N827" s="31">
        <v>256555843.04325101</v>
      </c>
      <c r="P827" s="31">
        <v>1960056158.0180798</v>
      </c>
      <c r="Q827" t="s">
        <v>21</v>
      </c>
      <c r="R827" s="31">
        <v>190562901.02893838</v>
      </c>
      <c r="T827">
        <v>0.16754669044078099</v>
      </c>
      <c r="U827">
        <v>0.21340801081690799</v>
      </c>
      <c r="W827">
        <v>0.59347018145688202</v>
      </c>
      <c r="X827">
        <v>0.14823403355175599</v>
      </c>
      <c r="Y827">
        <v>0.50070885533925802</v>
      </c>
      <c r="Z827" t="s">
        <v>2295</v>
      </c>
      <c r="AA827" t="s">
        <v>2296</v>
      </c>
      <c r="AB827" t="s">
        <v>2275</v>
      </c>
      <c r="AC827" t="s">
        <v>2276</v>
      </c>
    </row>
    <row r="828" spans="1:29">
      <c r="A828" t="s">
        <v>2297</v>
      </c>
      <c r="B828">
        <v>5.85</v>
      </c>
      <c r="C828">
        <v>1</v>
      </c>
      <c r="D828">
        <v>410</v>
      </c>
      <c r="E828">
        <v>44.781893154660096</v>
      </c>
      <c r="F828">
        <v>5.54150390625</v>
      </c>
      <c r="H828" s="31">
        <v>68088457.322547659</v>
      </c>
      <c r="I828" t="s">
        <v>21</v>
      </c>
      <c r="J828" s="31">
        <v>15289988.679686412</v>
      </c>
      <c r="L828" s="31">
        <v>157133122.57425484</v>
      </c>
      <c r="M828" t="s">
        <v>21</v>
      </c>
      <c r="N828" s="31">
        <v>76901803.060316369</v>
      </c>
      <c r="P828" s="31">
        <v>151979297.11573645</v>
      </c>
      <c r="Q828" t="s">
        <v>21</v>
      </c>
      <c r="R828" s="31">
        <v>74167475.148720652</v>
      </c>
      <c r="T828">
        <v>0.43006622060843502</v>
      </c>
      <c r="U828">
        <v>0.49130314563778599</v>
      </c>
      <c r="W828">
        <v>0.49125036955878798</v>
      </c>
      <c r="X828">
        <v>0.49029922115865099</v>
      </c>
      <c r="Y828">
        <v>0.99999810598503303</v>
      </c>
      <c r="Z828" t="s">
        <v>2298</v>
      </c>
      <c r="AA828" t="s">
        <v>2296</v>
      </c>
      <c r="AB828" t="s">
        <v>2275</v>
      </c>
      <c r="AC828" t="s">
        <v>2276</v>
      </c>
    </row>
    <row r="829" spans="1:29">
      <c r="A829" t="s">
        <v>2299</v>
      </c>
      <c r="B829">
        <v>15.15</v>
      </c>
      <c r="C829">
        <v>2</v>
      </c>
      <c r="D829">
        <v>165</v>
      </c>
      <c r="E829">
        <v>18.062674144660001</v>
      </c>
      <c r="F829">
        <v>5.13525390625</v>
      </c>
      <c r="H829" s="31">
        <v>100325533.81803256</v>
      </c>
      <c r="I829" t="s">
        <v>21</v>
      </c>
      <c r="J829" s="31">
        <v>16512922.992401853</v>
      </c>
      <c r="L829" s="31">
        <v>148837244.10515797</v>
      </c>
      <c r="M829" t="s">
        <v>21</v>
      </c>
      <c r="N829" s="31">
        <v>87102139.614879251</v>
      </c>
      <c r="P829" s="31">
        <v>78604704.306460902</v>
      </c>
      <c r="Q829" t="s">
        <v>21</v>
      </c>
      <c r="R829" s="31">
        <v>25632336.773061484</v>
      </c>
      <c r="T829">
        <v>0.83361133721938396</v>
      </c>
      <c r="U829">
        <v>0.85820164215210903</v>
      </c>
      <c r="W829">
        <v>0.88387306793079701</v>
      </c>
      <c r="X829">
        <v>0.99530843334799801</v>
      </c>
      <c r="Y829">
        <v>0.84012011582439805</v>
      </c>
      <c r="Z829" t="s">
        <v>2300</v>
      </c>
      <c r="AA829" t="s">
        <v>2301</v>
      </c>
      <c r="AB829" t="s">
        <v>2302</v>
      </c>
      <c r="AC829" t="s">
        <v>2303</v>
      </c>
    </row>
    <row r="830" spans="1:29">
      <c r="A830" t="s">
        <v>2304</v>
      </c>
      <c r="B830">
        <v>2.6</v>
      </c>
      <c r="C830">
        <v>1</v>
      </c>
      <c r="D830">
        <v>462</v>
      </c>
      <c r="E830">
        <v>50.036619874659998</v>
      </c>
      <c r="F830">
        <v>8.64599609375</v>
      </c>
      <c r="H830" s="31">
        <v>0</v>
      </c>
      <c r="I830" t="s">
        <v>21</v>
      </c>
      <c r="J830" s="31">
        <v>0</v>
      </c>
      <c r="L830" s="31">
        <v>0</v>
      </c>
      <c r="M830" t="s">
        <v>21</v>
      </c>
      <c r="N830" s="31">
        <v>0</v>
      </c>
      <c r="P830" s="31">
        <v>22773030.856165901</v>
      </c>
      <c r="Q830" t="s">
        <v>21</v>
      </c>
      <c r="R830" s="31">
        <v>4488515.837043168</v>
      </c>
      <c r="T830">
        <v>9.1736368408139605E-12</v>
      </c>
      <c r="U830">
        <v>5.8688025847625994E-11</v>
      </c>
      <c r="W830">
        <v>6.4170890823333998E-14</v>
      </c>
      <c r="X830">
        <v>1</v>
      </c>
      <c r="Y830">
        <v>6.4170890823333998E-14</v>
      </c>
      <c r="Z830" t="s">
        <v>2305</v>
      </c>
      <c r="AA830" t="s">
        <v>2306</v>
      </c>
      <c r="AB830" t="s">
        <v>2302</v>
      </c>
      <c r="AC830" t="s">
        <v>2303</v>
      </c>
    </row>
    <row r="831" spans="1:29">
      <c r="A831" t="s">
        <v>2307</v>
      </c>
      <c r="B831">
        <v>8.51</v>
      </c>
      <c r="C831">
        <v>1</v>
      </c>
      <c r="D831">
        <v>141</v>
      </c>
      <c r="E831">
        <v>16.445338104659999</v>
      </c>
      <c r="F831">
        <v>5.79541015625</v>
      </c>
      <c r="H831" s="31">
        <v>0</v>
      </c>
      <c r="I831" t="s">
        <v>21</v>
      </c>
      <c r="J831" s="31">
        <v>0</v>
      </c>
      <c r="L831" s="31">
        <v>0</v>
      </c>
      <c r="M831" t="s">
        <v>21</v>
      </c>
      <c r="N831" s="31">
        <v>0</v>
      </c>
      <c r="P831" s="31">
        <v>16872479.06745303</v>
      </c>
      <c r="Q831" t="s">
        <v>21</v>
      </c>
      <c r="R831" s="31">
        <v>2012544.3998858207</v>
      </c>
      <c r="T831">
        <v>5.8804162207567401E-13</v>
      </c>
      <c r="U831">
        <v>1.03912165116157E-11</v>
      </c>
      <c r="W831">
        <v>6.4170890823333998E-14</v>
      </c>
      <c r="X831">
        <v>1</v>
      </c>
      <c r="Y831">
        <v>6.4170890823333998E-14</v>
      </c>
      <c r="Z831" t="s">
        <v>2308</v>
      </c>
      <c r="AA831" t="s">
        <v>23</v>
      </c>
      <c r="AB831" t="s">
        <v>2302</v>
      </c>
      <c r="AC831" t="s">
        <v>2303</v>
      </c>
    </row>
    <row r="832" spans="1:29">
      <c r="A832" t="s">
        <v>2309</v>
      </c>
      <c r="B832">
        <v>10.029999999999999</v>
      </c>
      <c r="C832">
        <v>6</v>
      </c>
      <c r="D832">
        <v>718</v>
      </c>
      <c r="E832">
        <v>82.710136964660094</v>
      </c>
      <c r="F832">
        <v>5.68115234375</v>
      </c>
      <c r="H832" s="31">
        <v>42325716.584372967</v>
      </c>
      <c r="I832" t="s">
        <v>21</v>
      </c>
      <c r="J832" s="31">
        <v>13304014.136446305</v>
      </c>
      <c r="L832" s="31">
        <v>65210257.60715469</v>
      </c>
      <c r="M832" t="s">
        <v>21</v>
      </c>
      <c r="N832" s="31">
        <v>10620900.438153276</v>
      </c>
      <c r="P832" s="31">
        <v>29387214.017521471</v>
      </c>
      <c r="Q832" t="s">
        <v>21</v>
      </c>
      <c r="R832" s="31">
        <v>7622105.5400103489</v>
      </c>
      <c r="T832">
        <v>6.60986933848563E-2</v>
      </c>
      <c r="U832">
        <v>9.5225774989947706E-2</v>
      </c>
      <c r="W832">
        <v>0.48822326667474297</v>
      </c>
      <c r="X832">
        <v>0.26563115708051799</v>
      </c>
      <c r="Y832">
        <v>5.7350904327215103E-2</v>
      </c>
      <c r="Z832" t="s">
        <v>2310</v>
      </c>
      <c r="AA832" t="s">
        <v>2311</v>
      </c>
      <c r="AB832" t="s">
        <v>2302</v>
      </c>
      <c r="AC832" t="s">
        <v>2303</v>
      </c>
    </row>
    <row r="833" spans="1:29">
      <c r="A833" t="s">
        <v>2312</v>
      </c>
      <c r="B833">
        <v>16.34</v>
      </c>
      <c r="C833">
        <v>3</v>
      </c>
      <c r="D833">
        <v>202</v>
      </c>
      <c r="E833">
        <v>23.082477284660001</v>
      </c>
      <c r="F833">
        <v>5.35107421875</v>
      </c>
      <c r="H833" s="31">
        <v>36418649.565419964</v>
      </c>
      <c r="I833" t="s">
        <v>21</v>
      </c>
      <c r="J833" s="31">
        <v>5066967.1310520871</v>
      </c>
      <c r="L833" s="31">
        <v>41178656.898375101</v>
      </c>
      <c r="M833" t="s">
        <v>21</v>
      </c>
      <c r="N833" s="31">
        <v>1576190.4652610058</v>
      </c>
      <c r="P833" s="31">
        <v>23746587.171712864</v>
      </c>
      <c r="Q833" t="s">
        <v>21</v>
      </c>
      <c r="R833" s="31">
        <v>5724673.3766925465</v>
      </c>
      <c r="T833">
        <v>3.8765274930157703E-2</v>
      </c>
      <c r="U833">
        <v>5.90145297737188E-2</v>
      </c>
      <c r="W833">
        <v>9.8936450696054098E-2</v>
      </c>
      <c r="X833">
        <v>0.74929821956001696</v>
      </c>
      <c r="Y833">
        <v>3.9264348974917297E-2</v>
      </c>
      <c r="Z833" t="s">
        <v>2313</v>
      </c>
      <c r="AA833" t="s">
        <v>2314</v>
      </c>
      <c r="AB833" t="s">
        <v>2302</v>
      </c>
      <c r="AC833" t="s">
        <v>2303</v>
      </c>
    </row>
    <row r="834" spans="1:29">
      <c r="A834" t="s">
        <v>2315</v>
      </c>
      <c r="B834">
        <v>15.69</v>
      </c>
      <c r="C834">
        <v>11</v>
      </c>
      <c r="D834">
        <v>1198</v>
      </c>
      <c r="E834">
        <v>129.558342434661</v>
      </c>
      <c r="F834">
        <v>5.89697265625</v>
      </c>
      <c r="H834" s="31">
        <v>65145027.724892043</v>
      </c>
      <c r="I834" t="s">
        <v>21</v>
      </c>
      <c r="J834" s="31">
        <v>9221264.0000268947</v>
      </c>
      <c r="L834" s="31">
        <v>61022184.995943569</v>
      </c>
      <c r="M834" t="s">
        <v>21</v>
      </c>
      <c r="N834" s="31">
        <v>21911235.277485751</v>
      </c>
      <c r="P834" s="31">
        <v>32321261.867778067</v>
      </c>
      <c r="Q834" t="s">
        <v>21</v>
      </c>
      <c r="R834" s="31">
        <v>11250963.135110049</v>
      </c>
      <c r="T834">
        <v>0.141542360283125</v>
      </c>
      <c r="U834">
        <v>0.18432195424929401</v>
      </c>
      <c r="W834">
        <v>0.149283293090159</v>
      </c>
      <c r="X834">
        <v>0.91850194658386297</v>
      </c>
      <c r="Y834">
        <v>0.24575915704311299</v>
      </c>
      <c r="Z834" t="s">
        <v>2316</v>
      </c>
      <c r="AA834" t="s">
        <v>2317</v>
      </c>
      <c r="AB834" t="s">
        <v>2302</v>
      </c>
      <c r="AC834" t="s">
        <v>2303</v>
      </c>
    </row>
    <row r="835" spans="1:29">
      <c r="A835" t="s">
        <v>2318</v>
      </c>
      <c r="B835">
        <v>17.309999999999999</v>
      </c>
      <c r="C835">
        <v>3</v>
      </c>
      <c r="D835">
        <v>283</v>
      </c>
      <c r="E835">
        <v>31.656520464660002</v>
      </c>
      <c r="F835">
        <v>9.10009765625</v>
      </c>
      <c r="H835" s="31">
        <v>90432108.400408745</v>
      </c>
      <c r="I835" t="s">
        <v>21</v>
      </c>
      <c r="J835" s="31">
        <v>34247844.485492021</v>
      </c>
      <c r="L835" s="31">
        <v>128438524.55349934</v>
      </c>
      <c r="M835" t="s">
        <v>21</v>
      </c>
      <c r="N835" s="31">
        <v>7903211.6816231627</v>
      </c>
      <c r="P835" s="31">
        <v>67351403.340402901</v>
      </c>
      <c r="Q835" t="s">
        <v>21</v>
      </c>
      <c r="R835" s="31">
        <v>20686137.985788111</v>
      </c>
      <c r="T835">
        <v>0.14832453077510099</v>
      </c>
      <c r="U835">
        <v>0.191874380371541</v>
      </c>
      <c r="W835">
        <v>0.67099646112822098</v>
      </c>
      <c r="X835">
        <v>0.39463469192019701</v>
      </c>
      <c r="Y835">
        <v>0.13353645000134601</v>
      </c>
      <c r="Z835" t="s">
        <v>2319</v>
      </c>
      <c r="AA835" t="s">
        <v>2320</v>
      </c>
      <c r="AB835" t="s">
        <v>2302</v>
      </c>
      <c r="AC835" t="s">
        <v>2303</v>
      </c>
    </row>
    <row r="836" spans="1:29">
      <c r="A836" t="s">
        <v>2321</v>
      </c>
      <c r="B836">
        <v>15.97</v>
      </c>
      <c r="C836">
        <v>2</v>
      </c>
      <c r="D836">
        <v>119</v>
      </c>
      <c r="E836">
        <v>12.99076618466</v>
      </c>
      <c r="F836">
        <v>7.28369140625</v>
      </c>
      <c r="H836" s="31">
        <v>30315924.464369666</v>
      </c>
      <c r="I836" t="s">
        <v>21</v>
      </c>
      <c r="J836" s="31">
        <v>2583551.0600083787</v>
      </c>
      <c r="L836" s="31">
        <v>30871010.524461001</v>
      </c>
      <c r="M836" t="s">
        <v>21</v>
      </c>
      <c r="N836" s="31">
        <v>921760.46837231168</v>
      </c>
      <c r="P836" s="31">
        <v>25916502.3926409</v>
      </c>
      <c r="Q836" t="s">
        <v>21</v>
      </c>
      <c r="R836" s="31">
        <v>2160309.9934384883</v>
      </c>
      <c r="T836">
        <v>8.2466464717350405E-2</v>
      </c>
      <c r="U836">
        <v>0.11558552685283301</v>
      </c>
      <c r="W836">
        <v>0.14053464770954399</v>
      </c>
      <c r="X836">
        <v>0.95052304726507097</v>
      </c>
      <c r="Y836">
        <v>9.5275549982143506E-2</v>
      </c>
      <c r="Z836" t="s">
        <v>2322</v>
      </c>
      <c r="AA836" t="s">
        <v>2323</v>
      </c>
      <c r="AB836" t="s">
        <v>2302</v>
      </c>
      <c r="AC836" t="s">
        <v>2303</v>
      </c>
    </row>
    <row r="837" spans="1:29">
      <c r="A837" t="s">
        <v>2324</v>
      </c>
      <c r="B837">
        <v>5.65</v>
      </c>
      <c r="C837">
        <v>2</v>
      </c>
      <c r="D837">
        <v>425</v>
      </c>
      <c r="E837">
        <v>47.21278854466</v>
      </c>
      <c r="F837">
        <v>5.59228515625</v>
      </c>
      <c r="H837" s="31">
        <v>15920033.706037613</v>
      </c>
      <c r="I837" t="s">
        <v>21</v>
      </c>
      <c r="J837" s="31">
        <v>4735529.5125286616</v>
      </c>
      <c r="L837" s="31">
        <v>0</v>
      </c>
      <c r="M837" t="s">
        <v>21</v>
      </c>
      <c r="N837" s="31">
        <v>0</v>
      </c>
      <c r="P837" s="31">
        <v>9728060.0043882802</v>
      </c>
      <c r="Q837" t="s">
        <v>21</v>
      </c>
      <c r="R837" s="31">
        <v>999625.70598919818</v>
      </c>
      <c r="T837">
        <v>2.73437225124577E-10</v>
      </c>
      <c r="U837">
        <v>7.7270924346945195E-10</v>
      </c>
      <c r="W837">
        <v>0.13421210418089999</v>
      </c>
      <c r="X837">
        <v>7.6605388699135801E-14</v>
      </c>
      <c r="Y837">
        <v>9.9253938401488995E-14</v>
      </c>
      <c r="Z837" t="s">
        <v>1264</v>
      </c>
      <c r="AA837" t="s">
        <v>2325</v>
      </c>
      <c r="AB837" t="s">
        <v>2302</v>
      </c>
      <c r="AC837" t="s">
        <v>2303</v>
      </c>
    </row>
    <row r="838" spans="1:29">
      <c r="A838" t="s">
        <v>2326</v>
      </c>
      <c r="B838">
        <v>11.44</v>
      </c>
      <c r="C838">
        <v>2</v>
      </c>
      <c r="D838">
        <v>236</v>
      </c>
      <c r="E838">
        <v>26.44932001466</v>
      </c>
      <c r="F838">
        <v>4.98291015625</v>
      </c>
      <c r="H838" s="31">
        <v>53608897.145923041</v>
      </c>
      <c r="I838" t="s">
        <v>21</v>
      </c>
      <c r="J838" s="31">
        <v>8460207.5493878201</v>
      </c>
      <c r="L838" s="31">
        <v>10068275.779913949</v>
      </c>
      <c r="M838" t="s">
        <v>21</v>
      </c>
      <c r="N838" s="31">
        <v>12494172.651705688</v>
      </c>
      <c r="P838" s="31">
        <v>50056757.957426868</v>
      </c>
      <c r="Q838" t="s">
        <v>21</v>
      </c>
      <c r="R838" s="31">
        <v>16379775.606926745</v>
      </c>
      <c r="T838">
        <v>3.3687533641866302E-2</v>
      </c>
      <c r="U838">
        <v>5.2195113167641798E-2</v>
      </c>
      <c r="W838">
        <v>0.99193999466476301</v>
      </c>
      <c r="X838">
        <v>4.6338898068086103E-2</v>
      </c>
      <c r="Y838">
        <v>5.3797645191179903E-2</v>
      </c>
      <c r="Z838" t="s">
        <v>2327</v>
      </c>
      <c r="AA838" t="s">
        <v>23</v>
      </c>
      <c r="AB838" t="s">
        <v>2302</v>
      </c>
      <c r="AC838" t="s">
        <v>2303</v>
      </c>
    </row>
    <row r="839" spans="1:29">
      <c r="A839" t="s">
        <v>2328</v>
      </c>
      <c r="B839">
        <v>7.37</v>
      </c>
      <c r="C839">
        <v>1</v>
      </c>
      <c r="D839">
        <v>190</v>
      </c>
      <c r="E839">
        <v>21.03087293466</v>
      </c>
      <c r="F839">
        <v>5.28759765625</v>
      </c>
      <c r="H839" s="31">
        <v>34308995.297947504</v>
      </c>
      <c r="I839" t="s">
        <v>21</v>
      </c>
      <c r="J839" s="31">
        <v>1686062.7545482568</v>
      </c>
      <c r="L839" s="31">
        <v>0</v>
      </c>
      <c r="M839" t="s">
        <v>21</v>
      </c>
      <c r="N839" s="31">
        <v>0</v>
      </c>
      <c r="P839" s="31">
        <v>27133785.141040366</v>
      </c>
      <c r="Q839" t="s">
        <v>21</v>
      </c>
      <c r="R839" s="31">
        <v>1123741.2581257834</v>
      </c>
      <c r="T839">
        <v>9.3468802885150302E-15</v>
      </c>
      <c r="U839">
        <v>8.6988299218446601E-13</v>
      </c>
      <c r="W839">
        <v>1.83727722567661E-3</v>
      </c>
      <c r="X839">
        <v>6.4170890823333998E-14</v>
      </c>
      <c r="Y839">
        <v>6.4170890823333998E-14</v>
      </c>
      <c r="Z839" t="s">
        <v>2329</v>
      </c>
      <c r="AA839" t="s">
        <v>2330</v>
      </c>
      <c r="AB839" t="s">
        <v>2302</v>
      </c>
      <c r="AC839" t="s">
        <v>2303</v>
      </c>
    </row>
    <row r="840" spans="1:29">
      <c r="A840" t="s">
        <v>2331</v>
      </c>
      <c r="B840">
        <v>4.5</v>
      </c>
      <c r="C840">
        <v>1</v>
      </c>
      <c r="D840">
        <v>333</v>
      </c>
      <c r="E840">
        <v>37.286001584659999</v>
      </c>
      <c r="F840">
        <v>5.16064453125</v>
      </c>
      <c r="H840" s="31">
        <v>55993762.066476643</v>
      </c>
      <c r="I840" t="s">
        <v>21</v>
      </c>
      <c r="J840" s="31">
        <v>15194183.799531845</v>
      </c>
      <c r="L840" s="31">
        <v>51330479.685611367</v>
      </c>
      <c r="M840" t="s">
        <v>21</v>
      </c>
      <c r="N840" s="31">
        <v>1814203.2884237438</v>
      </c>
      <c r="P840" s="31">
        <v>42262334.255923562</v>
      </c>
      <c r="Q840" t="s">
        <v>21</v>
      </c>
      <c r="R840" s="31">
        <v>1295447.1349311604</v>
      </c>
      <c r="T840">
        <v>0.291527201881076</v>
      </c>
      <c r="U840">
        <v>0.34789517187222502</v>
      </c>
      <c r="W840">
        <v>0.29419200496981202</v>
      </c>
      <c r="X840">
        <v>0.93208310387797</v>
      </c>
      <c r="Y840">
        <v>0.44529267721164101</v>
      </c>
      <c r="Z840" t="s">
        <v>2332</v>
      </c>
      <c r="AA840" t="s">
        <v>2333</v>
      </c>
      <c r="AB840" t="s">
        <v>2302</v>
      </c>
      <c r="AC840" t="s">
        <v>2303</v>
      </c>
    </row>
    <row r="841" spans="1:29">
      <c r="A841" t="s">
        <v>2334</v>
      </c>
      <c r="B841">
        <v>4.67</v>
      </c>
      <c r="C841">
        <v>2</v>
      </c>
      <c r="D841">
        <v>428</v>
      </c>
      <c r="E841">
        <v>49.3274282746601</v>
      </c>
      <c r="F841">
        <v>5.85888671875</v>
      </c>
      <c r="H841" s="31">
        <v>27590830.277063936</v>
      </c>
      <c r="I841" t="s">
        <v>21</v>
      </c>
      <c r="J841" s="31">
        <v>2801253.1004398726</v>
      </c>
      <c r="L841" s="31">
        <v>0</v>
      </c>
      <c r="M841" t="s">
        <v>21</v>
      </c>
      <c r="N841" s="31">
        <v>0</v>
      </c>
      <c r="P841" s="31">
        <v>4617629.1253218008</v>
      </c>
      <c r="Q841" t="s">
        <v>21</v>
      </c>
      <c r="R841" s="31">
        <v>828980.13359614764</v>
      </c>
      <c r="T841">
        <v>1.2483211934189799E-11</v>
      </c>
      <c r="U841">
        <v>7.26106827505376E-11</v>
      </c>
      <c r="W841">
        <v>1.1471124544471E-5</v>
      </c>
      <c r="X841">
        <v>6.4170890823333998E-14</v>
      </c>
      <c r="Y841">
        <v>6.4170890823333998E-14</v>
      </c>
      <c r="Z841" t="s">
        <v>2335</v>
      </c>
      <c r="AA841" t="s">
        <v>2336</v>
      </c>
      <c r="AB841" t="s">
        <v>2302</v>
      </c>
      <c r="AC841" t="s">
        <v>2303</v>
      </c>
    </row>
    <row r="842" spans="1:29">
      <c r="A842" t="s">
        <v>2337</v>
      </c>
      <c r="B842">
        <v>11.87</v>
      </c>
      <c r="C842">
        <v>2</v>
      </c>
      <c r="D842">
        <v>219</v>
      </c>
      <c r="E842">
        <v>24.233558714659999</v>
      </c>
      <c r="F842">
        <v>7.70849609375</v>
      </c>
      <c r="H842" s="31">
        <v>48564167.880555473</v>
      </c>
      <c r="I842" t="s">
        <v>21</v>
      </c>
      <c r="J842" s="31">
        <v>27541094.524376743</v>
      </c>
      <c r="L842" s="31">
        <v>71207439.657163665</v>
      </c>
      <c r="M842" t="s">
        <v>21</v>
      </c>
      <c r="N842" s="31">
        <v>4456517.0231156228</v>
      </c>
      <c r="P842" s="31">
        <v>74350236.128476307</v>
      </c>
      <c r="Q842" t="s">
        <v>21</v>
      </c>
      <c r="R842" s="31">
        <v>3795521.0058511533</v>
      </c>
      <c r="T842">
        <v>0.302870324896994</v>
      </c>
      <c r="U842">
        <v>0.35952973941854099</v>
      </c>
      <c r="W842">
        <v>0.34219764048419599</v>
      </c>
      <c r="X842">
        <v>0.38567858959679402</v>
      </c>
      <c r="Y842">
        <v>0.99412634838698999</v>
      </c>
      <c r="Z842" t="s">
        <v>2338</v>
      </c>
      <c r="AA842" t="s">
        <v>2339</v>
      </c>
      <c r="AB842" t="s">
        <v>2302</v>
      </c>
      <c r="AC842" t="s">
        <v>2303</v>
      </c>
    </row>
    <row r="843" spans="1:29">
      <c r="A843" t="s">
        <v>2340</v>
      </c>
      <c r="B843">
        <v>14.75</v>
      </c>
      <c r="C843">
        <v>7</v>
      </c>
      <c r="D843">
        <v>644</v>
      </c>
      <c r="E843">
        <v>70.352198694660004</v>
      </c>
      <c r="F843">
        <v>5.43994140625</v>
      </c>
      <c r="H843" s="31">
        <v>47266651.33773303</v>
      </c>
      <c r="I843" t="s">
        <v>21</v>
      </c>
      <c r="J843" s="31">
        <v>483155.97504952655</v>
      </c>
      <c r="L843" s="31">
        <v>33482119.587529991</v>
      </c>
      <c r="M843" t="s">
        <v>21</v>
      </c>
      <c r="N843" s="31">
        <v>17966524.013395566</v>
      </c>
      <c r="P843" s="31">
        <v>16435985.537946736</v>
      </c>
      <c r="Q843" t="s">
        <v>21</v>
      </c>
      <c r="R843" s="31">
        <v>2800311.3733058628</v>
      </c>
      <c r="T843">
        <v>0.165672530218233</v>
      </c>
      <c r="U843">
        <v>0.21172461098331499</v>
      </c>
      <c r="W843">
        <v>0.14715299715837801</v>
      </c>
      <c r="X843">
        <v>0.47270153533157599</v>
      </c>
      <c r="Y843">
        <v>0.62100188968957404</v>
      </c>
      <c r="Z843" t="s">
        <v>2341</v>
      </c>
      <c r="AA843" t="s">
        <v>2342</v>
      </c>
      <c r="AB843" t="s">
        <v>2302</v>
      </c>
      <c r="AC843" t="s">
        <v>2303</v>
      </c>
    </row>
    <row r="844" spans="1:29">
      <c r="A844" t="s">
        <v>2343</v>
      </c>
      <c r="B844">
        <v>3.62</v>
      </c>
      <c r="C844">
        <v>1</v>
      </c>
      <c r="D844">
        <v>276</v>
      </c>
      <c r="E844">
        <v>30.641667614660001</v>
      </c>
      <c r="F844">
        <v>6.43017578125</v>
      </c>
      <c r="H844" s="31">
        <v>6414002.5531674027</v>
      </c>
      <c r="I844" t="s">
        <v>21</v>
      </c>
      <c r="J844" s="31">
        <v>2185108.2275416953</v>
      </c>
      <c r="L844" s="31">
        <v>0</v>
      </c>
      <c r="M844" t="s">
        <v>21</v>
      </c>
      <c r="N844" s="31">
        <v>0</v>
      </c>
      <c r="P844" s="31">
        <v>0</v>
      </c>
      <c r="Q844" t="s">
        <v>21</v>
      </c>
      <c r="R844" s="31">
        <v>0</v>
      </c>
      <c r="T844">
        <v>3.1472986249582001E-10</v>
      </c>
      <c r="U844">
        <v>8.6149585891012796E-10</v>
      </c>
      <c r="W844">
        <v>1.13464793116691E-13</v>
      </c>
      <c r="X844">
        <v>1.13464793116691E-13</v>
      </c>
      <c r="Y844">
        <v>1</v>
      </c>
      <c r="Z844" t="s">
        <v>2344</v>
      </c>
      <c r="AA844" t="s">
        <v>2345</v>
      </c>
      <c r="AB844" t="s">
        <v>2302</v>
      </c>
      <c r="AC844" t="s">
        <v>2303</v>
      </c>
    </row>
    <row r="845" spans="1:29">
      <c r="A845" t="s">
        <v>2346</v>
      </c>
      <c r="B845">
        <v>3.54</v>
      </c>
      <c r="C845">
        <v>1</v>
      </c>
      <c r="D845">
        <v>565</v>
      </c>
      <c r="E845">
        <v>58.7403718946601</v>
      </c>
      <c r="F845">
        <v>5.84619140625</v>
      </c>
      <c r="H845" s="31">
        <v>6782795.3123479905</v>
      </c>
      <c r="I845" t="s">
        <v>21</v>
      </c>
      <c r="J845" s="31">
        <v>2227553.5614180653</v>
      </c>
      <c r="L845" s="31">
        <v>0</v>
      </c>
      <c r="M845" t="s">
        <v>21</v>
      </c>
      <c r="N845" s="31">
        <v>0</v>
      </c>
      <c r="P845" s="31">
        <v>0</v>
      </c>
      <c r="Q845" t="s">
        <v>21</v>
      </c>
      <c r="R845" s="31">
        <v>0</v>
      </c>
      <c r="T845">
        <v>2.32726494964965E-10</v>
      </c>
      <c r="U845">
        <v>6.7589849136283497E-10</v>
      </c>
      <c r="W845">
        <v>7.1498362785860094E-14</v>
      </c>
      <c r="X845">
        <v>7.1498362785860094E-14</v>
      </c>
      <c r="Y845">
        <v>1</v>
      </c>
      <c r="Z845" t="s">
        <v>2347</v>
      </c>
      <c r="AA845" t="s">
        <v>23</v>
      </c>
      <c r="AB845" t="s">
        <v>2302</v>
      </c>
      <c r="AC845" t="s">
        <v>2303</v>
      </c>
    </row>
    <row r="846" spans="1:29">
      <c r="A846" t="s">
        <v>2348</v>
      </c>
      <c r="B846">
        <v>6.49</v>
      </c>
      <c r="C846">
        <v>6</v>
      </c>
      <c r="D846">
        <v>1033</v>
      </c>
      <c r="E846">
        <v>116.13717990466</v>
      </c>
      <c r="F846">
        <v>9.18798828125</v>
      </c>
      <c r="H846" s="31">
        <v>39290490.561982661</v>
      </c>
      <c r="I846" t="s">
        <v>21</v>
      </c>
      <c r="J846" s="31">
        <v>3279686.0847339034</v>
      </c>
      <c r="L846" s="31">
        <v>58473494.012891136</v>
      </c>
      <c r="M846" t="s">
        <v>21</v>
      </c>
      <c r="N846" s="31">
        <v>7876139.6063777898</v>
      </c>
      <c r="P846" s="31">
        <v>56378793.839023739</v>
      </c>
      <c r="Q846" t="s">
        <v>21</v>
      </c>
      <c r="R846" s="31">
        <v>19614226.78131669</v>
      </c>
      <c r="T846">
        <v>0.22294732976847001</v>
      </c>
      <c r="U846">
        <v>0.27567269473585798</v>
      </c>
      <c r="W846">
        <v>0.36709087258545697</v>
      </c>
      <c r="X846">
        <v>0.225895033011939</v>
      </c>
      <c r="Y846">
        <v>0.91588194979930604</v>
      </c>
      <c r="Z846" t="s">
        <v>2349</v>
      </c>
      <c r="AA846" t="s">
        <v>2350</v>
      </c>
      <c r="AB846" t="s">
        <v>2302</v>
      </c>
      <c r="AC846" t="s">
        <v>2303</v>
      </c>
    </row>
    <row r="847" spans="1:29">
      <c r="A847" t="s">
        <v>2351</v>
      </c>
      <c r="B847">
        <v>20.41</v>
      </c>
      <c r="C847">
        <v>3</v>
      </c>
      <c r="D847">
        <v>245</v>
      </c>
      <c r="E847">
        <v>26.343384754660001</v>
      </c>
      <c r="F847">
        <v>4.62744140625</v>
      </c>
      <c r="H847" s="31">
        <v>102763243.80560921</v>
      </c>
      <c r="I847" t="s">
        <v>21</v>
      </c>
      <c r="J847" s="31">
        <v>60556620.314539924</v>
      </c>
      <c r="L847" s="31">
        <v>138526249.74200863</v>
      </c>
      <c r="M847" t="s">
        <v>21</v>
      </c>
      <c r="N847" s="31">
        <v>69580729.26136604</v>
      </c>
      <c r="P847" s="31">
        <v>87420730.358201906</v>
      </c>
      <c r="Q847" t="s">
        <v>21</v>
      </c>
      <c r="R847" s="31">
        <v>10712778.138038289</v>
      </c>
      <c r="T847">
        <v>0.720093995974742</v>
      </c>
      <c r="U847">
        <v>0.75130883287050798</v>
      </c>
      <c r="W847">
        <v>0.99994200298096803</v>
      </c>
      <c r="X847">
        <v>0.757742698479973</v>
      </c>
      <c r="Y847">
        <v>0.76339275397975703</v>
      </c>
      <c r="Z847" t="s">
        <v>2352</v>
      </c>
      <c r="AA847" t="s">
        <v>2353</v>
      </c>
      <c r="AB847" t="s">
        <v>2302</v>
      </c>
      <c r="AC847" t="s">
        <v>2303</v>
      </c>
    </row>
    <row r="848" spans="1:29">
      <c r="A848" t="s">
        <v>2354</v>
      </c>
      <c r="B848">
        <v>6.06</v>
      </c>
      <c r="C848">
        <v>2</v>
      </c>
      <c r="D848">
        <v>330</v>
      </c>
      <c r="E848">
        <v>37.286935294659997</v>
      </c>
      <c r="F848">
        <v>5.04638671875</v>
      </c>
      <c r="H848" s="31">
        <v>12721374.070970299</v>
      </c>
      <c r="I848" t="s">
        <v>21</v>
      </c>
      <c r="J848" s="31">
        <v>1799081.4291122057</v>
      </c>
      <c r="L848" s="31">
        <v>15984024.771674568</v>
      </c>
      <c r="M848" t="s">
        <v>21</v>
      </c>
      <c r="N848" s="31">
        <v>1690770.0843664734</v>
      </c>
      <c r="P848" s="31">
        <v>0</v>
      </c>
      <c r="Q848" t="s">
        <v>21</v>
      </c>
      <c r="R848" s="31">
        <v>0</v>
      </c>
      <c r="T848">
        <v>4.3064390147791199E-12</v>
      </c>
      <c r="U848">
        <v>3.7109807806368199E-11</v>
      </c>
      <c r="W848">
        <v>6.4170890823333998E-14</v>
      </c>
      <c r="X848">
        <v>0.12424333926499199</v>
      </c>
      <c r="Y848">
        <v>6.4170890823333998E-14</v>
      </c>
      <c r="Z848" t="s">
        <v>2355</v>
      </c>
      <c r="AA848" t="s">
        <v>2356</v>
      </c>
      <c r="AB848" t="s">
        <v>2302</v>
      </c>
      <c r="AC848" t="s">
        <v>2303</v>
      </c>
    </row>
    <row r="849" spans="1:29">
      <c r="A849" t="s">
        <v>2357</v>
      </c>
      <c r="B849">
        <v>4.2300000000000004</v>
      </c>
      <c r="C849">
        <v>5</v>
      </c>
      <c r="D849">
        <v>1773</v>
      </c>
      <c r="E849">
        <v>182.44620282465999</v>
      </c>
      <c r="F849">
        <v>7.16650390625</v>
      </c>
      <c r="H849" s="31">
        <v>16584399.698509568</v>
      </c>
      <c r="I849" t="s">
        <v>21</v>
      </c>
      <c r="J849" s="31">
        <v>3485722.8374442253</v>
      </c>
      <c r="L849" s="31">
        <v>41294126.142822765</v>
      </c>
      <c r="M849" t="s">
        <v>21</v>
      </c>
      <c r="N849" s="31">
        <v>7706582.2852099044</v>
      </c>
      <c r="P849" s="31">
        <v>4313714.8794792527</v>
      </c>
      <c r="Q849" t="s">
        <v>21</v>
      </c>
      <c r="R849" s="31">
        <v>304633.68222396862</v>
      </c>
      <c r="T849">
        <v>3.4351207390782197E-5</v>
      </c>
      <c r="U849">
        <v>7.5518559870129103E-5</v>
      </c>
      <c r="W849">
        <v>5.4467746592357102E-4</v>
      </c>
      <c r="X849">
        <v>3.9528802444368499E-3</v>
      </c>
      <c r="Y849">
        <v>2.75853141467053E-5</v>
      </c>
      <c r="Z849" t="s">
        <v>2358</v>
      </c>
      <c r="AA849" t="s">
        <v>2342</v>
      </c>
      <c r="AB849" t="s">
        <v>2302</v>
      </c>
      <c r="AC849" t="s">
        <v>2303</v>
      </c>
    </row>
    <row r="850" spans="1:29">
      <c r="A850" t="s">
        <v>2359</v>
      </c>
      <c r="B850">
        <v>26.63</v>
      </c>
      <c r="C850">
        <v>8</v>
      </c>
      <c r="D850">
        <v>413</v>
      </c>
      <c r="E850">
        <v>47.023970654659998</v>
      </c>
      <c r="F850">
        <v>5.71923828125</v>
      </c>
      <c r="H850" s="31">
        <v>327395904.86808634</v>
      </c>
      <c r="I850" t="s">
        <v>21</v>
      </c>
      <c r="J850" s="31">
        <v>16487055.506500045</v>
      </c>
      <c r="L850" s="31">
        <v>166597022.87897566</v>
      </c>
      <c r="M850" t="s">
        <v>21</v>
      </c>
      <c r="N850" s="31">
        <v>39898367.236006439</v>
      </c>
      <c r="P850" s="31">
        <v>130207266.10901934</v>
      </c>
      <c r="Q850" t="s">
        <v>21</v>
      </c>
      <c r="R850" s="31">
        <v>13310078.918655559</v>
      </c>
      <c r="T850">
        <v>3.5636334951076498E-3</v>
      </c>
      <c r="U850">
        <v>6.7684794002316698E-3</v>
      </c>
      <c r="W850">
        <v>3.5952654367109602E-3</v>
      </c>
      <c r="X850">
        <v>1.3166906515401399E-2</v>
      </c>
      <c r="Y850">
        <v>0.44589466284920198</v>
      </c>
      <c r="Z850" t="s">
        <v>2360</v>
      </c>
      <c r="AA850" t="s">
        <v>23</v>
      </c>
      <c r="AB850" t="s">
        <v>2302</v>
      </c>
      <c r="AC850" t="s">
        <v>2303</v>
      </c>
    </row>
    <row r="851" spans="1:29">
      <c r="A851" t="s">
        <v>2361</v>
      </c>
      <c r="B851">
        <v>4.25</v>
      </c>
      <c r="C851">
        <v>2</v>
      </c>
      <c r="D851">
        <v>518</v>
      </c>
      <c r="E851">
        <v>56.285040874659998</v>
      </c>
      <c r="F851">
        <v>5.77001953125</v>
      </c>
      <c r="H851" s="31">
        <v>43656188.829608366</v>
      </c>
      <c r="I851" t="s">
        <v>21</v>
      </c>
      <c r="J851" s="31">
        <v>6243736.397763228</v>
      </c>
      <c r="L851" s="31">
        <v>50123110.025035866</v>
      </c>
      <c r="M851" t="s">
        <v>21</v>
      </c>
      <c r="N851" s="31">
        <v>20149325.914133769</v>
      </c>
      <c r="P851" s="31">
        <v>30184336.007420797</v>
      </c>
      <c r="Q851" t="s">
        <v>21</v>
      </c>
      <c r="R851" s="31">
        <v>2045478.3723698484</v>
      </c>
      <c r="T851">
        <v>0.32902492839519198</v>
      </c>
      <c r="U851">
        <v>0.38793817570919598</v>
      </c>
      <c r="W851">
        <v>0.44147494714831098</v>
      </c>
      <c r="X851">
        <v>0.97753670010568505</v>
      </c>
      <c r="Y851">
        <v>0.35075008140068897</v>
      </c>
      <c r="Z851" t="s">
        <v>2362</v>
      </c>
      <c r="AA851" t="s">
        <v>2363</v>
      </c>
      <c r="AB851" t="s">
        <v>2302</v>
      </c>
      <c r="AC851" t="s">
        <v>2303</v>
      </c>
    </row>
    <row r="852" spans="1:29">
      <c r="A852" t="s">
        <v>2364</v>
      </c>
      <c r="B852">
        <v>2.0499999999999998</v>
      </c>
      <c r="C852">
        <v>1</v>
      </c>
      <c r="D852">
        <v>682</v>
      </c>
      <c r="E852">
        <v>69.213297294660094</v>
      </c>
      <c r="F852">
        <v>9.11474609375</v>
      </c>
      <c r="H852" s="31">
        <v>16488327.841214865</v>
      </c>
      <c r="I852" t="s">
        <v>21</v>
      </c>
      <c r="J852" s="31">
        <v>279509.45324996515</v>
      </c>
      <c r="L852" s="31">
        <v>0</v>
      </c>
      <c r="M852" t="s">
        <v>21</v>
      </c>
      <c r="N852" s="31">
        <v>0</v>
      </c>
      <c r="P852" s="31">
        <v>0</v>
      </c>
      <c r="Q852" t="s">
        <v>21</v>
      </c>
      <c r="R852" s="31">
        <v>0</v>
      </c>
      <c r="T852">
        <v>3.7009549985059901E-18</v>
      </c>
      <c r="U852">
        <v>5.1665331779143703E-15</v>
      </c>
      <c r="W852">
        <v>6.4170890823333998E-14</v>
      </c>
      <c r="X852">
        <v>6.4170890823333998E-14</v>
      </c>
      <c r="Y852">
        <v>1</v>
      </c>
      <c r="Z852" t="s">
        <v>2365</v>
      </c>
      <c r="AA852" t="s">
        <v>23</v>
      </c>
      <c r="AB852" t="s">
        <v>2302</v>
      </c>
      <c r="AC852" t="s">
        <v>2303</v>
      </c>
    </row>
    <row r="853" spans="1:29">
      <c r="A853" t="s">
        <v>2366</v>
      </c>
      <c r="B853">
        <v>1.1299999999999999</v>
      </c>
      <c r="C853">
        <v>1</v>
      </c>
      <c r="D853">
        <v>975</v>
      </c>
      <c r="E853">
        <v>100.88104946465999</v>
      </c>
      <c r="F853">
        <v>9.49560546875</v>
      </c>
      <c r="H853" s="31">
        <v>0</v>
      </c>
      <c r="I853" t="s">
        <v>21</v>
      </c>
      <c r="J853" s="31">
        <v>0</v>
      </c>
      <c r="L853" s="31">
        <v>13347001.686944567</v>
      </c>
      <c r="M853" t="s">
        <v>21</v>
      </c>
      <c r="N853" s="31">
        <v>2226549.878642472</v>
      </c>
      <c r="P853" s="31">
        <v>4632238.7747329073</v>
      </c>
      <c r="Q853" t="s">
        <v>21</v>
      </c>
      <c r="R853" s="31">
        <v>669637.13680296298</v>
      </c>
      <c r="T853">
        <v>3.0946758854148797E-11</v>
      </c>
      <c r="U853">
        <v>1.39818028774281E-10</v>
      </c>
      <c r="W853">
        <v>6.4170890823333998E-14</v>
      </c>
      <c r="X853">
        <v>6.4170890823333998E-14</v>
      </c>
      <c r="Y853">
        <v>5.21133418015296E-4</v>
      </c>
      <c r="Z853" t="s">
        <v>2367</v>
      </c>
      <c r="AA853" t="s">
        <v>4495</v>
      </c>
      <c r="AB853" t="s">
        <v>2302</v>
      </c>
      <c r="AC853" t="s">
        <v>2303</v>
      </c>
    </row>
    <row r="854" spans="1:29">
      <c r="A854" t="s">
        <v>2368</v>
      </c>
      <c r="B854">
        <v>4.92</v>
      </c>
      <c r="C854">
        <v>1</v>
      </c>
      <c r="D854">
        <v>366</v>
      </c>
      <c r="E854">
        <v>40.194216674659998</v>
      </c>
      <c r="F854">
        <v>6.81494140625</v>
      </c>
      <c r="H854" s="31">
        <v>0</v>
      </c>
      <c r="I854" t="s">
        <v>21</v>
      </c>
      <c r="J854" s="31">
        <v>0</v>
      </c>
      <c r="L854" s="31">
        <v>0</v>
      </c>
      <c r="M854" t="s">
        <v>21</v>
      </c>
      <c r="N854" s="31">
        <v>0</v>
      </c>
      <c r="P854" s="31">
        <v>2987728.0697900332</v>
      </c>
      <c r="Q854" t="s">
        <v>21</v>
      </c>
      <c r="R854" s="31">
        <v>618345.62114530487</v>
      </c>
      <c r="T854">
        <v>2.7761242772501899E-11</v>
      </c>
      <c r="U854">
        <v>1.28326804339115E-10</v>
      </c>
      <c r="W854">
        <v>6.4170890823333998E-14</v>
      </c>
      <c r="X854">
        <v>1</v>
      </c>
      <c r="Y854">
        <v>6.4170890823333998E-14</v>
      </c>
      <c r="Z854" t="s">
        <v>2369</v>
      </c>
      <c r="AA854" t="s">
        <v>23</v>
      </c>
      <c r="AB854" t="s">
        <v>2370</v>
      </c>
      <c r="AC854" t="s">
        <v>2371</v>
      </c>
    </row>
    <row r="855" spans="1:29">
      <c r="A855" t="s">
        <v>2372</v>
      </c>
      <c r="B855">
        <v>2.5099999999999998</v>
      </c>
      <c r="C855">
        <v>1</v>
      </c>
      <c r="D855">
        <v>438</v>
      </c>
      <c r="E855">
        <v>49.139830914660003</v>
      </c>
      <c r="F855">
        <v>5.43994140625</v>
      </c>
      <c r="H855" s="31">
        <v>18362790.302087698</v>
      </c>
      <c r="I855" t="s">
        <v>21</v>
      </c>
      <c r="J855" s="31">
        <v>4547500.0637423424</v>
      </c>
      <c r="L855" s="31">
        <v>0</v>
      </c>
      <c r="M855" t="s">
        <v>21</v>
      </c>
      <c r="N855" s="31">
        <v>0</v>
      </c>
      <c r="P855" s="31">
        <v>6396270.8753488539</v>
      </c>
      <c r="Q855" t="s">
        <v>21</v>
      </c>
      <c r="R855" s="31">
        <v>1006843.8718152259</v>
      </c>
      <c r="T855">
        <v>1.89363454794834E-10</v>
      </c>
      <c r="U855">
        <v>5.7467691933388599E-10</v>
      </c>
      <c r="W855">
        <v>3.2473319483238301E-3</v>
      </c>
      <c r="X855">
        <v>6.4614980033184098E-14</v>
      </c>
      <c r="Y855">
        <v>7.1498362785860094E-14</v>
      </c>
      <c r="Z855" t="s">
        <v>2373</v>
      </c>
      <c r="AA855" t="s">
        <v>2374</v>
      </c>
      <c r="AB855" t="s">
        <v>2370</v>
      </c>
      <c r="AC855" t="s">
        <v>2371</v>
      </c>
    </row>
    <row r="856" spans="1:29" s="34" customFormat="1">
      <c r="A856" s="34" t="s">
        <v>2375</v>
      </c>
      <c r="B856" s="34">
        <v>13.29</v>
      </c>
      <c r="C856" s="34">
        <v>2</v>
      </c>
      <c r="D856" s="34">
        <v>173</v>
      </c>
      <c r="E856" s="34">
        <v>19.295949484659999</v>
      </c>
      <c r="F856" s="34">
        <v>9.97900390625</v>
      </c>
      <c r="H856" s="35">
        <v>410108071.34932327</v>
      </c>
      <c r="I856" s="34" t="s">
        <v>21</v>
      </c>
      <c r="J856" s="35">
        <v>150449706.9542675</v>
      </c>
      <c r="L856" s="35">
        <v>629700509.02771056</v>
      </c>
      <c r="M856" s="34" t="s">
        <v>21</v>
      </c>
      <c r="N856" s="35">
        <v>291918720.97463781</v>
      </c>
      <c r="P856" s="35">
        <v>375488763.903368</v>
      </c>
      <c r="Q856" s="34" t="s">
        <v>21</v>
      </c>
      <c r="R856" s="35">
        <v>139454922.45201284</v>
      </c>
      <c r="T856" s="34">
        <v>0.53910982440572297</v>
      </c>
      <c r="U856" s="34">
        <v>0.59259631092156595</v>
      </c>
      <c r="W856" s="34">
        <v>0.97380556808839602</v>
      </c>
      <c r="X856" s="34">
        <v>0.66768585192833396</v>
      </c>
      <c r="Y856" s="34">
        <v>0.54488772386045004</v>
      </c>
      <c r="Z856" s="34" t="s">
        <v>2376</v>
      </c>
      <c r="AA856" s="34" t="s">
        <v>2377</v>
      </c>
      <c r="AB856" s="34" t="s">
        <v>2378</v>
      </c>
      <c r="AC856" s="34" t="s">
        <v>2379</v>
      </c>
    </row>
    <row r="857" spans="1:29" s="34" customFormat="1">
      <c r="A857" s="34" t="s">
        <v>2380</v>
      </c>
      <c r="B857" s="34">
        <v>21.19</v>
      </c>
      <c r="C857" s="34">
        <v>1</v>
      </c>
      <c r="D857" s="34">
        <v>151</v>
      </c>
      <c r="E857" s="34">
        <v>17.10832797466</v>
      </c>
      <c r="F857" s="34">
        <v>10.50634765625</v>
      </c>
      <c r="H857" s="35">
        <v>86500195.249084175</v>
      </c>
      <c r="I857" s="34" t="s">
        <v>21</v>
      </c>
      <c r="J857" s="35">
        <v>2464083.1519070221</v>
      </c>
      <c r="L857" s="35">
        <v>22114233.226226967</v>
      </c>
      <c r="M857" s="34" t="s">
        <v>21</v>
      </c>
      <c r="N857" s="35">
        <v>7708727.2585340822</v>
      </c>
      <c r="P857" s="35">
        <v>61130801.120247133</v>
      </c>
      <c r="Q857" s="34" t="s">
        <v>21</v>
      </c>
      <c r="R857" s="35">
        <v>5086711.8372778343</v>
      </c>
      <c r="T857" s="34">
        <v>8.0531888945881895E-4</v>
      </c>
      <c r="U857" s="34">
        <v>1.6621039313544301E-3</v>
      </c>
      <c r="W857" s="34">
        <v>0.244313559750194</v>
      </c>
      <c r="X857" s="34">
        <v>7.9891501577955505E-4</v>
      </c>
      <c r="Y857" s="34">
        <v>3.5561678555047199E-3</v>
      </c>
      <c r="Z857" s="34" t="s">
        <v>2381</v>
      </c>
      <c r="AA857" s="34" t="s">
        <v>2382</v>
      </c>
      <c r="AB857" s="34" t="s">
        <v>2383</v>
      </c>
      <c r="AC857" s="34" t="s">
        <v>2384</v>
      </c>
    </row>
    <row r="858" spans="1:29" s="34" customFormat="1">
      <c r="A858" s="34" t="s">
        <v>2385</v>
      </c>
      <c r="B858" s="34">
        <v>38.56</v>
      </c>
      <c r="C858" s="34">
        <v>7</v>
      </c>
      <c r="D858" s="34">
        <v>153</v>
      </c>
      <c r="E858" s="34">
        <v>16.291647404660001</v>
      </c>
      <c r="F858" s="34">
        <v>10.31591796875</v>
      </c>
      <c r="H858" s="35">
        <v>126186812.51662846</v>
      </c>
      <c r="I858" s="34" t="s">
        <v>21</v>
      </c>
      <c r="J858" s="35">
        <v>42442209.978172921</v>
      </c>
      <c r="L858" s="35">
        <v>116465527.721999</v>
      </c>
      <c r="M858" s="34" t="s">
        <v>21</v>
      </c>
      <c r="N858" s="35">
        <v>9822764.7700066883</v>
      </c>
      <c r="P858" s="35">
        <v>173917628.98746035</v>
      </c>
      <c r="Q858" s="34" t="s">
        <v>21</v>
      </c>
      <c r="R858" s="35">
        <v>9731913.2232915908</v>
      </c>
      <c r="T858" s="34">
        <v>0.176638648129091</v>
      </c>
      <c r="U858" s="34">
        <v>0.223966896265406</v>
      </c>
      <c r="W858" s="34">
        <v>0.24360175308402601</v>
      </c>
      <c r="X858" s="34">
        <v>0.99218943788581704</v>
      </c>
      <c r="Y858" s="34">
        <v>0.20992128066975499</v>
      </c>
      <c r="Z858" s="34" t="s">
        <v>2386</v>
      </c>
      <c r="AA858" s="34" t="s">
        <v>2387</v>
      </c>
      <c r="AB858" s="34" t="s">
        <v>2388</v>
      </c>
      <c r="AC858" s="34" t="s">
        <v>2389</v>
      </c>
    </row>
    <row r="859" spans="1:29" s="34" customFormat="1">
      <c r="A859" s="34" t="s">
        <v>2390</v>
      </c>
      <c r="B859" s="34">
        <v>23.45</v>
      </c>
      <c r="C859" s="34">
        <v>3</v>
      </c>
      <c r="D859" s="34">
        <v>145</v>
      </c>
      <c r="E859" s="34">
        <v>16.619004954659999</v>
      </c>
      <c r="F859" s="34">
        <v>10.56494140625</v>
      </c>
      <c r="H859" s="35">
        <v>153148282.83182898</v>
      </c>
      <c r="I859" s="34" t="s">
        <v>21</v>
      </c>
      <c r="J859" s="35">
        <v>17711472.471669078</v>
      </c>
      <c r="L859" s="35">
        <v>283274601.76674765</v>
      </c>
      <c r="M859" s="34" t="s">
        <v>21</v>
      </c>
      <c r="N859" s="35">
        <v>96018173.393990919</v>
      </c>
      <c r="P859" s="35">
        <v>170824004.41408834</v>
      </c>
      <c r="Q859" s="34" t="s">
        <v>21</v>
      </c>
      <c r="R859" s="35">
        <v>12936602.245505054</v>
      </c>
      <c r="T859" s="34">
        <v>0.109132677919985</v>
      </c>
      <c r="U859" s="34">
        <v>0.14635426837858401</v>
      </c>
      <c r="W859" s="34">
        <v>0.87748984752348202</v>
      </c>
      <c r="X859" s="34">
        <v>0.112731993679863</v>
      </c>
      <c r="Y859" s="34">
        <v>0.21078512089377499</v>
      </c>
      <c r="Z859" s="34" t="s">
        <v>2391</v>
      </c>
      <c r="AA859" s="34" t="s">
        <v>2392</v>
      </c>
      <c r="AB859" s="34" t="s">
        <v>2393</v>
      </c>
      <c r="AC859" s="34" t="s">
        <v>2394</v>
      </c>
    </row>
    <row r="860" spans="1:29" s="34" customFormat="1">
      <c r="A860" s="34" t="s">
        <v>2395</v>
      </c>
      <c r="B860" s="34">
        <v>6.92</v>
      </c>
      <c r="C860" s="34">
        <v>1</v>
      </c>
      <c r="D860" s="34">
        <v>130</v>
      </c>
      <c r="E860" s="34">
        <v>14.82893652466</v>
      </c>
      <c r="F860" s="34">
        <v>10.05224609375</v>
      </c>
      <c r="H860" s="35">
        <v>44702431.05522266</v>
      </c>
      <c r="I860" s="34" t="s">
        <v>21</v>
      </c>
      <c r="J860" s="35">
        <v>13675826.170613078</v>
      </c>
      <c r="L860" s="35">
        <v>130927506.2308213</v>
      </c>
      <c r="M860" s="34" t="s">
        <v>21</v>
      </c>
      <c r="N860" s="35">
        <v>64169978.378425129</v>
      </c>
      <c r="P860" s="35">
        <v>54104412.397286795</v>
      </c>
      <c r="Q860" s="34" t="s">
        <v>21</v>
      </c>
      <c r="R860" s="35">
        <v>5272178.4053059807</v>
      </c>
      <c r="T860" s="34">
        <v>0.18433090635464999</v>
      </c>
      <c r="U860" s="34">
        <v>0.23287415861637201</v>
      </c>
      <c r="W860" s="34">
        <v>0.85752919239483305</v>
      </c>
      <c r="X860" s="34">
        <v>0.18016560773218601</v>
      </c>
      <c r="Y860" s="34">
        <v>0.34757939155165801</v>
      </c>
      <c r="Z860" s="34" t="s">
        <v>2396</v>
      </c>
      <c r="AA860" s="34" t="s">
        <v>2397</v>
      </c>
      <c r="AB860" s="34" t="s">
        <v>2398</v>
      </c>
      <c r="AC860" s="34" t="s">
        <v>2399</v>
      </c>
    </row>
    <row r="861" spans="1:29" s="34" customFormat="1">
      <c r="A861" s="34" t="s">
        <v>2400</v>
      </c>
      <c r="B861" s="34">
        <v>20.420000000000002</v>
      </c>
      <c r="C861" s="34">
        <v>3</v>
      </c>
      <c r="D861" s="34">
        <v>142</v>
      </c>
      <c r="E861" s="34">
        <v>15.96787309466</v>
      </c>
      <c r="F861" s="34">
        <v>10.46240234375</v>
      </c>
      <c r="H861" s="35">
        <v>48222365.970245101</v>
      </c>
      <c r="I861" s="34" t="s">
        <v>21</v>
      </c>
      <c r="J861" s="35">
        <v>11778310.294579703</v>
      </c>
      <c r="L861" s="35">
        <v>105066122.20486827</v>
      </c>
      <c r="M861" s="34" t="s">
        <v>21</v>
      </c>
      <c r="N861" s="35">
        <v>65231462.944849633</v>
      </c>
      <c r="P861" s="35">
        <v>86879144.761730924</v>
      </c>
      <c r="Q861" s="34" t="s">
        <v>21</v>
      </c>
      <c r="R861" s="35">
        <v>5819352.419648869</v>
      </c>
      <c r="T861" s="34">
        <v>0.58967517940427905</v>
      </c>
      <c r="U861" s="34">
        <v>0.63812910887470897</v>
      </c>
      <c r="W861" s="34">
        <v>0.58024082594089899</v>
      </c>
      <c r="X861" s="34">
        <v>0.74488602156994899</v>
      </c>
      <c r="Y861" s="34">
        <v>0.954436859673921</v>
      </c>
      <c r="Z861" s="34" t="s">
        <v>2401</v>
      </c>
      <c r="AA861" s="34" t="s">
        <v>2402</v>
      </c>
      <c r="AB861" s="34" t="s">
        <v>2403</v>
      </c>
      <c r="AC861" s="34" t="s">
        <v>2404</v>
      </c>
    </row>
    <row r="862" spans="1:29" s="34" customFormat="1">
      <c r="A862" s="34" t="s">
        <v>2405</v>
      </c>
      <c r="B862" s="34">
        <v>15.11</v>
      </c>
      <c r="C862" s="34">
        <v>2</v>
      </c>
      <c r="D862" s="34">
        <v>139</v>
      </c>
      <c r="E862" s="34">
        <v>15.890433334660001</v>
      </c>
      <c r="F862" s="34">
        <v>10.19873046875</v>
      </c>
      <c r="H862" s="35">
        <v>66916059.434221171</v>
      </c>
      <c r="I862" s="34" t="s">
        <v>21</v>
      </c>
      <c r="J862" s="35">
        <v>8720464.3621573281</v>
      </c>
      <c r="L862" s="35">
        <v>48595918.512315929</v>
      </c>
      <c r="M862" s="34" t="s">
        <v>21</v>
      </c>
      <c r="N862" s="35">
        <v>9249121.9356570765</v>
      </c>
      <c r="P862" s="35">
        <v>90930861.153120294</v>
      </c>
      <c r="Q862" s="34" t="s">
        <v>21</v>
      </c>
      <c r="R862" s="35">
        <v>49829574.866332598</v>
      </c>
      <c r="T862" s="34">
        <v>0.74285970972131898</v>
      </c>
      <c r="U862" s="34">
        <v>0.77160130563315499</v>
      </c>
      <c r="W862" s="34">
        <v>0.99705854379473602</v>
      </c>
      <c r="X862" s="34">
        <v>0.80181471167922902</v>
      </c>
      <c r="Y862" s="34">
        <v>0.76231895267391503</v>
      </c>
      <c r="Z862" s="34" t="s">
        <v>2406</v>
      </c>
      <c r="AA862" s="34" t="s">
        <v>2407</v>
      </c>
      <c r="AB862" s="34" t="s">
        <v>2408</v>
      </c>
      <c r="AC862" s="34" t="s">
        <v>2409</v>
      </c>
    </row>
    <row r="863" spans="1:29" s="34" customFormat="1">
      <c r="A863" s="34" t="s">
        <v>2410</v>
      </c>
      <c r="B863" s="34">
        <v>23.53</v>
      </c>
      <c r="C863" s="34">
        <v>4</v>
      </c>
      <c r="D863" s="34">
        <v>153</v>
      </c>
      <c r="E863" s="34">
        <v>17.568310724660002</v>
      </c>
      <c r="F863" s="34">
        <v>10.59423828125</v>
      </c>
      <c r="H863" s="35">
        <v>100874218.41746789</v>
      </c>
      <c r="I863" s="34" t="s">
        <v>21</v>
      </c>
      <c r="J863" s="35">
        <v>47797409.921806827</v>
      </c>
      <c r="L863" s="35">
        <v>171804660.97374734</v>
      </c>
      <c r="M863" s="34" t="s">
        <v>21</v>
      </c>
      <c r="N863" s="35">
        <v>99914001.252874181</v>
      </c>
      <c r="P863" s="35">
        <v>70489669.943948969</v>
      </c>
      <c r="Q863" s="34" t="s">
        <v>21</v>
      </c>
      <c r="R863" s="35">
        <v>17685459.669565793</v>
      </c>
      <c r="T863" s="34">
        <v>0.71694299616008195</v>
      </c>
      <c r="U863" s="34">
        <v>0.74858071999960696</v>
      </c>
      <c r="W863" s="34">
        <v>0.94864788676010903</v>
      </c>
      <c r="X863" s="34">
        <v>0.86487397982195902</v>
      </c>
      <c r="Y863" s="34">
        <v>0.69961077312711195</v>
      </c>
      <c r="Z863" s="34" t="s">
        <v>2411</v>
      </c>
      <c r="AA863" s="34" t="s">
        <v>2412</v>
      </c>
      <c r="AB863" s="34" t="s">
        <v>2413</v>
      </c>
      <c r="AC863" s="34" t="s">
        <v>2414</v>
      </c>
    </row>
    <row r="864" spans="1:29" s="34" customFormat="1">
      <c r="A864" s="34" t="s">
        <v>2415</v>
      </c>
      <c r="B864" s="34">
        <v>28.67</v>
      </c>
      <c r="C864" s="34">
        <v>4</v>
      </c>
      <c r="D864" s="34">
        <v>150</v>
      </c>
      <c r="E864" s="34">
        <v>16.986904794659999</v>
      </c>
      <c r="F864" s="34">
        <v>9.96435546875</v>
      </c>
      <c r="H864" s="35">
        <v>0</v>
      </c>
      <c r="I864" s="34" t="s">
        <v>21</v>
      </c>
      <c r="J864" s="35">
        <v>0</v>
      </c>
      <c r="L864" s="35">
        <v>23133029.927651364</v>
      </c>
      <c r="M864" s="34" t="s">
        <v>21</v>
      </c>
      <c r="N864" s="35">
        <v>1497056.6766742729</v>
      </c>
      <c r="P864" s="35">
        <v>39807661.0071477</v>
      </c>
      <c r="Q864" s="34" t="s">
        <v>21</v>
      </c>
      <c r="R864" s="35">
        <v>7425543.5793944402</v>
      </c>
      <c r="T864" s="34">
        <v>9.2886604016154998E-12</v>
      </c>
      <c r="U864" s="34">
        <v>5.8940772366614705E-11</v>
      </c>
      <c r="W864" s="34">
        <v>6.4170890823333998E-14</v>
      </c>
      <c r="X864" s="34">
        <v>6.4170890823333998E-14</v>
      </c>
      <c r="Y864" s="34">
        <v>1.00351413741988E-2</v>
      </c>
      <c r="Z864" s="34" t="s">
        <v>2416</v>
      </c>
      <c r="AA864" s="34" t="s">
        <v>2417</v>
      </c>
      <c r="AB864" s="34" t="s">
        <v>2418</v>
      </c>
      <c r="AC864" s="34" t="s">
        <v>2419</v>
      </c>
    </row>
    <row r="865" spans="1:29" s="34" customFormat="1">
      <c r="A865" s="34" t="s">
        <v>2420</v>
      </c>
      <c r="B865" s="34">
        <v>11.68</v>
      </c>
      <c r="C865" s="34">
        <v>3</v>
      </c>
      <c r="D865" s="34">
        <v>274</v>
      </c>
      <c r="E865" s="34">
        <v>30.271950244660001</v>
      </c>
      <c r="F865" s="34">
        <v>10.19873046875</v>
      </c>
      <c r="H865" s="35">
        <v>135269526.66589767</v>
      </c>
      <c r="I865" s="34" t="s">
        <v>21</v>
      </c>
      <c r="J865" s="35">
        <v>16055256.565731568</v>
      </c>
      <c r="L865" s="35">
        <v>160694934.16569021</v>
      </c>
      <c r="M865" s="34" t="s">
        <v>21</v>
      </c>
      <c r="N865" s="35">
        <v>85205202.310913548</v>
      </c>
      <c r="P865" s="35">
        <v>84199761.318706781</v>
      </c>
      <c r="Q865" s="34" t="s">
        <v>21</v>
      </c>
      <c r="R865" s="35">
        <v>66071056.183539659</v>
      </c>
      <c r="T865" s="34">
        <v>0.39700730252466498</v>
      </c>
      <c r="U865" s="34">
        <v>0.45803487134250598</v>
      </c>
      <c r="W865" s="34">
        <v>0.45935818719515797</v>
      </c>
      <c r="X865" s="34">
        <v>0.99998623458407698</v>
      </c>
      <c r="Y865" s="34">
        <v>0.45689433810463898</v>
      </c>
      <c r="Z865" s="34" t="s">
        <v>2421</v>
      </c>
      <c r="AA865" s="34" t="s">
        <v>2422</v>
      </c>
      <c r="AB865" s="34" t="s">
        <v>2423</v>
      </c>
      <c r="AC865" s="34" t="s">
        <v>2424</v>
      </c>
    </row>
    <row r="866" spans="1:29" s="34" customFormat="1">
      <c r="A866" s="34" t="s">
        <v>2425</v>
      </c>
      <c r="B866" s="34">
        <v>19.829999999999998</v>
      </c>
      <c r="C866" s="34">
        <v>2</v>
      </c>
      <c r="D866" s="34">
        <v>121</v>
      </c>
      <c r="E866" s="34">
        <v>13.299336754660001</v>
      </c>
      <c r="F866" s="34">
        <v>9.87646484375</v>
      </c>
      <c r="H866" s="35">
        <v>110542260.82591534</v>
      </c>
      <c r="I866" s="34" t="s">
        <v>21</v>
      </c>
      <c r="J866" s="35">
        <v>3469604.5874313181</v>
      </c>
      <c r="L866" s="35">
        <v>67950532.612081036</v>
      </c>
      <c r="M866" s="34" t="s">
        <v>21</v>
      </c>
      <c r="N866" s="35">
        <v>13657142.254778096</v>
      </c>
      <c r="P866" s="35">
        <v>53255034.296165198</v>
      </c>
      <c r="Q866" s="34" t="s">
        <v>21</v>
      </c>
      <c r="R866" s="35">
        <v>8418361.1029758826</v>
      </c>
      <c r="T866" s="34">
        <v>6.2535621879657704E-3</v>
      </c>
      <c r="U866" s="34">
        <v>1.14566572367457E-2</v>
      </c>
      <c r="W866" s="34">
        <v>5.6344755249456702E-3</v>
      </c>
      <c r="X866" s="34">
        <v>3.1737494416961498E-2</v>
      </c>
      <c r="Y866" s="34">
        <v>0.31629422521615103</v>
      </c>
      <c r="Z866" s="34" t="s">
        <v>2426</v>
      </c>
      <c r="AA866" s="34" t="s">
        <v>23</v>
      </c>
      <c r="AB866" s="34" t="s">
        <v>2427</v>
      </c>
      <c r="AC866" s="34" t="s">
        <v>2428</v>
      </c>
    </row>
    <row r="867" spans="1:29" s="34" customFormat="1">
      <c r="A867" s="34" t="s">
        <v>2429</v>
      </c>
      <c r="B867" s="34">
        <v>17.07</v>
      </c>
      <c r="C867" s="34">
        <v>1</v>
      </c>
      <c r="D867" s="34">
        <v>82</v>
      </c>
      <c r="E867" s="34">
        <v>9.0985121046599993</v>
      </c>
      <c r="F867" s="34">
        <v>6.26513671875</v>
      </c>
      <c r="H867" s="35">
        <v>86910750.006746665</v>
      </c>
      <c r="I867" s="34" t="s">
        <v>21</v>
      </c>
      <c r="J867" s="35">
        <v>33002323.135144532</v>
      </c>
      <c r="L867" s="35">
        <v>88072824.249807805</v>
      </c>
      <c r="M867" s="34" t="s">
        <v>21</v>
      </c>
      <c r="N867" s="35">
        <v>23895680.692919828</v>
      </c>
      <c r="P867" s="35">
        <v>98786572.431501761</v>
      </c>
      <c r="Q867" s="34" t="s">
        <v>21</v>
      </c>
      <c r="R867" s="35">
        <v>31239638.103549462</v>
      </c>
      <c r="T867" s="34">
        <v>0.91699381082583897</v>
      </c>
      <c r="U867" s="34">
        <v>0.93167639003848002</v>
      </c>
      <c r="W867" s="34">
        <v>0.91358618606436104</v>
      </c>
      <c r="X867" s="34">
        <v>0.99206047270478104</v>
      </c>
      <c r="Y867" s="34">
        <v>0.95572499471725103</v>
      </c>
      <c r="Z867" s="34" t="s">
        <v>2430</v>
      </c>
      <c r="AA867" s="34" t="s">
        <v>2431</v>
      </c>
      <c r="AB867" s="34" t="s">
        <v>2432</v>
      </c>
      <c r="AC867" s="34" t="s">
        <v>2433</v>
      </c>
    </row>
    <row r="868" spans="1:29" s="34" customFormat="1">
      <c r="A868" s="34" t="s">
        <v>2434</v>
      </c>
      <c r="B868" s="34">
        <v>9.16</v>
      </c>
      <c r="C868" s="34">
        <v>1</v>
      </c>
      <c r="D868" s="34">
        <v>131</v>
      </c>
      <c r="E868" s="34">
        <v>15.11220593466</v>
      </c>
      <c r="F868" s="34">
        <v>10.62353515625</v>
      </c>
      <c r="H868" s="35">
        <v>495131177.41952008</v>
      </c>
      <c r="I868" s="34" t="s">
        <v>21</v>
      </c>
      <c r="J868" s="35">
        <v>65234721.439239673</v>
      </c>
      <c r="L868" s="35">
        <v>305078795.58229434</v>
      </c>
      <c r="M868" s="34" t="s">
        <v>21</v>
      </c>
      <c r="N868" s="35">
        <v>37849193.745013043</v>
      </c>
      <c r="P868" s="35">
        <v>398181301.43624765</v>
      </c>
      <c r="Q868" s="34" t="s">
        <v>21</v>
      </c>
      <c r="R868" s="35">
        <v>30423960.674917199</v>
      </c>
      <c r="T868" s="34">
        <v>1.30048949023619E-2</v>
      </c>
      <c r="U868" s="34">
        <v>2.2413374424317602E-2</v>
      </c>
      <c r="W868" s="34">
        <v>0.20871103369859101</v>
      </c>
      <c r="X868" s="34">
        <v>1.0760269783683499E-2</v>
      </c>
      <c r="Y868" s="34">
        <v>0.106167806019503</v>
      </c>
      <c r="Z868" s="34" t="s">
        <v>2435</v>
      </c>
      <c r="AA868" s="34" t="s">
        <v>2436</v>
      </c>
      <c r="AB868" s="34" t="s">
        <v>2437</v>
      </c>
      <c r="AC868" s="34" t="s">
        <v>2438</v>
      </c>
    </row>
    <row r="869" spans="1:29" s="34" customFormat="1">
      <c r="A869" s="34" t="s">
        <v>2439</v>
      </c>
      <c r="B869" s="34">
        <v>8.0399999999999991</v>
      </c>
      <c r="C869" s="34">
        <v>1</v>
      </c>
      <c r="D869" s="34">
        <v>112</v>
      </c>
      <c r="E869" s="34">
        <v>13.20809074466</v>
      </c>
      <c r="F869" s="34">
        <v>11.22412109375</v>
      </c>
      <c r="H869" s="35">
        <v>0</v>
      </c>
      <c r="I869" s="34" t="s">
        <v>21</v>
      </c>
      <c r="J869" s="35">
        <v>0</v>
      </c>
      <c r="L869" s="35">
        <v>33087176.696062762</v>
      </c>
      <c r="M869" s="34" t="s">
        <v>21</v>
      </c>
      <c r="N869" s="35">
        <v>4785713.5885007204</v>
      </c>
      <c r="P869" s="35">
        <v>96924393.664622858</v>
      </c>
      <c r="Q869" s="34" t="s">
        <v>21</v>
      </c>
      <c r="R869" s="35">
        <v>41636730.190988056</v>
      </c>
      <c r="T869" s="34">
        <v>3.1083249015755601E-9</v>
      </c>
      <c r="U869" s="34">
        <v>7.4943377592391807E-9</v>
      </c>
      <c r="W869" s="34">
        <v>5.1269632983519397E-10</v>
      </c>
      <c r="X869" s="34">
        <v>1.28919186437315E-9</v>
      </c>
      <c r="Y869" s="34">
        <v>5.5061023330132401E-2</v>
      </c>
      <c r="Z869" s="34" t="s">
        <v>2440</v>
      </c>
      <c r="AA869" s="34" t="s">
        <v>2441</v>
      </c>
      <c r="AB869" s="34" t="s">
        <v>2442</v>
      </c>
      <c r="AC869" s="34" t="s">
        <v>2443</v>
      </c>
    </row>
    <row r="870" spans="1:29" s="34" customFormat="1">
      <c r="A870" s="34" t="s">
        <v>2444</v>
      </c>
      <c r="B870" s="34">
        <v>15.38</v>
      </c>
      <c r="C870" s="34">
        <v>2</v>
      </c>
      <c r="D870" s="34">
        <v>182</v>
      </c>
      <c r="E870" s="34">
        <v>19.497398504660001</v>
      </c>
      <c r="F870" s="34">
        <v>9.89111328125</v>
      </c>
      <c r="H870" s="35">
        <v>81352660.33017613</v>
      </c>
      <c r="I870" s="34" t="s">
        <v>21</v>
      </c>
      <c r="J870" s="35">
        <v>29592380.042674515</v>
      </c>
      <c r="L870" s="35">
        <v>102654639.79662174</v>
      </c>
      <c r="M870" s="34" t="s">
        <v>21</v>
      </c>
      <c r="N870" s="35">
        <v>60386795.823155098</v>
      </c>
      <c r="P870" s="35">
        <v>47112607.262630604</v>
      </c>
      <c r="Q870" s="34" t="s">
        <v>21</v>
      </c>
      <c r="R870" s="35">
        <v>18582826.665887251</v>
      </c>
      <c r="T870" s="34">
        <v>0.68775141462429801</v>
      </c>
      <c r="U870" s="34">
        <v>0.72207508298748502</v>
      </c>
      <c r="W870" s="34">
        <v>0.71646236582110701</v>
      </c>
      <c r="X870" s="34">
        <v>0.99818476573909198</v>
      </c>
      <c r="Y870" s="34">
        <v>0.74862599525388396</v>
      </c>
      <c r="Z870" s="34" t="s">
        <v>2445</v>
      </c>
      <c r="AA870" s="34" t="s">
        <v>2446</v>
      </c>
      <c r="AB870" s="34" t="s">
        <v>2447</v>
      </c>
      <c r="AC870" s="34" t="s">
        <v>2448</v>
      </c>
    </row>
    <row r="871" spans="1:29" s="34" customFormat="1">
      <c r="A871" s="34" t="s">
        <v>2449</v>
      </c>
      <c r="B871" s="34">
        <v>15.12</v>
      </c>
      <c r="C871" s="34">
        <v>1</v>
      </c>
      <c r="D871" s="34">
        <v>86</v>
      </c>
      <c r="E871" s="34">
        <v>9.5086781246599905</v>
      </c>
      <c r="F871" s="34">
        <v>8.74853515625</v>
      </c>
      <c r="H871" s="35">
        <v>28153222.489811167</v>
      </c>
      <c r="I871" s="34" t="s">
        <v>21</v>
      </c>
      <c r="J871" s="35">
        <v>11729760.531545177</v>
      </c>
      <c r="L871" s="35">
        <v>0</v>
      </c>
      <c r="M871" s="34" t="s">
        <v>21</v>
      </c>
      <c r="N871" s="35">
        <v>0</v>
      </c>
      <c r="P871" s="35">
        <v>48075558.275854327</v>
      </c>
      <c r="Q871" s="34" t="s">
        <v>21</v>
      </c>
      <c r="R871" s="35">
        <v>7927856.037748415</v>
      </c>
      <c r="T871" s="34">
        <v>4.1326770177239404E-9</v>
      </c>
      <c r="U871" s="34">
        <v>9.9127441868429797E-9</v>
      </c>
      <c r="W871" s="34">
        <v>0.201903058530402</v>
      </c>
      <c r="X871" s="34">
        <v>2.3478194943748998E-9</v>
      </c>
      <c r="Y871" s="34">
        <v>1.3151224553808999E-9</v>
      </c>
      <c r="Z871" s="34" t="s">
        <v>2450</v>
      </c>
      <c r="AA871" s="34" t="s">
        <v>2451</v>
      </c>
      <c r="AB871" s="34" t="s">
        <v>2447</v>
      </c>
      <c r="AC871" s="34" t="s">
        <v>2448</v>
      </c>
    </row>
    <row r="872" spans="1:29" s="34" customFormat="1">
      <c r="A872" s="34" t="s">
        <v>2452</v>
      </c>
      <c r="B872" s="34">
        <v>27.27</v>
      </c>
      <c r="C872" s="34">
        <v>2</v>
      </c>
      <c r="D872" s="34">
        <v>55</v>
      </c>
      <c r="E872" s="34">
        <v>6.3885404346600003</v>
      </c>
      <c r="F872" s="34">
        <v>11.42919921875</v>
      </c>
      <c r="H872" s="35">
        <v>69231810.006109431</v>
      </c>
      <c r="I872" s="34" t="s">
        <v>21</v>
      </c>
      <c r="J872" s="35">
        <v>17980722.105728801</v>
      </c>
      <c r="L872" s="35">
        <v>55810575.927190997</v>
      </c>
      <c r="M872" s="34" t="s">
        <v>21</v>
      </c>
      <c r="N872" s="35">
        <v>15308178.126211029</v>
      </c>
      <c r="P872" s="35">
        <v>205165387.50680533</v>
      </c>
      <c r="Q872" s="34" t="s">
        <v>21</v>
      </c>
      <c r="R872" s="35">
        <v>53241867.142815396</v>
      </c>
      <c r="T872" s="34">
        <v>5.1340948580485199E-3</v>
      </c>
      <c r="U872" s="34">
        <v>9.5181891392240904E-3</v>
      </c>
      <c r="W872" s="34">
        <v>1.39442038114467E-2</v>
      </c>
      <c r="X872" s="34">
        <v>0.69138387147886804</v>
      </c>
      <c r="Y872" s="34">
        <v>5.8174290395323104E-3</v>
      </c>
      <c r="Z872" s="34" t="s">
        <v>2453</v>
      </c>
      <c r="AA872" s="34" t="s">
        <v>2454</v>
      </c>
      <c r="AB872" s="34" t="s">
        <v>2455</v>
      </c>
      <c r="AC872" s="34" t="s">
        <v>2456</v>
      </c>
    </row>
    <row r="873" spans="1:29" s="34" customFormat="1">
      <c r="A873" s="34" t="s">
        <v>2457</v>
      </c>
      <c r="B873" s="34">
        <v>40.43</v>
      </c>
      <c r="C873" s="34">
        <v>8</v>
      </c>
      <c r="D873" s="34">
        <v>230</v>
      </c>
      <c r="E873" s="34">
        <v>25.831879514659999</v>
      </c>
      <c r="F873" s="34">
        <v>9.64208984375</v>
      </c>
      <c r="H873" s="35">
        <v>104126757.22693311</v>
      </c>
      <c r="I873" s="34" t="s">
        <v>21</v>
      </c>
      <c r="J873" s="35">
        <v>28132311.997436527</v>
      </c>
      <c r="L873" s="35">
        <v>266756150.04923639</v>
      </c>
      <c r="M873" s="34" t="s">
        <v>21</v>
      </c>
      <c r="N873" s="35">
        <v>129053206.13923739</v>
      </c>
      <c r="P873" s="35">
        <v>202520693.69869232</v>
      </c>
      <c r="Q873" s="34" t="s">
        <v>21</v>
      </c>
      <c r="R873" s="35">
        <v>45746458.386657156</v>
      </c>
      <c r="T873" s="34">
        <v>0.23688910128135901</v>
      </c>
      <c r="U873" s="34">
        <v>0.28957722013027698</v>
      </c>
      <c r="W873" s="34">
        <v>0.34728181013051301</v>
      </c>
      <c r="X873" s="34">
        <v>0.25401054279061003</v>
      </c>
      <c r="Y873" s="34">
        <v>0.96367273873748205</v>
      </c>
      <c r="Z873" s="34" t="s">
        <v>2458</v>
      </c>
      <c r="AA873" s="34" t="s">
        <v>2459</v>
      </c>
      <c r="AB873" s="34" t="s">
        <v>2460</v>
      </c>
      <c r="AC873" s="34" t="s">
        <v>2461</v>
      </c>
    </row>
    <row r="874" spans="1:29" s="34" customFormat="1">
      <c r="A874" s="34" t="s">
        <v>2462</v>
      </c>
      <c r="B874" s="34">
        <v>28.96</v>
      </c>
      <c r="C874" s="34">
        <v>9</v>
      </c>
      <c r="D874" s="34">
        <v>259</v>
      </c>
      <c r="E874" s="34">
        <v>29.312574894659999</v>
      </c>
      <c r="F874" s="34">
        <v>9.80322265625</v>
      </c>
      <c r="H874" s="35">
        <v>212389842.89653435</v>
      </c>
      <c r="I874" s="34" t="s">
        <v>21</v>
      </c>
      <c r="J874" s="35">
        <v>58954073.28696496</v>
      </c>
      <c r="L874" s="35">
        <v>141758316.27841368</v>
      </c>
      <c r="M874" s="34" t="s">
        <v>21</v>
      </c>
      <c r="N874" s="35">
        <v>42513506.542130746</v>
      </c>
      <c r="P874" s="35">
        <v>287422795.0767653</v>
      </c>
      <c r="Q874" s="34" t="s">
        <v>21</v>
      </c>
      <c r="R874" s="35">
        <v>27069968.012073401</v>
      </c>
      <c r="T874" s="34">
        <v>8.3514293515003196E-2</v>
      </c>
      <c r="U874" s="34">
        <v>0.116469484262682</v>
      </c>
      <c r="W874" s="34">
        <v>0.46489208668798399</v>
      </c>
      <c r="X874" s="34">
        <v>0.34905290421183499</v>
      </c>
      <c r="Y874" s="34">
        <v>7.1974766546826399E-2</v>
      </c>
      <c r="Z874" s="34" t="s">
        <v>2463</v>
      </c>
      <c r="AA874" s="34" t="s">
        <v>2464</v>
      </c>
      <c r="AB874" s="34" t="s">
        <v>2465</v>
      </c>
      <c r="AC874" s="34" t="s">
        <v>2466</v>
      </c>
    </row>
    <row r="875" spans="1:29" s="34" customFormat="1">
      <c r="A875" s="34" t="s">
        <v>2467</v>
      </c>
      <c r="B875" s="34">
        <v>18.77</v>
      </c>
      <c r="C875" s="34">
        <v>5</v>
      </c>
      <c r="D875" s="34">
        <v>261</v>
      </c>
      <c r="E875" s="34">
        <v>29.46502222466</v>
      </c>
      <c r="F875" s="34">
        <v>9.97900390625</v>
      </c>
      <c r="H875" s="35">
        <v>38883182.157420337</v>
      </c>
      <c r="I875" s="34" t="s">
        <v>21</v>
      </c>
      <c r="J875" s="35">
        <v>16157755.791421406</v>
      </c>
      <c r="L875" s="35">
        <v>31244767.8667727</v>
      </c>
      <c r="M875" s="34" t="s">
        <v>21</v>
      </c>
      <c r="N875" s="35">
        <v>2508832.5090595866</v>
      </c>
      <c r="P875" s="35">
        <v>34676194.676961899</v>
      </c>
      <c r="Q875" s="34" t="s">
        <v>21</v>
      </c>
      <c r="R875" s="35">
        <v>7737234.6516086161</v>
      </c>
      <c r="T875" s="34">
        <v>0.955573586218875</v>
      </c>
      <c r="U875" s="34">
        <v>0.96246805653791501</v>
      </c>
      <c r="W875" s="34">
        <v>0.99820226077290797</v>
      </c>
      <c r="X875" s="34">
        <v>0.95625603439798801</v>
      </c>
      <c r="Y875" s="34">
        <v>0.97169026873565001</v>
      </c>
      <c r="Z875" s="34" t="s">
        <v>2468</v>
      </c>
      <c r="AA875" s="34" t="s">
        <v>2469</v>
      </c>
      <c r="AB875" s="34" t="s">
        <v>2470</v>
      </c>
      <c r="AC875" s="34" t="s">
        <v>2471</v>
      </c>
    </row>
    <row r="876" spans="1:29" s="34" customFormat="1">
      <c r="A876" s="34" t="s">
        <v>2472</v>
      </c>
      <c r="B876" s="34">
        <v>16.13</v>
      </c>
      <c r="C876" s="34">
        <v>3</v>
      </c>
      <c r="D876" s="34">
        <v>248</v>
      </c>
      <c r="E876" s="34">
        <v>28.41753780466</v>
      </c>
      <c r="F876" s="34">
        <v>10.44775390625</v>
      </c>
      <c r="H876" s="35">
        <v>225962582.59621701</v>
      </c>
      <c r="I876" s="34" t="s">
        <v>21</v>
      </c>
      <c r="J876" s="35">
        <v>19515380.146778893</v>
      </c>
      <c r="L876" s="35">
        <v>174467561.94747302</v>
      </c>
      <c r="M876" s="34" t="s">
        <v>21</v>
      </c>
      <c r="N876" s="35">
        <v>32896071.542381294</v>
      </c>
      <c r="P876" s="35">
        <v>117742376.63805099</v>
      </c>
      <c r="Q876" s="34" t="s">
        <v>21</v>
      </c>
      <c r="R876" s="35">
        <v>10748824.008701621</v>
      </c>
      <c r="T876" s="34">
        <v>6.4778176085914501E-3</v>
      </c>
      <c r="U876" s="34">
        <v>1.17901347869539E-2</v>
      </c>
      <c r="W876" s="34">
        <v>5.3630752524498303E-3</v>
      </c>
      <c r="X876" s="34">
        <v>0.16519332664827999</v>
      </c>
      <c r="Y876" s="34">
        <v>5.6375946105660699E-2</v>
      </c>
      <c r="Z876" s="34" t="s">
        <v>2473</v>
      </c>
      <c r="AA876" s="34" t="s">
        <v>2474</v>
      </c>
      <c r="AB876" s="34" t="s">
        <v>2475</v>
      </c>
      <c r="AC876" s="34" t="s">
        <v>2476</v>
      </c>
    </row>
    <row r="877" spans="1:29" s="34" customFormat="1">
      <c r="A877" s="34" t="s">
        <v>2477</v>
      </c>
      <c r="B877" s="34">
        <v>35.049999999999997</v>
      </c>
      <c r="C877" s="34">
        <v>5</v>
      </c>
      <c r="D877" s="34">
        <v>194</v>
      </c>
      <c r="E877" s="34">
        <v>22.100996884659999</v>
      </c>
      <c r="F877" s="34">
        <v>9.68603515625</v>
      </c>
      <c r="H877" s="35">
        <v>332708551.49973631</v>
      </c>
      <c r="I877" s="34" t="s">
        <v>21</v>
      </c>
      <c r="J877" s="35">
        <v>90320861.160308272</v>
      </c>
      <c r="L877" s="35">
        <v>386599442.40311736</v>
      </c>
      <c r="M877" s="34" t="s">
        <v>21</v>
      </c>
      <c r="N877" s="35">
        <v>2647820.7190711126</v>
      </c>
      <c r="P877" s="35">
        <v>260534247.19106999</v>
      </c>
      <c r="Q877" s="34" t="s">
        <v>21</v>
      </c>
      <c r="R877" s="35">
        <v>28269243.867145415</v>
      </c>
      <c r="T877" s="34">
        <v>0.125873822434586</v>
      </c>
      <c r="U877" s="34">
        <v>0.16541222174810499</v>
      </c>
      <c r="W877" s="34">
        <v>0.43849722388602003</v>
      </c>
      <c r="X877" s="34">
        <v>0.53367867082915099</v>
      </c>
      <c r="Y877" s="34">
        <v>0.109994060422879</v>
      </c>
      <c r="Z877" s="34" t="s">
        <v>2478</v>
      </c>
      <c r="AA877" s="34" t="s">
        <v>2479</v>
      </c>
      <c r="AB877" s="34" t="s">
        <v>2480</v>
      </c>
      <c r="AC877" s="34" t="s">
        <v>2481</v>
      </c>
    </row>
    <row r="878" spans="1:29" s="34" customFormat="1">
      <c r="A878" s="34" t="s">
        <v>2482</v>
      </c>
      <c r="B878" s="34">
        <v>27.88</v>
      </c>
      <c r="C878" s="34">
        <v>5</v>
      </c>
      <c r="D878" s="34">
        <v>208</v>
      </c>
      <c r="E878" s="34">
        <v>23.880874474660001</v>
      </c>
      <c r="F878" s="34">
        <v>10.43310546875</v>
      </c>
      <c r="H878" s="35">
        <v>225712186.04219136</v>
      </c>
      <c r="I878" s="34" t="s">
        <v>21</v>
      </c>
      <c r="J878" s="35">
        <v>136342964.89097747</v>
      </c>
      <c r="L878" s="35">
        <v>379393080.83542663</v>
      </c>
      <c r="M878" s="34" t="s">
        <v>21</v>
      </c>
      <c r="N878" s="35">
        <v>143547628.73220062</v>
      </c>
      <c r="P878" s="35">
        <v>407978530.2335403</v>
      </c>
      <c r="Q878" s="34" t="s">
        <v>21</v>
      </c>
      <c r="R878" s="35">
        <v>36622204.928566143</v>
      </c>
      <c r="T878" s="34">
        <v>0.22450116850259999</v>
      </c>
      <c r="U878" s="34">
        <v>0.27710312221894701</v>
      </c>
      <c r="W878" s="34">
        <v>0.231187504979777</v>
      </c>
      <c r="X878" s="34">
        <v>0.35772104721979497</v>
      </c>
      <c r="Y878" s="34">
        <v>0.93136483515974</v>
      </c>
      <c r="Z878" s="34" t="s">
        <v>2483</v>
      </c>
      <c r="AA878" s="34" t="s">
        <v>2484</v>
      </c>
      <c r="AB878" s="34" t="s">
        <v>2485</v>
      </c>
      <c r="AC878" s="34" t="s">
        <v>2486</v>
      </c>
    </row>
    <row r="879" spans="1:29" s="34" customFormat="1">
      <c r="A879" s="34" t="s">
        <v>2487</v>
      </c>
      <c r="B879" s="34">
        <v>32.11</v>
      </c>
      <c r="C879" s="34">
        <v>6</v>
      </c>
      <c r="D879" s="34">
        <v>190</v>
      </c>
      <c r="E879" s="34">
        <v>22.117004804659999</v>
      </c>
      <c r="F879" s="34">
        <v>10.44775390625</v>
      </c>
      <c r="H879" s="35">
        <v>78367900.48189123</v>
      </c>
      <c r="I879" s="34" t="s">
        <v>21</v>
      </c>
      <c r="J879" s="35">
        <v>33463561.732061896</v>
      </c>
      <c r="L879" s="35">
        <v>77751976.192261055</v>
      </c>
      <c r="M879" s="34" t="s">
        <v>21</v>
      </c>
      <c r="N879" s="35">
        <v>22317017.946073592</v>
      </c>
      <c r="P879" s="35">
        <v>105040599.21265237</v>
      </c>
      <c r="Q879" s="34" t="s">
        <v>21</v>
      </c>
      <c r="R879" s="35">
        <v>16211870.366312046</v>
      </c>
      <c r="T879" s="34">
        <v>0.551903375376674</v>
      </c>
      <c r="U879" s="34">
        <v>0.60333368208757798</v>
      </c>
      <c r="W879" s="34">
        <v>0.56159524820882301</v>
      </c>
      <c r="X879" s="34">
        <v>0.979563478508237</v>
      </c>
      <c r="Y879" s="34">
        <v>0.67034627897306498</v>
      </c>
      <c r="Z879" s="34" t="s">
        <v>2488</v>
      </c>
      <c r="AA879" s="34" t="s">
        <v>2489</v>
      </c>
      <c r="AB879" s="34" t="s">
        <v>2490</v>
      </c>
      <c r="AC879" s="34" t="s">
        <v>2491</v>
      </c>
    </row>
    <row r="880" spans="1:29" s="34" customFormat="1">
      <c r="A880" s="34" t="s">
        <v>2492</v>
      </c>
      <c r="B880" s="34">
        <v>13.98</v>
      </c>
      <c r="C880" s="34">
        <v>4</v>
      </c>
      <c r="D880" s="34">
        <v>279</v>
      </c>
      <c r="E880" s="34">
        <v>30.686081324660002</v>
      </c>
      <c r="F880" s="34">
        <v>5.16064453125</v>
      </c>
      <c r="H880" s="35">
        <v>216654609.41931906</v>
      </c>
      <c r="I880" s="34" t="s">
        <v>21</v>
      </c>
      <c r="J880" s="35">
        <v>105189002.81557241</v>
      </c>
      <c r="L880" s="35">
        <v>175353857.51684263</v>
      </c>
      <c r="M880" s="34" t="s">
        <v>21</v>
      </c>
      <c r="N880" s="35">
        <v>53236759.745682731</v>
      </c>
      <c r="P880" s="35">
        <v>96594087.086669967</v>
      </c>
      <c r="Q880" s="34" t="s">
        <v>21</v>
      </c>
      <c r="R880" s="35">
        <v>4074166.2208518432</v>
      </c>
      <c r="T880" s="34">
        <v>0.37979900333842398</v>
      </c>
      <c r="U880" s="34">
        <v>0.44036495735916897</v>
      </c>
      <c r="W880" s="34">
        <v>0.40381499101296198</v>
      </c>
      <c r="X880" s="34">
        <v>0.98299790092220396</v>
      </c>
      <c r="Y880" s="34">
        <v>0.48930072381098</v>
      </c>
      <c r="Z880" s="34" t="s">
        <v>2493</v>
      </c>
      <c r="AA880" s="34" t="s">
        <v>2494</v>
      </c>
      <c r="AB880" s="34" t="s">
        <v>2495</v>
      </c>
      <c r="AC880" s="34" t="s">
        <v>2496</v>
      </c>
    </row>
    <row r="881" spans="1:29" s="34" customFormat="1">
      <c r="A881" s="34" t="s">
        <v>2497</v>
      </c>
      <c r="B881" s="34">
        <v>27.39</v>
      </c>
      <c r="C881" s="34">
        <v>6</v>
      </c>
      <c r="D881" s="34">
        <v>230</v>
      </c>
      <c r="E881" s="34">
        <v>26.22056823466</v>
      </c>
      <c r="F881" s="34">
        <v>10.09619140625</v>
      </c>
      <c r="H881" s="35">
        <v>65158892.737928033</v>
      </c>
      <c r="I881" s="34" t="s">
        <v>21</v>
      </c>
      <c r="J881" s="35">
        <v>10301625.913886927</v>
      </c>
      <c r="L881" s="35">
        <v>23859278.276699666</v>
      </c>
      <c r="M881" s="34" t="s">
        <v>21</v>
      </c>
      <c r="N881" s="35">
        <v>9873074.361589605</v>
      </c>
      <c r="P881" s="35">
        <v>73427782.411962166</v>
      </c>
      <c r="Q881" s="34" t="s">
        <v>21</v>
      </c>
      <c r="R881" s="35">
        <v>49709956.303444803</v>
      </c>
      <c r="T881" s="34">
        <v>0.10328525299948101</v>
      </c>
      <c r="U881" s="34">
        <v>0.139715322855887</v>
      </c>
      <c r="W881" s="34">
        <v>0.98282220498847395</v>
      </c>
      <c r="X881" s="34">
        <v>0.12521803068241899</v>
      </c>
      <c r="Y881" s="34">
        <v>0.157049841242729</v>
      </c>
      <c r="Z881" s="34" t="s">
        <v>2498</v>
      </c>
      <c r="AA881" s="34" t="s">
        <v>2499</v>
      </c>
      <c r="AB881" s="34" t="s">
        <v>2500</v>
      </c>
      <c r="AC881" s="34" t="s">
        <v>2501</v>
      </c>
    </row>
    <row r="882" spans="1:29" s="34" customFormat="1">
      <c r="A882" s="34" t="s">
        <v>2502</v>
      </c>
      <c r="B882" s="34">
        <v>17.420000000000002</v>
      </c>
      <c r="C882" s="34">
        <v>3</v>
      </c>
      <c r="D882" s="34">
        <v>178</v>
      </c>
      <c r="E882" s="34">
        <v>20.461923874659998</v>
      </c>
      <c r="F882" s="34">
        <v>9.99365234375</v>
      </c>
      <c r="H882" s="35">
        <v>280165141.2957657</v>
      </c>
      <c r="I882" s="34" t="s">
        <v>21</v>
      </c>
      <c r="J882" s="35">
        <v>27751232.140283026</v>
      </c>
      <c r="L882" s="35">
        <v>408762853.96042299</v>
      </c>
      <c r="M882" s="34" t="s">
        <v>21</v>
      </c>
      <c r="N882" s="35">
        <v>81927004.646386817</v>
      </c>
      <c r="P882" s="35">
        <v>257798213.90735134</v>
      </c>
      <c r="Q882" s="34" t="s">
        <v>21</v>
      </c>
      <c r="R882" s="35">
        <v>30126345.274532177</v>
      </c>
      <c r="T882" s="34">
        <v>5.9648214702625602E-2</v>
      </c>
      <c r="U882" s="34">
        <v>8.6828892309557107E-2</v>
      </c>
      <c r="W882" s="34">
        <v>0.85151286572787799</v>
      </c>
      <c r="X882" s="34">
        <v>0.126404574752746</v>
      </c>
      <c r="Y882" s="34">
        <v>6.3158927156088604E-2</v>
      </c>
      <c r="Z882" s="34" t="s">
        <v>2503</v>
      </c>
      <c r="AA882" s="34" t="s">
        <v>2504</v>
      </c>
      <c r="AB882" s="34" t="s">
        <v>2505</v>
      </c>
      <c r="AC882" s="34" t="s">
        <v>2506</v>
      </c>
    </row>
    <row r="883" spans="1:29" s="34" customFormat="1">
      <c r="A883" s="34" t="s">
        <v>2507</v>
      </c>
      <c r="B883" s="34">
        <v>18.670000000000002</v>
      </c>
      <c r="C883" s="34">
        <v>2</v>
      </c>
      <c r="D883" s="34">
        <v>166</v>
      </c>
      <c r="E883" s="34">
        <v>17.593526934660002</v>
      </c>
      <c r="F883" s="34">
        <v>9.05615234375</v>
      </c>
      <c r="H883" s="35">
        <v>99151368.526293233</v>
      </c>
      <c r="I883" s="34" t="s">
        <v>21</v>
      </c>
      <c r="J883" s="35">
        <v>59838816.462220535</v>
      </c>
      <c r="L883" s="35">
        <v>96114787.487517893</v>
      </c>
      <c r="M883" s="34" t="s">
        <v>21</v>
      </c>
      <c r="N883" s="35">
        <v>19207965.032536313</v>
      </c>
      <c r="P883" s="35">
        <v>241020825.65230903</v>
      </c>
      <c r="Q883" s="34" t="s">
        <v>21</v>
      </c>
      <c r="R883" s="35">
        <v>24587130.776764516</v>
      </c>
      <c r="T883" s="34">
        <v>0.119901384550167</v>
      </c>
      <c r="U883" s="34">
        <v>0.158656239651217</v>
      </c>
      <c r="W883" s="34">
        <v>0.12447115534240399</v>
      </c>
      <c r="X883" s="34">
        <v>0.89062231142507098</v>
      </c>
      <c r="Y883" s="34">
        <v>0.223884184887436</v>
      </c>
      <c r="Z883" s="34" t="s">
        <v>2508</v>
      </c>
      <c r="AA883" s="34" t="s">
        <v>2509</v>
      </c>
      <c r="AB883" s="34" t="s">
        <v>2510</v>
      </c>
      <c r="AC883" s="34" t="s">
        <v>2511</v>
      </c>
    </row>
    <row r="884" spans="1:29" s="34" customFormat="1">
      <c r="A884" s="34" t="s">
        <v>2512</v>
      </c>
      <c r="B884" s="34">
        <v>19.27</v>
      </c>
      <c r="C884" s="34">
        <v>4</v>
      </c>
      <c r="D884" s="34">
        <v>218</v>
      </c>
      <c r="E884" s="34">
        <v>24.46858076466</v>
      </c>
      <c r="F884" s="34">
        <v>10.88720703125</v>
      </c>
      <c r="H884" s="35">
        <v>709580144.20665038</v>
      </c>
      <c r="I884" s="34" t="s">
        <v>21</v>
      </c>
      <c r="J884" s="35">
        <v>26448991.015810668</v>
      </c>
      <c r="L884" s="35">
        <v>740827777.96808732</v>
      </c>
      <c r="M884" s="34" t="s">
        <v>21</v>
      </c>
      <c r="N884" s="35">
        <v>304735906.86237133</v>
      </c>
      <c r="P884" s="35">
        <v>234103863.99937603</v>
      </c>
      <c r="Q884" s="34" t="s">
        <v>21</v>
      </c>
      <c r="R884" s="35">
        <v>73787953.818126842</v>
      </c>
      <c r="T884" s="34">
        <v>1.5367257362995599E-2</v>
      </c>
      <c r="U884" s="34">
        <v>2.5784484710026399E-2</v>
      </c>
      <c r="W884" s="34">
        <v>2.2076413347510201E-2</v>
      </c>
      <c r="X884" s="34">
        <v>0.98953762537579304</v>
      </c>
      <c r="Y884" s="34">
        <v>2.5901023920996399E-2</v>
      </c>
      <c r="Z884" s="34" t="s">
        <v>2513</v>
      </c>
      <c r="AA884" s="34" t="s">
        <v>2514</v>
      </c>
      <c r="AB884" s="34" t="s">
        <v>2515</v>
      </c>
      <c r="AC884" s="34" t="s">
        <v>2516</v>
      </c>
    </row>
    <row r="885" spans="1:29" s="34" customFormat="1">
      <c r="A885" s="34" t="s">
        <v>2517</v>
      </c>
      <c r="B885" s="34">
        <v>30.06</v>
      </c>
      <c r="C885" s="34">
        <v>5</v>
      </c>
      <c r="D885" s="34">
        <v>173</v>
      </c>
      <c r="E885" s="34">
        <v>19.40991409466</v>
      </c>
      <c r="F885" s="34">
        <v>11.31201171875</v>
      </c>
      <c r="H885" s="35">
        <v>67844430.05254823</v>
      </c>
      <c r="I885" s="34" t="s">
        <v>21</v>
      </c>
      <c r="J885" s="35">
        <v>5276224.3866606262</v>
      </c>
      <c r="L885" s="35">
        <v>112758772.68665127</v>
      </c>
      <c r="M885" s="34" t="s">
        <v>21</v>
      </c>
      <c r="N885" s="35">
        <v>35787358.183866411</v>
      </c>
      <c r="P885" s="35">
        <v>95812111.538297772</v>
      </c>
      <c r="Q885" s="34" t="s">
        <v>21</v>
      </c>
      <c r="R885" s="35">
        <v>13001472.795132164</v>
      </c>
      <c r="T885" s="34">
        <v>0.188465729910788</v>
      </c>
      <c r="U885" s="34">
        <v>0.237667713600235</v>
      </c>
      <c r="W885" s="34">
        <v>0.34829442294777202</v>
      </c>
      <c r="X885" s="34">
        <v>0.18525432459893099</v>
      </c>
      <c r="Y885" s="34">
        <v>0.86713296309183296</v>
      </c>
      <c r="Z885" s="34" t="s">
        <v>2518</v>
      </c>
      <c r="AA885" s="34" t="s">
        <v>2519</v>
      </c>
      <c r="AB885" s="34" t="s">
        <v>2520</v>
      </c>
      <c r="AC885" s="34" t="s">
        <v>2521</v>
      </c>
    </row>
    <row r="886" spans="1:29" s="34" customFormat="1">
      <c r="A886" s="34" t="s">
        <v>2522</v>
      </c>
      <c r="B886" s="34">
        <v>39.42</v>
      </c>
      <c r="C886" s="34">
        <v>5</v>
      </c>
      <c r="D886" s="34">
        <v>137</v>
      </c>
      <c r="E886" s="34">
        <v>15.33167220466</v>
      </c>
      <c r="F886" s="34">
        <v>10.33056640625</v>
      </c>
      <c r="H886" s="35">
        <v>204682138.35468864</v>
      </c>
      <c r="I886" s="34" t="s">
        <v>21</v>
      </c>
      <c r="J886" s="35">
        <v>27528438.519134093</v>
      </c>
      <c r="L886" s="35">
        <v>277897435.04710233</v>
      </c>
      <c r="M886" s="34" t="s">
        <v>21</v>
      </c>
      <c r="N886" s="35">
        <v>96170720.54233776</v>
      </c>
      <c r="P886" s="35">
        <v>326768211.07054037</v>
      </c>
      <c r="Q886" s="34" t="s">
        <v>21</v>
      </c>
      <c r="R886" s="35">
        <v>51856764.967520565</v>
      </c>
      <c r="T886" s="34">
        <v>0.30043104211926103</v>
      </c>
      <c r="U886" s="34">
        <v>0.35724168211114798</v>
      </c>
      <c r="W886" s="34">
        <v>0.27343632586935501</v>
      </c>
      <c r="X886" s="34">
        <v>0.66677223327711299</v>
      </c>
      <c r="Y886" s="34">
        <v>0.69878660596842401</v>
      </c>
      <c r="Z886" s="34" t="s">
        <v>2523</v>
      </c>
      <c r="AA886" s="34" t="s">
        <v>2524</v>
      </c>
      <c r="AB886" s="34" t="s">
        <v>2525</v>
      </c>
      <c r="AC886" s="34" t="s">
        <v>2526</v>
      </c>
    </row>
    <row r="887" spans="1:29" s="34" customFormat="1">
      <c r="A887" s="34" t="s">
        <v>2527</v>
      </c>
      <c r="B887" s="34">
        <v>3.43</v>
      </c>
      <c r="C887" s="34">
        <v>1</v>
      </c>
      <c r="D887" s="34">
        <v>204</v>
      </c>
      <c r="E887" s="34">
        <v>24.147063514660001</v>
      </c>
      <c r="F887" s="34">
        <v>11.35595703125</v>
      </c>
      <c r="H887" s="35">
        <v>82463929.784487173</v>
      </c>
      <c r="I887" s="34" t="s">
        <v>21</v>
      </c>
      <c r="J887" s="35">
        <v>6953416.5180666093</v>
      </c>
      <c r="L887" s="35">
        <v>65863166.331846736</v>
      </c>
      <c r="M887" s="34" t="s">
        <v>21</v>
      </c>
      <c r="N887" s="35">
        <v>3862021.6185610844</v>
      </c>
      <c r="P887" s="35">
        <v>54154246.746673368</v>
      </c>
      <c r="Q887" s="34" t="s">
        <v>21</v>
      </c>
      <c r="R887" s="35">
        <v>6342296.1396356905</v>
      </c>
      <c r="T887" s="34">
        <v>8.4945198309439203E-3</v>
      </c>
      <c r="U887" s="34">
        <v>1.51061779413984E-2</v>
      </c>
      <c r="W887" s="34">
        <v>6.9170239184860299E-3</v>
      </c>
      <c r="X887" s="34">
        <v>9.6253017023252799E-2</v>
      </c>
      <c r="Y887" s="34">
        <v>0.133523223903212</v>
      </c>
      <c r="Z887" s="34" t="s">
        <v>2528</v>
      </c>
      <c r="AA887" s="34" t="s">
        <v>2529</v>
      </c>
      <c r="AB887" s="34" t="s">
        <v>2530</v>
      </c>
      <c r="AC887" s="34" t="s">
        <v>2531</v>
      </c>
    </row>
    <row r="888" spans="1:29" s="34" customFormat="1">
      <c r="A888" s="34" t="s">
        <v>2532</v>
      </c>
      <c r="B888" s="34">
        <v>15.59</v>
      </c>
      <c r="C888" s="34">
        <v>3</v>
      </c>
      <c r="D888" s="34">
        <v>186</v>
      </c>
      <c r="E888" s="34">
        <v>21.132144074660001</v>
      </c>
      <c r="F888" s="34">
        <v>10.33056640625</v>
      </c>
      <c r="H888" s="35">
        <v>18214003.930880267</v>
      </c>
      <c r="I888" s="34" t="s">
        <v>21</v>
      </c>
      <c r="J888" s="35">
        <v>5524655.1093534082</v>
      </c>
      <c r="L888" s="35">
        <v>77390697.213660255</v>
      </c>
      <c r="M888" s="34" t="s">
        <v>21</v>
      </c>
      <c r="N888" s="35">
        <v>41655180.589612663</v>
      </c>
      <c r="P888" s="35">
        <v>35445176.726255931</v>
      </c>
      <c r="Q888" s="34" t="s">
        <v>21</v>
      </c>
      <c r="R888" s="35">
        <v>7882900.2195835123</v>
      </c>
      <c r="T888" s="34">
        <v>4.6409175003764201E-2</v>
      </c>
      <c r="U888" s="34">
        <v>6.9291131877277798E-2</v>
      </c>
      <c r="W888" s="34">
        <v>0.27942362704695001</v>
      </c>
      <c r="X888" s="34">
        <v>3.9111374061263603E-2</v>
      </c>
      <c r="Y888" s="34">
        <v>0.32832921997804299</v>
      </c>
      <c r="Z888" s="34" t="s">
        <v>2533</v>
      </c>
      <c r="AA888" s="34" t="s">
        <v>2534</v>
      </c>
      <c r="AB888" s="34" t="s">
        <v>2535</v>
      </c>
      <c r="AC888" s="34" t="s">
        <v>2536</v>
      </c>
    </row>
    <row r="889" spans="1:29" s="34" customFormat="1">
      <c r="A889" s="34" t="s">
        <v>2537</v>
      </c>
      <c r="B889" s="34">
        <v>23.08</v>
      </c>
      <c r="C889" s="34">
        <v>3</v>
      </c>
      <c r="D889" s="34">
        <v>182</v>
      </c>
      <c r="E889" s="34">
        <v>21.358057904660001</v>
      </c>
      <c r="F889" s="34">
        <v>10.40380859375</v>
      </c>
      <c r="H889" s="35">
        <v>89230003.565778241</v>
      </c>
      <c r="I889" s="34" t="s">
        <v>21</v>
      </c>
      <c r="J889" s="35">
        <v>20088704.231205977</v>
      </c>
      <c r="L889" s="35">
        <v>46890486.544348665</v>
      </c>
      <c r="M889" s="34" t="s">
        <v>21</v>
      </c>
      <c r="N889" s="35">
        <v>4450459.9937019078</v>
      </c>
      <c r="P889" s="35">
        <v>40705978.165867835</v>
      </c>
      <c r="Q889" s="34" t="s">
        <v>21</v>
      </c>
      <c r="R889" s="35">
        <v>3626161.8967556162</v>
      </c>
      <c r="T889" s="34">
        <v>3.8289890371724401E-3</v>
      </c>
      <c r="U889" s="34">
        <v>7.2331105492459101E-3</v>
      </c>
      <c r="W889" s="34">
        <v>4.2249893230032996E-3</v>
      </c>
      <c r="X889" s="34">
        <v>1.13141626698475E-2</v>
      </c>
      <c r="Y889" s="34">
        <v>0.61241501360696304</v>
      </c>
      <c r="Z889" s="34" t="s">
        <v>2538</v>
      </c>
      <c r="AA889" s="34" t="s">
        <v>2539</v>
      </c>
      <c r="AB889" s="34" t="s">
        <v>2540</v>
      </c>
      <c r="AC889" s="34" t="s">
        <v>2541</v>
      </c>
    </row>
    <row r="890" spans="1:29" s="34" customFormat="1">
      <c r="A890" s="34" t="s">
        <v>2542</v>
      </c>
      <c r="B890" s="34">
        <v>13</v>
      </c>
      <c r="C890" s="34">
        <v>2</v>
      </c>
      <c r="D890" s="34">
        <v>200</v>
      </c>
      <c r="E890" s="34">
        <v>23.413159784659999</v>
      </c>
      <c r="F890" s="34">
        <v>11.28271484375</v>
      </c>
      <c r="H890" s="35">
        <v>68187260.141290709</v>
      </c>
      <c r="I890" s="34" t="s">
        <v>21</v>
      </c>
      <c r="J890" s="35">
        <v>15091177.43527961</v>
      </c>
      <c r="L890" s="35">
        <v>97739885.595536932</v>
      </c>
      <c r="M890" s="34" t="s">
        <v>21</v>
      </c>
      <c r="N890" s="35">
        <v>3454982.8104812684</v>
      </c>
      <c r="P890" s="35">
        <v>82036695.260110497</v>
      </c>
      <c r="Q890" s="34" t="s">
        <v>21</v>
      </c>
      <c r="R890" s="35">
        <v>5005675.1637258399</v>
      </c>
      <c r="T890" s="34">
        <v>6.3517172970553801E-2</v>
      </c>
      <c r="U890" s="34">
        <v>9.1981300276859995E-2</v>
      </c>
      <c r="W890" s="34">
        <v>0.30945645084739498</v>
      </c>
      <c r="X890" s="34">
        <v>5.4173278039889701E-2</v>
      </c>
      <c r="Y890" s="34">
        <v>0.404957923418931</v>
      </c>
      <c r="Z890" s="34" t="s">
        <v>2543</v>
      </c>
      <c r="AA890" s="34" t="s">
        <v>2544</v>
      </c>
      <c r="AB890" s="34" t="s">
        <v>2545</v>
      </c>
      <c r="AC890" s="34" t="s">
        <v>2546</v>
      </c>
    </row>
    <row r="891" spans="1:29" s="34" customFormat="1">
      <c r="A891" s="34" t="s">
        <v>2547</v>
      </c>
      <c r="B891" s="34">
        <v>20.86</v>
      </c>
      <c r="C891" s="34">
        <v>3</v>
      </c>
      <c r="D891" s="34">
        <v>163</v>
      </c>
      <c r="E891" s="34">
        <v>18.306010364660001</v>
      </c>
      <c r="F891" s="34">
        <v>10.78466796875</v>
      </c>
      <c r="H891" s="35">
        <v>27751530.107514303</v>
      </c>
      <c r="I891" s="34" t="s">
        <v>21</v>
      </c>
      <c r="J891" s="35">
        <v>8936217.824760329</v>
      </c>
      <c r="L891" s="35">
        <v>58360995.2170012</v>
      </c>
      <c r="M891" s="34" t="s">
        <v>21</v>
      </c>
      <c r="N891" s="35">
        <v>3289384.3418021332</v>
      </c>
      <c r="P891" s="35">
        <v>26170831.177013565</v>
      </c>
      <c r="Q891" s="34" t="s">
        <v>21</v>
      </c>
      <c r="R891" s="35">
        <v>3062328.4408888933</v>
      </c>
      <c r="T891" s="34">
        <v>1.76027038078371E-2</v>
      </c>
      <c r="U891" s="34">
        <v>2.90809165866752E-2</v>
      </c>
      <c r="W891" s="34">
        <v>0.99979390941750002</v>
      </c>
      <c r="X891" s="34">
        <v>2.7423831604114001E-2</v>
      </c>
      <c r="Y891" s="34">
        <v>2.6810400757603301E-2</v>
      </c>
      <c r="Z891" s="34" t="s">
        <v>2548</v>
      </c>
      <c r="AA891" s="34" t="s">
        <v>2549</v>
      </c>
      <c r="AB891" s="34" t="s">
        <v>2550</v>
      </c>
      <c r="AC891" s="34" t="s">
        <v>2551</v>
      </c>
    </row>
    <row r="892" spans="1:29" s="34" customFormat="1">
      <c r="A892" s="34" t="s">
        <v>2552</v>
      </c>
      <c r="B892" s="34">
        <v>39.369999999999997</v>
      </c>
      <c r="C892" s="34">
        <v>5</v>
      </c>
      <c r="D892" s="34">
        <v>127</v>
      </c>
      <c r="E892" s="34">
        <v>14.45178346466</v>
      </c>
      <c r="F892" s="34">
        <v>9.52490234375</v>
      </c>
      <c r="H892" s="35">
        <v>60348015.093143731</v>
      </c>
      <c r="I892" s="34" t="s">
        <v>21</v>
      </c>
      <c r="J892" s="35">
        <v>1600674.618413772</v>
      </c>
      <c r="L892" s="35">
        <v>45536699.611852497</v>
      </c>
      <c r="M892" s="34" t="s">
        <v>21</v>
      </c>
      <c r="N892" s="35">
        <v>6769334.6276591895</v>
      </c>
      <c r="P892" s="35">
        <v>82650110.193351269</v>
      </c>
      <c r="Q892" s="34" t="s">
        <v>21</v>
      </c>
      <c r="R892" s="35">
        <v>4852567.6972742314</v>
      </c>
      <c r="T892" s="34">
        <v>2.4470533269483302E-3</v>
      </c>
      <c r="U892" s="34">
        <v>4.77774327890891E-3</v>
      </c>
      <c r="W892" s="34">
        <v>4.22788665939332E-2</v>
      </c>
      <c r="X892" s="34">
        <v>5.4372601542446199E-2</v>
      </c>
      <c r="Y892" s="34">
        <v>1.9599638530508599E-3</v>
      </c>
      <c r="Z892" s="34" t="s">
        <v>2553</v>
      </c>
      <c r="AA892" s="34" t="s">
        <v>2554</v>
      </c>
      <c r="AB892" s="34" t="s">
        <v>2555</v>
      </c>
      <c r="AC892" s="34" t="s">
        <v>2556</v>
      </c>
    </row>
    <row r="893" spans="1:29" s="34" customFormat="1">
      <c r="A893" s="34" t="s">
        <v>2557</v>
      </c>
      <c r="B893" s="34">
        <v>10.199999999999999</v>
      </c>
      <c r="C893" s="34">
        <v>2</v>
      </c>
      <c r="D893" s="34">
        <v>147</v>
      </c>
      <c r="E893" s="34">
        <v>16.389083864660002</v>
      </c>
      <c r="F893" s="34">
        <v>10.14013671875</v>
      </c>
      <c r="H893" s="35">
        <v>0</v>
      </c>
      <c r="I893" s="34" t="s">
        <v>21</v>
      </c>
      <c r="J893" s="35">
        <v>0</v>
      </c>
      <c r="L893" s="35">
        <v>15513641.132909767</v>
      </c>
      <c r="M893" s="34" t="s">
        <v>21</v>
      </c>
      <c r="N893" s="35">
        <v>466685.07988685498</v>
      </c>
      <c r="P893" s="35">
        <v>29888687.088048</v>
      </c>
      <c r="Q893" s="34" t="s">
        <v>21</v>
      </c>
      <c r="R893" s="35">
        <v>19295322.016247496</v>
      </c>
      <c r="T893" s="34">
        <v>8.3454525827153999E-7</v>
      </c>
      <c r="U893" s="34">
        <v>1.8580943868374299E-6</v>
      </c>
      <c r="W893" s="34">
        <v>1.51242801060825E-6</v>
      </c>
      <c r="X893" s="34">
        <v>1.55350042518876E-6</v>
      </c>
      <c r="Y893" s="34">
        <v>0.99111847987516499</v>
      </c>
      <c r="Z893" s="34" t="s">
        <v>2558</v>
      </c>
      <c r="AA893" s="34" t="s">
        <v>2559</v>
      </c>
      <c r="AB893" s="34" t="s">
        <v>2560</v>
      </c>
      <c r="AC893" s="34" t="s">
        <v>2561</v>
      </c>
    </row>
    <row r="894" spans="1:29" s="34" customFormat="1">
      <c r="A894" s="34" t="s">
        <v>2562</v>
      </c>
      <c r="B894" s="34">
        <v>15.44</v>
      </c>
      <c r="C894" s="34">
        <v>3</v>
      </c>
      <c r="D894" s="34">
        <v>149</v>
      </c>
      <c r="E894" s="34">
        <v>17.025412214660001</v>
      </c>
      <c r="F894" s="34">
        <v>11.00439453125</v>
      </c>
      <c r="H894" s="35">
        <v>68453374.338064834</v>
      </c>
      <c r="I894" s="34" t="s">
        <v>21</v>
      </c>
      <c r="J894" s="35">
        <v>7971376.879382438</v>
      </c>
      <c r="L894" s="35">
        <v>86478624.562962577</v>
      </c>
      <c r="M894" s="34" t="s">
        <v>21</v>
      </c>
      <c r="N894" s="35">
        <v>33200437.249651529</v>
      </c>
      <c r="P894" s="35">
        <v>32018844.598389268</v>
      </c>
      <c r="Q894" s="34" t="s">
        <v>21</v>
      </c>
      <c r="R894" s="35">
        <v>10925497.547531614</v>
      </c>
      <c r="T894" s="34">
        <v>6.9719087378116704E-2</v>
      </c>
      <c r="U894" s="34">
        <v>9.9925919897177501E-2</v>
      </c>
      <c r="W894" s="34">
        <v>0.12923916755965001</v>
      </c>
      <c r="X894" s="34">
        <v>0.91830023488917101</v>
      </c>
      <c r="Y894" s="34">
        <v>7.8080002255036599E-2</v>
      </c>
      <c r="Z894" s="34" t="s">
        <v>2563</v>
      </c>
      <c r="AA894" s="34" t="s">
        <v>2564</v>
      </c>
      <c r="AB894" s="34" t="s">
        <v>2565</v>
      </c>
      <c r="AC894" s="34" t="s">
        <v>2566</v>
      </c>
    </row>
    <row r="895" spans="1:29" s="34" customFormat="1">
      <c r="A895" s="34" t="s">
        <v>2567</v>
      </c>
      <c r="B895" s="34">
        <v>23.45</v>
      </c>
      <c r="C895" s="34">
        <v>4</v>
      </c>
      <c r="D895" s="34">
        <v>145</v>
      </c>
      <c r="E895" s="34">
        <v>16.46317399466</v>
      </c>
      <c r="F895" s="34">
        <v>10.57958984375</v>
      </c>
      <c r="H895" s="35">
        <v>38233359.672950238</v>
      </c>
      <c r="I895" s="34" t="s">
        <v>21</v>
      </c>
      <c r="J895" s="35">
        <v>12501343.864177475</v>
      </c>
      <c r="L895" s="35">
        <v>59513883.499417633</v>
      </c>
      <c r="M895" s="34" t="s">
        <v>21</v>
      </c>
      <c r="N895" s="35">
        <v>12561563.106867092</v>
      </c>
      <c r="P895" s="35">
        <v>59200843.554962166</v>
      </c>
      <c r="Q895" s="34" t="s">
        <v>21</v>
      </c>
      <c r="R895" s="35">
        <v>8173499.7599564958</v>
      </c>
      <c r="T895" s="34">
        <v>0.16478083150745901</v>
      </c>
      <c r="U895" s="34">
        <v>0.21096561179602799</v>
      </c>
      <c r="W895" s="34">
        <v>0.20673122434104499</v>
      </c>
      <c r="X895" s="34">
        <v>0.21730502973788801</v>
      </c>
      <c r="Y895" s="34">
        <v>0.99912806609610705</v>
      </c>
      <c r="Z895" s="34" t="s">
        <v>2568</v>
      </c>
      <c r="AA895" s="34" t="s">
        <v>2569</v>
      </c>
      <c r="AB895" s="34" t="s">
        <v>2570</v>
      </c>
      <c r="AC895" s="34" t="s">
        <v>2571</v>
      </c>
    </row>
    <row r="896" spans="1:29" s="34" customFormat="1">
      <c r="A896" s="34" t="s">
        <v>2572</v>
      </c>
      <c r="B896" s="34">
        <v>15.56</v>
      </c>
      <c r="C896" s="34">
        <v>2</v>
      </c>
      <c r="D896" s="34">
        <v>135</v>
      </c>
      <c r="E896" s="34">
        <v>15.255582864659999</v>
      </c>
      <c r="F896" s="34">
        <v>10.38916015625</v>
      </c>
      <c r="H896" s="35">
        <v>139342077.8981674</v>
      </c>
      <c r="I896" s="34" t="s">
        <v>21</v>
      </c>
      <c r="J896" s="35">
        <v>42615698.63695693</v>
      </c>
      <c r="L896" s="35">
        <v>18346657.176532134</v>
      </c>
      <c r="M896" s="34" t="s">
        <v>21</v>
      </c>
      <c r="N896" s="35">
        <v>3839173.4158410178</v>
      </c>
      <c r="P896" s="35">
        <v>111420526.06339477</v>
      </c>
      <c r="Q896" s="34" t="s">
        <v>21</v>
      </c>
      <c r="R896" s="35">
        <v>50001174.212292165</v>
      </c>
      <c r="T896" s="34">
        <v>6.7599278999079396E-3</v>
      </c>
      <c r="U896" s="34">
        <v>1.22715986323426E-2</v>
      </c>
      <c r="W896" s="34">
        <v>0.74358730205063295</v>
      </c>
      <c r="X896" s="34">
        <v>7.7697743832319003E-3</v>
      </c>
      <c r="Y896" s="34">
        <v>1.73357880716196E-2</v>
      </c>
      <c r="Z896" s="34" t="s">
        <v>2573</v>
      </c>
      <c r="AA896" s="34" t="s">
        <v>2574</v>
      </c>
      <c r="AB896" s="34" t="s">
        <v>2575</v>
      </c>
      <c r="AC896" s="34" t="s">
        <v>2576</v>
      </c>
    </row>
    <row r="897" spans="1:29" s="34" customFormat="1">
      <c r="A897" s="34" t="s">
        <v>2577</v>
      </c>
      <c r="B897" s="34">
        <v>22.45</v>
      </c>
      <c r="C897" s="34">
        <v>4</v>
      </c>
      <c r="D897" s="34">
        <v>147</v>
      </c>
      <c r="E897" s="34">
        <v>16.380708544659999</v>
      </c>
      <c r="F897" s="34">
        <v>10.43310546875</v>
      </c>
      <c r="H897" s="35">
        <v>33141874.677290399</v>
      </c>
      <c r="I897" s="34" t="s">
        <v>21</v>
      </c>
      <c r="J897" s="35">
        <v>13960000.67112991</v>
      </c>
      <c r="L897" s="35">
        <v>30717101.186605096</v>
      </c>
      <c r="M897" s="34" t="s">
        <v>21</v>
      </c>
      <c r="N897" s="35">
        <v>4327225.4866158757</v>
      </c>
      <c r="P897" s="35">
        <v>28993469.615845099</v>
      </c>
      <c r="Q897" s="34" t="s">
        <v>21</v>
      </c>
      <c r="R897" s="35">
        <v>1248402.2412441524</v>
      </c>
      <c r="T897" s="34">
        <v>0.986884867225576</v>
      </c>
      <c r="U897" s="34">
        <v>0.98830077090882595</v>
      </c>
      <c r="W897" s="34">
        <v>0.99568353960677003</v>
      </c>
      <c r="X897" s="34">
        <v>0.99700033333149796</v>
      </c>
      <c r="Y897" s="34">
        <v>0.98559191013163205</v>
      </c>
      <c r="Z897" s="34" t="s">
        <v>2578</v>
      </c>
      <c r="AA897" s="34" t="s">
        <v>2579</v>
      </c>
      <c r="AB897" s="34" t="s">
        <v>2580</v>
      </c>
      <c r="AC897" s="34" t="s">
        <v>2581</v>
      </c>
    </row>
    <row r="898" spans="1:29" s="34" customFormat="1">
      <c r="A898" s="34" t="s">
        <v>2582</v>
      </c>
      <c r="B898" s="34">
        <v>24.6</v>
      </c>
      <c r="C898" s="34">
        <v>3</v>
      </c>
      <c r="D898" s="34">
        <v>126</v>
      </c>
      <c r="E898" s="34">
        <v>13.494240464660001</v>
      </c>
      <c r="F898" s="34">
        <v>10.41845703125</v>
      </c>
      <c r="H898" s="35">
        <v>109440278.293299</v>
      </c>
      <c r="I898" s="34" t="s">
        <v>21</v>
      </c>
      <c r="J898" s="35">
        <v>1767431.1735910045</v>
      </c>
      <c r="L898" s="35">
        <v>55640247.208130598</v>
      </c>
      <c r="M898" s="34" t="s">
        <v>21</v>
      </c>
      <c r="N898" s="35">
        <v>3614776.5472849323</v>
      </c>
      <c r="P898" s="35">
        <v>74128827.741362914</v>
      </c>
      <c r="Q898" s="34" t="s">
        <v>21</v>
      </c>
      <c r="R898" s="35">
        <v>22901470.007969219</v>
      </c>
      <c r="T898" s="34">
        <v>4.80659057295168E-2</v>
      </c>
      <c r="U898" s="34">
        <v>7.12636055699431E-2</v>
      </c>
      <c r="W898" s="34">
        <v>0.16839113397250199</v>
      </c>
      <c r="X898" s="34">
        <v>4.3299596530476298E-2</v>
      </c>
      <c r="Y898" s="34">
        <v>0.56016572745152704</v>
      </c>
      <c r="Z898" s="34" t="s">
        <v>2583</v>
      </c>
      <c r="AA898" s="34" t="s">
        <v>23</v>
      </c>
      <c r="AB898" s="34" t="s">
        <v>2584</v>
      </c>
      <c r="AC898" s="34" t="s">
        <v>2585</v>
      </c>
    </row>
    <row r="899" spans="1:29" s="34" customFormat="1">
      <c r="A899" s="34" t="s">
        <v>2586</v>
      </c>
      <c r="B899" s="34">
        <v>11.66</v>
      </c>
      <c r="C899" s="34">
        <v>5</v>
      </c>
      <c r="D899" s="34">
        <v>386</v>
      </c>
      <c r="E899" s="34">
        <v>43.48124625466</v>
      </c>
      <c r="F899" s="34">
        <v>10.21337890625</v>
      </c>
      <c r="H899" s="35">
        <v>10538918.579144057</v>
      </c>
      <c r="I899" s="34" t="s">
        <v>21</v>
      </c>
      <c r="J899" s="35">
        <v>2597783.7230939278</v>
      </c>
      <c r="L899" s="35">
        <v>7644512.3182413774</v>
      </c>
      <c r="M899" s="34" t="s">
        <v>21</v>
      </c>
      <c r="N899" s="35">
        <v>962380.41330298036</v>
      </c>
      <c r="P899" s="35">
        <v>23855397.295539469</v>
      </c>
      <c r="Q899" s="34" t="s">
        <v>21</v>
      </c>
      <c r="R899" s="35">
        <v>6989878.2683643512</v>
      </c>
      <c r="T899" s="34">
        <v>9.4247528671604491E-3</v>
      </c>
      <c r="U899" s="34">
        <v>1.6591368225165201E-2</v>
      </c>
      <c r="W899" s="34">
        <v>3.6599506811267397E-2</v>
      </c>
      <c r="X899" s="34">
        <v>0.46723123547296103</v>
      </c>
      <c r="Y899" s="34">
        <v>8.9743326027605895E-3</v>
      </c>
      <c r="Z899" s="34" t="s">
        <v>2587</v>
      </c>
      <c r="AA899" s="34" t="s">
        <v>2588</v>
      </c>
      <c r="AB899" s="34" t="s">
        <v>2589</v>
      </c>
      <c r="AC899" s="34" t="s">
        <v>2590</v>
      </c>
    </row>
    <row r="900" spans="1:29" s="34" customFormat="1">
      <c r="A900" s="34" t="s">
        <v>2591</v>
      </c>
      <c r="B900" s="34">
        <v>14.55</v>
      </c>
      <c r="C900" s="34">
        <v>1</v>
      </c>
      <c r="D900" s="34">
        <v>110</v>
      </c>
      <c r="E900" s="34">
        <v>11.99329482466</v>
      </c>
      <c r="F900" s="34">
        <v>9.53955078125</v>
      </c>
      <c r="H900" s="35">
        <v>658791642.83677232</v>
      </c>
      <c r="I900" s="34" t="s">
        <v>21</v>
      </c>
      <c r="J900" s="35">
        <v>27959278.757728454</v>
      </c>
      <c r="L900" s="35">
        <v>716182400.54367959</v>
      </c>
      <c r="M900" s="34" t="s">
        <v>21</v>
      </c>
      <c r="N900" s="35">
        <v>173657108.86355388</v>
      </c>
      <c r="P900" s="35">
        <v>639767718.86251867</v>
      </c>
      <c r="Q900" s="34" t="s">
        <v>21</v>
      </c>
      <c r="R900" s="35">
        <v>23631398.820983075</v>
      </c>
      <c r="T900" s="34">
        <v>0.88339811863075401</v>
      </c>
      <c r="U900" s="34">
        <v>0.90213882487822405</v>
      </c>
      <c r="W900" s="34">
        <v>0.98192480145134498</v>
      </c>
      <c r="X900" s="34">
        <v>0.947218307026786</v>
      </c>
      <c r="Y900" s="34">
        <v>0.87526234357428301</v>
      </c>
      <c r="Z900" s="34" t="s">
        <v>2592</v>
      </c>
      <c r="AA900" s="34" t="s">
        <v>2593</v>
      </c>
      <c r="AB900" s="34" t="s">
        <v>2594</v>
      </c>
      <c r="AC900" s="34" t="s">
        <v>2595</v>
      </c>
    </row>
    <row r="901" spans="1:29" s="34" customFormat="1">
      <c r="A901" s="34" t="s">
        <v>2596</v>
      </c>
      <c r="B901" s="34">
        <v>6.84</v>
      </c>
      <c r="C901" s="34">
        <v>1</v>
      </c>
      <c r="D901" s="34">
        <v>117</v>
      </c>
      <c r="E901" s="34">
        <v>13.567645084660001</v>
      </c>
      <c r="F901" s="34">
        <v>10.78466796875</v>
      </c>
      <c r="H901" s="35">
        <v>34718406.616600931</v>
      </c>
      <c r="I901" s="34" t="s">
        <v>21</v>
      </c>
      <c r="J901" s="35">
        <v>9550739.7266643755</v>
      </c>
      <c r="L901" s="35">
        <v>38497535.316302799</v>
      </c>
      <c r="M901" s="34" t="s">
        <v>21</v>
      </c>
      <c r="N901" s="35">
        <v>1282486.8311813723</v>
      </c>
      <c r="P901" s="35">
        <v>48748577.828415506</v>
      </c>
      <c r="Q901" s="34" t="s">
        <v>21</v>
      </c>
      <c r="R901" s="35">
        <v>5164921.4809708167</v>
      </c>
      <c r="T901" s="34">
        <v>0.22331930254447499</v>
      </c>
      <c r="U901" s="34">
        <v>0.27588827110804198</v>
      </c>
      <c r="W901" s="34">
        <v>0.20372999134670799</v>
      </c>
      <c r="X901" s="34">
        <v>0.73585975612653598</v>
      </c>
      <c r="Y901" s="34">
        <v>0.500079196005069</v>
      </c>
      <c r="Z901" s="34" t="s">
        <v>2597</v>
      </c>
      <c r="AA901" s="34" t="s">
        <v>2598</v>
      </c>
      <c r="AB901" s="34" t="s">
        <v>2599</v>
      </c>
      <c r="AC901" s="34" t="s">
        <v>2600</v>
      </c>
    </row>
    <row r="902" spans="1:29" s="34" customFormat="1">
      <c r="A902" s="34" t="s">
        <v>2601</v>
      </c>
      <c r="B902" s="34">
        <v>6.15</v>
      </c>
      <c r="C902" s="34">
        <v>1</v>
      </c>
      <c r="D902" s="34">
        <v>130</v>
      </c>
      <c r="E902" s="34">
        <v>14.85472166466</v>
      </c>
      <c r="F902" s="34">
        <v>11.35595703125</v>
      </c>
      <c r="H902" s="35">
        <v>26574947.88775317</v>
      </c>
      <c r="I902" s="34" t="s">
        <v>21</v>
      </c>
      <c r="J902" s="35">
        <v>6851491.8821321279</v>
      </c>
      <c r="L902" s="35">
        <v>0</v>
      </c>
      <c r="M902" s="34" t="s">
        <v>21</v>
      </c>
      <c r="N902" s="35">
        <v>0</v>
      </c>
      <c r="P902" s="35">
        <v>35493622.058445998</v>
      </c>
      <c r="Q902" s="34" t="s">
        <v>21</v>
      </c>
      <c r="R902" s="35">
        <v>6273072.5674363645</v>
      </c>
      <c r="T902" s="34">
        <v>9.8815582712228405E-11</v>
      </c>
      <c r="U902" s="34">
        <v>3.44006367746311E-10</v>
      </c>
      <c r="W902" s="34">
        <v>0.26682008173559801</v>
      </c>
      <c r="X902" s="34">
        <v>6.4170890823333998E-14</v>
      </c>
      <c r="Y902" s="34">
        <v>6.4170890823333998E-14</v>
      </c>
      <c r="Z902" s="34" t="s">
        <v>2602</v>
      </c>
      <c r="AA902" s="34" t="s">
        <v>2603</v>
      </c>
      <c r="AB902" s="34" t="s">
        <v>2604</v>
      </c>
      <c r="AC902" s="34" t="s">
        <v>2605</v>
      </c>
    </row>
    <row r="903" spans="1:29" s="34" customFormat="1">
      <c r="A903" s="34" t="s">
        <v>2606</v>
      </c>
      <c r="B903" s="34">
        <v>15.31</v>
      </c>
      <c r="C903" s="34">
        <v>3</v>
      </c>
      <c r="D903" s="34">
        <v>98</v>
      </c>
      <c r="E903" s="34">
        <v>11.119548784659999</v>
      </c>
      <c r="F903" s="34">
        <v>11.66357421875</v>
      </c>
      <c r="H903" s="35">
        <v>0</v>
      </c>
      <c r="I903" s="34" t="s">
        <v>21</v>
      </c>
      <c r="J903" s="35">
        <v>0</v>
      </c>
      <c r="L903" s="35">
        <v>35944761.040290266</v>
      </c>
      <c r="M903" s="34" t="s">
        <v>21</v>
      </c>
      <c r="N903" s="35">
        <v>1221510.8785273226</v>
      </c>
      <c r="P903" s="35">
        <v>41312022.382483467</v>
      </c>
      <c r="Q903" s="34" t="s">
        <v>21</v>
      </c>
      <c r="R903" s="35">
        <v>16819001.090857256</v>
      </c>
      <c r="T903" s="34">
        <v>7.4501291997992099E-10</v>
      </c>
      <c r="U903" s="34">
        <v>1.8985778559187201E-9</v>
      </c>
      <c r="W903" s="34">
        <v>4.36095604072761E-12</v>
      </c>
      <c r="X903" s="34">
        <v>4.7200021668913897E-12</v>
      </c>
      <c r="Y903" s="34">
        <v>0.97657121045008</v>
      </c>
      <c r="Z903" s="34" t="s">
        <v>2607</v>
      </c>
      <c r="AA903" s="34" t="s">
        <v>2608</v>
      </c>
      <c r="AB903" s="34" t="s">
        <v>2609</v>
      </c>
      <c r="AC903" s="34" t="s">
        <v>2610</v>
      </c>
    </row>
    <row r="904" spans="1:29" s="34" customFormat="1">
      <c r="A904" s="34" t="s">
        <v>2611</v>
      </c>
      <c r="B904" s="34">
        <v>8.08</v>
      </c>
      <c r="C904" s="34">
        <v>1</v>
      </c>
      <c r="D904" s="34">
        <v>99</v>
      </c>
      <c r="E904" s="34">
        <v>11.41299901466</v>
      </c>
      <c r="F904" s="34">
        <v>10.30126953125</v>
      </c>
      <c r="H904" s="35">
        <v>5666200.3663969301</v>
      </c>
      <c r="I904" s="34" t="s">
        <v>21</v>
      </c>
      <c r="J904" s="35">
        <v>1412583.8180941616</v>
      </c>
      <c r="L904" s="35">
        <v>0</v>
      </c>
      <c r="M904" s="34" t="s">
        <v>21</v>
      </c>
      <c r="N904" s="35">
        <v>0</v>
      </c>
      <c r="P904" s="35">
        <v>0</v>
      </c>
      <c r="Q904" s="34" t="s">
        <v>21</v>
      </c>
      <c r="R904" s="35">
        <v>0</v>
      </c>
      <c r="T904" s="34">
        <v>1.1875156663494199E-10</v>
      </c>
      <c r="U904" s="34">
        <v>3.9850285341917898E-10</v>
      </c>
      <c r="W904" s="34">
        <v>6.4170890823333998E-14</v>
      </c>
      <c r="X904" s="34">
        <v>6.4170890823333998E-14</v>
      </c>
      <c r="Y904" s="34">
        <v>1</v>
      </c>
      <c r="Z904" s="34" t="s">
        <v>2612</v>
      </c>
      <c r="AA904" s="34" t="s">
        <v>2613</v>
      </c>
      <c r="AB904" s="34" t="s">
        <v>2614</v>
      </c>
      <c r="AC904" s="34" t="s">
        <v>2615</v>
      </c>
    </row>
    <row r="905" spans="1:29" s="34" customFormat="1">
      <c r="A905" s="34" t="s">
        <v>2616</v>
      </c>
      <c r="B905" s="34">
        <v>24.88</v>
      </c>
      <c r="C905" s="34">
        <v>8</v>
      </c>
      <c r="D905" s="34">
        <v>410</v>
      </c>
      <c r="E905" s="34">
        <v>44.882242134659997</v>
      </c>
      <c r="F905" s="34">
        <v>10.43310546875</v>
      </c>
      <c r="H905" s="35">
        <v>159107894.695887</v>
      </c>
      <c r="I905" s="34" t="s">
        <v>21</v>
      </c>
      <c r="J905" s="35">
        <v>42556387.489086524</v>
      </c>
      <c r="L905" s="35">
        <v>168365411.37396103</v>
      </c>
      <c r="M905" s="34" t="s">
        <v>21</v>
      </c>
      <c r="N905" s="35">
        <v>55843572.768949233</v>
      </c>
      <c r="P905" s="35">
        <v>173163492.52037466</v>
      </c>
      <c r="Q905" s="34" t="s">
        <v>21</v>
      </c>
      <c r="R905" s="35">
        <v>37035711.985367157</v>
      </c>
      <c r="T905" s="34">
        <v>0.94283361255783005</v>
      </c>
      <c r="U905" s="34">
        <v>0.95272753855243297</v>
      </c>
      <c r="W905" s="34">
        <v>0.94236562865884699</v>
      </c>
      <c r="X905" s="34">
        <v>0.99667088795740499</v>
      </c>
      <c r="Y905" s="34">
        <v>0.96579123392552702</v>
      </c>
      <c r="Z905" s="34" t="s">
        <v>2617</v>
      </c>
      <c r="AA905" s="34" t="s">
        <v>2618</v>
      </c>
      <c r="AB905" s="34" t="s">
        <v>2619</v>
      </c>
      <c r="AC905" s="34" t="s">
        <v>2620</v>
      </c>
    </row>
    <row r="906" spans="1:29" s="34" customFormat="1">
      <c r="A906" s="34" t="s">
        <v>2621</v>
      </c>
      <c r="B906" s="34">
        <v>17.190000000000001</v>
      </c>
      <c r="C906" s="34">
        <v>3</v>
      </c>
      <c r="D906" s="34">
        <v>128</v>
      </c>
      <c r="E906" s="34">
        <v>14.69098189466</v>
      </c>
      <c r="F906" s="34">
        <v>9.92041015625</v>
      </c>
      <c r="H906" s="35">
        <v>49341235.685259007</v>
      </c>
      <c r="I906" s="34" t="s">
        <v>21</v>
      </c>
      <c r="J906" s="35">
        <v>12794209.186640268</v>
      </c>
      <c r="L906" s="35">
        <v>97011784.820972249</v>
      </c>
      <c r="M906" s="34" t="s">
        <v>21</v>
      </c>
      <c r="N906" s="35">
        <v>21806215.892299008</v>
      </c>
      <c r="P906" s="35">
        <v>44022594.254945636</v>
      </c>
      <c r="Q906" s="34" t="s">
        <v>21</v>
      </c>
      <c r="R906" s="35">
        <v>7003122.6675881604</v>
      </c>
      <c r="T906" s="34">
        <v>2.5366093794695201E-2</v>
      </c>
      <c r="U906" s="34">
        <v>4.0377499358488597E-2</v>
      </c>
      <c r="W906" s="34">
        <v>0.90789335893332801</v>
      </c>
      <c r="X906" s="34">
        <v>5.06854243785025E-2</v>
      </c>
      <c r="Y906" s="34">
        <v>3.04340807249514E-2</v>
      </c>
      <c r="Z906" s="34" t="s">
        <v>2622</v>
      </c>
      <c r="AA906" s="34" t="s">
        <v>23</v>
      </c>
      <c r="AB906" s="34" t="s">
        <v>2623</v>
      </c>
      <c r="AC906" s="34" t="s">
        <v>2624</v>
      </c>
    </row>
    <row r="907" spans="1:29" s="34" customFormat="1">
      <c r="A907" s="34" t="s">
        <v>2625</v>
      </c>
      <c r="B907" s="34">
        <v>12.63</v>
      </c>
      <c r="C907" s="34">
        <v>2</v>
      </c>
      <c r="D907" s="34">
        <v>293</v>
      </c>
      <c r="E907" s="34">
        <v>33.651299264659997</v>
      </c>
      <c r="F907" s="34">
        <v>8.82177734375</v>
      </c>
      <c r="H907" s="35">
        <v>31879292.06522873</v>
      </c>
      <c r="I907" s="34" t="s">
        <v>21</v>
      </c>
      <c r="J907" s="35">
        <v>10003776.202950852</v>
      </c>
      <c r="L907" s="35">
        <v>0</v>
      </c>
      <c r="M907" s="34" t="s">
        <v>21</v>
      </c>
      <c r="N907" s="35">
        <v>0</v>
      </c>
      <c r="P907" s="35">
        <v>26553970.5361287</v>
      </c>
      <c r="Q907" s="34" t="s">
        <v>21</v>
      </c>
      <c r="R907" s="35">
        <v>2892269.5690752389</v>
      </c>
      <c r="T907" s="34">
        <v>1.3701867876067101E-10</v>
      </c>
      <c r="U907" s="34">
        <v>4.44832733836969E-10</v>
      </c>
      <c r="W907" s="34">
        <v>0.73222536906851199</v>
      </c>
      <c r="X907" s="34">
        <v>6.4392935428259105E-14</v>
      </c>
      <c r="Y907" s="34">
        <v>6.4392935428259105E-14</v>
      </c>
      <c r="Z907" s="34" t="s">
        <v>2626</v>
      </c>
      <c r="AA907" s="34" t="s">
        <v>2627</v>
      </c>
      <c r="AB907" s="34" t="s">
        <v>2628</v>
      </c>
      <c r="AC907" s="34" t="s">
        <v>2629</v>
      </c>
    </row>
    <row r="908" spans="1:29" s="34" customFormat="1">
      <c r="A908" s="34" t="s">
        <v>2630</v>
      </c>
      <c r="B908" s="34">
        <v>17.489999999999998</v>
      </c>
      <c r="C908" s="34">
        <v>3</v>
      </c>
      <c r="D908" s="34">
        <v>223</v>
      </c>
      <c r="E908" s="34">
        <v>24.356513824659999</v>
      </c>
      <c r="F908" s="34">
        <v>10.33056640625</v>
      </c>
      <c r="H908" s="35">
        <v>78322780.870677575</v>
      </c>
      <c r="I908" s="34" t="s">
        <v>21</v>
      </c>
      <c r="J908" s="35">
        <v>35444554.493199416</v>
      </c>
      <c r="L908" s="35">
        <v>67714287.861432433</v>
      </c>
      <c r="M908" s="34" t="s">
        <v>21</v>
      </c>
      <c r="N908" s="35">
        <v>21463631.822983775</v>
      </c>
      <c r="P908" s="35">
        <v>191309745.25386393</v>
      </c>
      <c r="Q908" s="34" t="s">
        <v>21</v>
      </c>
      <c r="R908" s="35">
        <v>111501782.03289241</v>
      </c>
      <c r="T908" s="34">
        <v>0.44947001097081102</v>
      </c>
      <c r="U908" s="34">
        <v>0.50847660884542301</v>
      </c>
      <c r="W908" s="34">
        <v>0.55410481029601499</v>
      </c>
      <c r="X908" s="34">
        <v>0.98746264485966795</v>
      </c>
      <c r="Y908" s="34">
        <v>0.47460394253705801</v>
      </c>
      <c r="Z908" s="34" t="s">
        <v>2631</v>
      </c>
      <c r="AA908" s="34" t="s">
        <v>2632</v>
      </c>
      <c r="AB908" s="34" t="s">
        <v>2633</v>
      </c>
      <c r="AC908" s="34" t="s">
        <v>2634</v>
      </c>
    </row>
    <row r="909" spans="1:29" s="34" customFormat="1">
      <c r="A909" s="34" t="s">
        <v>2635</v>
      </c>
      <c r="B909" s="34">
        <v>24.69</v>
      </c>
      <c r="C909" s="34">
        <v>6</v>
      </c>
      <c r="D909" s="34">
        <v>239</v>
      </c>
      <c r="E909" s="34">
        <v>27.558170164660002</v>
      </c>
      <c r="F909" s="34">
        <v>10.22802734375</v>
      </c>
      <c r="H909" s="35">
        <v>71674213.652091637</v>
      </c>
      <c r="I909" s="34" t="s">
        <v>21</v>
      </c>
      <c r="J909" s="35">
        <v>13348126.072761659</v>
      </c>
      <c r="L909" s="35">
        <v>250546328.77907571</v>
      </c>
      <c r="M909" s="34" t="s">
        <v>21</v>
      </c>
      <c r="N909" s="35">
        <v>41124006.840089612</v>
      </c>
      <c r="P909" s="35">
        <v>134317747.97326449</v>
      </c>
      <c r="Q909" s="34" t="s">
        <v>21</v>
      </c>
      <c r="R909" s="35">
        <v>35160849.659903198</v>
      </c>
      <c r="T909" s="34">
        <v>4.7915936095242603E-3</v>
      </c>
      <c r="U909" s="34">
        <v>8.9306604524644305E-3</v>
      </c>
      <c r="W909" s="34">
        <v>8.6820765446434606E-2</v>
      </c>
      <c r="X909" s="34">
        <v>3.8662701432811098E-3</v>
      </c>
      <c r="Y909" s="34">
        <v>6.8834706583473806E-2</v>
      </c>
      <c r="Z909" s="34" t="s">
        <v>2636</v>
      </c>
      <c r="AA909" s="34" t="s">
        <v>2637</v>
      </c>
      <c r="AB909" s="34" t="s">
        <v>2638</v>
      </c>
      <c r="AC909" s="34" t="s">
        <v>2639</v>
      </c>
    </row>
    <row r="910" spans="1:29" s="34" customFormat="1">
      <c r="A910" s="34" t="s">
        <v>2640</v>
      </c>
      <c r="B910" s="34">
        <v>18.52</v>
      </c>
      <c r="C910" s="34">
        <v>3</v>
      </c>
      <c r="D910" s="34">
        <v>162</v>
      </c>
      <c r="E910" s="34">
        <v>17.652528384659998</v>
      </c>
      <c r="F910" s="34">
        <v>9.17333984375</v>
      </c>
      <c r="H910" s="35">
        <v>42386860.97812403</v>
      </c>
      <c r="I910" s="34" t="s">
        <v>21</v>
      </c>
      <c r="J910" s="35">
        <v>10750048.66983523</v>
      </c>
      <c r="L910" s="35">
        <v>16887218.820758499</v>
      </c>
      <c r="M910" s="34" t="s">
        <v>21</v>
      </c>
      <c r="N910" s="35">
        <v>6122165.29065408</v>
      </c>
      <c r="P910" s="35">
        <v>40194580.964377433</v>
      </c>
      <c r="Q910" s="34" t="s">
        <v>21</v>
      </c>
      <c r="R910" s="35">
        <v>4964208.1525627021</v>
      </c>
      <c r="T910" s="34">
        <v>1.39492163014502E-2</v>
      </c>
      <c r="U910" s="34">
        <v>2.38348910120251E-2</v>
      </c>
      <c r="W910" s="34">
        <v>0.991518144835555</v>
      </c>
      <c r="X910" s="34">
        <v>2.03087077194644E-2</v>
      </c>
      <c r="Y910" s="34">
        <v>2.3417534135731801E-2</v>
      </c>
      <c r="Z910" s="34" t="s">
        <v>2641</v>
      </c>
      <c r="AA910" s="34" t="s">
        <v>2642</v>
      </c>
      <c r="AB910" s="34" t="s">
        <v>2643</v>
      </c>
      <c r="AC910" s="34" t="s">
        <v>2644</v>
      </c>
    </row>
    <row r="911" spans="1:29" s="34" customFormat="1">
      <c r="A911" s="34" t="s">
        <v>2645</v>
      </c>
      <c r="B911" s="34">
        <v>18.899999999999999</v>
      </c>
      <c r="C911" s="34">
        <v>1</v>
      </c>
      <c r="D911" s="34">
        <v>127</v>
      </c>
      <c r="E911" s="34">
        <v>13.61435146466</v>
      </c>
      <c r="F911" s="34">
        <v>8.11865234375</v>
      </c>
      <c r="H911" s="35">
        <v>237415930.17260396</v>
      </c>
      <c r="I911" s="34" t="s">
        <v>21</v>
      </c>
      <c r="J911" s="35">
        <v>44971735.486854702</v>
      </c>
      <c r="L911" s="35">
        <v>418263313.01154834</v>
      </c>
      <c r="M911" s="34" t="s">
        <v>21</v>
      </c>
      <c r="N911" s="35">
        <v>93000659.547173306</v>
      </c>
      <c r="P911" s="35">
        <v>226988661.35252067</v>
      </c>
      <c r="Q911" s="34" t="s">
        <v>21</v>
      </c>
      <c r="R911" s="35">
        <v>82972493.206985191</v>
      </c>
      <c r="T911" s="34">
        <v>0.159113743499573</v>
      </c>
      <c r="U911" s="34">
        <v>0.20396950039063799</v>
      </c>
      <c r="W911" s="34">
        <v>0.93320060679266503</v>
      </c>
      <c r="X911" s="34">
        <v>0.26419598127980398</v>
      </c>
      <c r="Y911" s="34">
        <v>0.16912942558572799</v>
      </c>
      <c r="Z911" s="34" t="s">
        <v>2646</v>
      </c>
      <c r="AA911" s="34" t="s">
        <v>2647</v>
      </c>
      <c r="AB911" s="34" t="s">
        <v>2648</v>
      </c>
      <c r="AC911" s="34" t="s">
        <v>2649</v>
      </c>
    </row>
    <row r="912" spans="1:29" s="34" customFormat="1">
      <c r="A912" s="34" t="s">
        <v>2650</v>
      </c>
      <c r="B912" s="34">
        <v>8.81</v>
      </c>
      <c r="C912" s="34">
        <v>2</v>
      </c>
      <c r="D912" s="34">
        <v>193</v>
      </c>
      <c r="E912" s="34">
        <v>21.621837694660002</v>
      </c>
      <c r="F912" s="34">
        <v>9.97900390625</v>
      </c>
      <c r="H912" s="35">
        <v>0</v>
      </c>
      <c r="I912" s="34" t="s">
        <v>21</v>
      </c>
      <c r="J912" s="35">
        <v>0</v>
      </c>
      <c r="L912" s="35">
        <v>22685744.9503727</v>
      </c>
      <c r="M912" s="34" t="s">
        <v>21</v>
      </c>
      <c r="N912" s="35">
        <v>2834025.3043162632</v>
      </c>
      <c r="P912" s="35">
        <v>10949563.764784666</v>
      </c>
      <c r="Q912" s="34" t="s">
        <v>21</v>
      </c>
      <c r="R912" s="35">
        <v>1098403.534640816</v>
      </c>
      <c r="T912" s="34">
        <v>3.01727121288163E-12</v>
      </c>
      <c r="U912" s="34">
        <v>2.9256753625205503E-11</v>
      </c>
      <c r="W912" s="34">
        <v>6.4170890823333998E-14</v>
      </c>
      <c r="X912" s="34">
        <v>6.4170890823333998E-14</v>
      </c>
      <c r="Y912" s="34">
        <v>6.07643876570529E-4</v>
      </c>
      <c r="Z912" s="34" t="s">
        <v>2651</v>
      </c>
      <c r="AA912" s="34" t="s">
        <v>4485</v>
      </c>
      <c r="AB912" s="34" t="s">
        <v>2648</v>
      </c>
      <c r="AC912" s="34" t="s">
        <v>2649</v>
      </c>
    </row>
    <row r="913" spans="1:29" s="34" customFormat="1">
      <c r="A913" s="34" t="s">
        <v>2652</v>
      </c>
      <c r="B913" s="34">
        <v>8.8800000000000008</v>
      </c>
      <c r="C913" s="34">
        <v>2</v>
      </c>
      <c r="D913" s="34">
        <v>259</v>
      </c>
      <c r="E913" s="34">
        <v>27.951760524659999</v>
      </c>
      <c r="F913" s="34">
        <v>10.72607421875</v>
      </c>
      <c r="H913" s="35">
        <v>37162637.904938668</v>
      </c>
      <c r="I913" s="34" t="s">
        <v>21</v>
      </c>
      <c r="J913" s="35">
        <v>883915.03934303054</v>
      </c>
      <c r="L913" s="35">
        <v>31953080.403103899</v>
      </c>
      <c r="M913" s="34" t="s">
        <v>21</v>
      </c>
      <c r="N913" s="35">
        <v>965129.51819671434</v>
      </c>
      <c r="P913" s="35">
        <v>8565272.4683413208</v>
      </c>
      <c r="Q913" s="34" t="s">
        <v>21</v>
      </c>
      <c r="R913" s="35">
        <v>2051387.5617189812</v>
      </c>
      <c r="T913" s="34">
        <v>5.9359006764522799E-5</v>
      </c>
      <c r="U913" s="34">
        <v>1.29476833505115E-4</v>
      </c>
      <c r="W913" s="34">
        <v>8.0957550456672896E-5</v>
      </c>
      <c r="X913" s="34">
        <v>0.53908823737380895</v>
      </c>
      <c r="Y913" s="34">
        <v>1.48874367031149E-4</v>
      </c>
      <c r="Z913" s="34" t="s">
        <v>2653</v>
      </c>
      <c r="AA913" s="34" t="s">
        <v>23</v>
      </c>
      <c r="AB913" s="34" t="s">
        <v>2654</v>
      </c>
      <c r="AC913" s="34" t="s">
        <v>2655</v>
      </c>
    </row>
    <row r="914" spans="1:29" s="34" customFormat="1">
      <c r="A914" s="34" t="s">
        <v>2656</v>
      </c>
      <c r="B914" s="34">
        <v>28.27</v>
      </c>
      <c r="C914" s="34">
        <v>4</v>
      </c>
      <c r="D914" s="34">
        <v>191</v>
      </c>
      <c r="E914" s="34">
        <v>21.504695824660001</v>
      </c>
      <c r="F914" s="34">
        <v>9.89111328125</v>
      </c>
      <c r="H914" s="35">
        <v>159833590.86211899</v>
      </c>
      <c r="I914" s="34" t="s">
        <v>21</v>
      </c>
      <c r="J914" s="35">
        <v>9323501.324464893</v>
      </c>
      <c r="L914" s="35">
        <v>112533163.82428563</v>
      </c>
      <c r="M914" s="34" t="s">
        <v>21</v>
      </c>
      <c r="N914" s="35">
        <v>15170129.670710545</v>
      </c>
      <c r="P914" s="35">
        <v>110817199.16614</v>
      </c>
      <c r="Q914" s="34" t="s">
        <v>21</v>
      </c>
      <c r="R914" s="35">
        <v>1129647.9337962125</v>
      </c>
      <c r="T914" s="34">
        <v>9.7974563626570602E-3</v>
      </c>
      <c r="U914" s="34">
        <v>1.7204086895936201E-2</v>
      </c>
      <c r="W914" s="34">
        <v>1.50354103455346E-2</v>
      </c>
      <c r="X914" s="34">
        <v>1.6119961515984299E-2</v>
      </c>
      <c r="Y914" s="34">
        <v>0.997811354628658</v>
      </c>
      <c r="Z914" s="34" t="s">
        <v>2657</v>
      </c>
      <c r="AA914" s="34" t="s">
        <v>2658</v>
      </c>
      <c r="AB914" s="34" t="s">
        <v>2659</v>
      </c>
      <c r="AC914" s="34" t="s">
        <v>2660</v>
      </c>
    </row>
    <row r="915" spans="1:29" s="34" customFormat="1">
      <c r="A915" s="34" t="s">
        <v>2661</v>
      </c>
      <c r="B915" s="34">
        <v>46.25</v>
      </c>
      <c r="C915" s="34">
        <v>11</v>
      </c>
      <c r="D915" s="34">
        <v>320</v>
      </c>
      <c r="E915" s="34">
        <v>34.553013504660001</v>
      </c>
      <c r="F915" s="34">
        <v>6.41748046875</v>
      </c>
      <c r="H915" s="35">
        <v>368244947.82438332</v>
      </c>
      <c r="I915" s="34" t="s">
        <v>21</v>
      </c>
      <c r="J915" s="35">
        <v>102591869.16334182</v>
      </c>
      <c r="L915" s="35">
        <v>267893877.91955671</v>
      </c>
      <c r="M915" s="34" t="s">
        <v>21</v>
      </c>
      <c r="N915" s="35">
        <v>16457465.523935573</v>
      </c>
      <c r="P915" s="35">
        <v>433180996.22592872</v>
      </c>
      <c r="Q915" s="34" t="s">
        <v>21</v>
      </c>
      <c r="R915" s="35">
        <v>22535381.421580933</v>
      </c>
      <c r="T915" s="34">
        <v>6.6055394101953893E-2</v>
      </c>
      <c r="U915" s="34">
        <v>9.5225774989947706E-2</v>
      </c>
      <c r="W915" s="34">
        <v>0.48566984555179099</v>
      </c>
      <c r="X915" s="34">
        <v>0.26691014563322801</v>
      </c>
      <c r="Y915" s="34">
        <v>5.7274314766456301E-2</v>
      </c>
      <c r="Z915" s="34" t="s">
        <v>2662</v>
      </c>
      <c r="AA915" s="34" t="s">
        <v>2663</v>
      </c>
      <c r="AB915" s="34" t="s">
        <v>2664</v>
      </c>
      <c r="AC915" s="34" t="s">
        <v>2665</v>
      </c>
    </row>
    <row r="916" spans="1:29" s="34" customFormat="1">
      <c r="A916" s="34" t="s">
        <v>2666</v>
      </c>
      <c r="B916" s="34">
        <v>14.95</v>
      </c>
      <c r="C916" s="34">
        <v>1</v>
      </c>
      <c r="D916" s="34">
        <v>107</v>
      </c>
      <c r="E916" s="34">
        <v>10.868295464659999</v>
      </c>
      <c r="F916" s="34">
        <v>4.46240234375</v>
      </c>
      <c r="H916" s="35">
        <v>213521753.90871835</v>
      </c>
      <c r="I916" s="34" t="s">
        <v>21</v>
      </c>
      <c r="J916" s="35">
        <v>93282318.753454015</v>
      </c>
      <c r="L916" s="35">
        <v>413830937.04716825</v>
      </c>
      <c r="M916" s="34" t="s">
        <v>21</v>
      </c>
      <c r="N916" s="35">
        <v>61305870.585198641</v>
      </c>
      <c r="P916" s="35">
        <v>367804139.06100231</v>
      </c>
      <c r="Q916" s="34" t="s">
        <v>21</v>
      </c>
      <c r="R916" s="35">
        <v>100390138.70808984</v>
      </c>
      <c r="T916" s="34">
        <v>0.13886602998321801</v>
      </c>
      <c r="U916" s="34">
        <v>0.18100558156542801</v>
      </c>
      <c r="W916" s="34">
        <v>0.25166440781966198</v>
      </c>
      <c r="X916" s="34">
        <v>0.143510943034688</v>
      </c>
      <c r="Y916" s="34">
        <v>0.89806388261353098</v>
      </c>
      <c r="Z916" s="34" t="s">
        <v>2667</v>
      </c>
      <c r="AA916" s="34" t="s">
        <v>2668</v>
      </c>
      <c r="AB916" s="34" t="s">
        <v>2669</v>
      </c>
      <c r="AC916" s="34" t="s">
        <v>2670</v>
      </c>
    </row>
    <row r="917" spans="1:29" s="34" customFormat="1">
      <c r="A917" s="34" t="s">
        <v>2671</v>
      </c>
      <c r="B917" s="34">
        <v>21.1</v>
      </c>
      <c r="C917" s="34">
        <v>2</v>
      </c>
      <c r="D917" s="34">
        <v>109</v>
      </c>
      <c r="E917" s="34">
        <v>10.87264918466</v>
      </c>
      <c r="F917" s="34">
        <v>4.88134765625</v>
      </c>
      <c r="H917" s="35">
        <v>29563729.394003268</v>
      </c>
      <c r="I917" s="34" t="s">
        <v>21</v>
      </c>
      <c r="J917" s="35">
        <v>7822582.4656791072</v>
      </c>
      <c r="L917" s="35">
        <v>112356309.32797806</v>
      </c>
      <c r="M917" s="34" t="s">
        <v>21</v>
      </c>
      <c r="N917" s="35">
        <v>83290994.819112122</v>
      </c>
      <c r="P917" s="35">
        <v>99606671.155345932</v>
      </c>
      <c r="Q917" s="34" t="s">
        <v>21</v>
      </c>
      <c r="R917" s="35">
        <v>19743739.389672846</v>
      </c>
      <c r="T917" s="34">
        <v>0.33326423906167602</v>
      </c>
      <c r="U917" s="34">
        <v>0.39260496010978901</v>
      </c>
      <c r="W917" s="34">
        <v>0.31457208958349597</v>
      </c>
      <c r="X917" s="34">
        <v>0.57543848613711002</v>
      </c>
      <c r="Y917" s="34">
        <v>0.84871699740159301</v>
      </c>
      <c r="Z917" s="34" t="s">
        <v>2672</v>
      </c>
      <c r="AA917" s="34" t="s">
        <v>2673</v>
      </c>
      <c r="AB917" s="34" t="s">
        <v>2674</v>
      </c>
      <c r="AC917" s="34" t="s">
        <v>2675</v>
      </c>
    </row>
    <row r="918" spans="1:29" s="34" customFormat="1">
      <c r="A918" s="34" t="s">
        <v>2676</v>
      </c>
      <c r="B918" s="34">
        <v>29.87</v>
      </c>
      <c r="C918" s="34">
        <v>6</v>
      </c>
      <c r="D918" s="34">
        <v>298</v>
      </c>
      <c r="E918" s="34">
        <v>33.345591494659999</v>
      </c>
      <c r="F918" s="34">
        <v>4.42431640625</v>
      </c>
      <c r="H918" s="35">
        <v>158191455.28625032</v>
      </c>
      <c r="I918" s="34" t="s">
        <v>21</v>
      </c>
      <c r="J918" s="35">
        <v>13253713.755472085</v>
      </c>
      <c r="L918" s="35">
        <v>149840955.3846837</v>
      </c>
      <c r="M918" s="34" t="s">
        <v>21</v>
      </c>
      <c r="N918" s="35">
        <v>5444953.9358196864</v>
      </c>
      <c r="P918" s="35">
        <v>116187435.52027701</v>
      </c>
      <c r="Q918" s="34" t="s">
        <v>21</v>
      </c>
      <c r="R918" s="35">
        <v>3733550.0484098587</v>
      </c>
      <c r="T918" s="34">
        <v>2.9897595731747601E-3</v>
      </c>
      <c r="U918" s="34">
        <v>5.7489040828539503E-3</v>
      </c>
      <c r="W918" s="34">
        <v>3.4065696652974E-3</v>
      </c>
      <c r="X918" s="34">
        <v>0.637539899356239</v>
      </c>
      <c r="Y918" s="34">
        <v>8.4668795474576192E-3</v>
      </c>
      <c r="Z918" s="34" t="s">
        <v>2677</v>
      </c>
      <c r="AA918" s="34" t="s">
        <v>2678</v>
      </c>
      <c r="AB918" s="34" t="s">
        <v>2679</v>
      </c>
      <c r="AC918" s="34" t="s">
        <v>2680</v>
      </c>
    </row>
    <row r="919" spans="1:29" s="34" customFormat="1">
      <c r="A919" s="34" t="s">
        <v>2681</v>
      </c>
      <c r="B919" s="34">
        <v>16.46</v>
      </c>
      <c r="C919" s="34">
        <v>3</v>
      </c>
      <c r="D919" s="34">
        <v>164</v>
      </c>
      <c r="E919" s="34">
        <v>18.513045414659999</v>
      </c>
      <c r="F919" s="34">
        <v>10.72607421875</v>
      </c>
      <c r="H919" s="35">
        <v>107142763.24174155</v>
      </c>
      <c r="I919" s="34" t="s">
        <v>21</v>
      </c>
      <c r="J919" s="35">
        <v>12383967.40696235</v>
      </c>
      <c r="L919" s="35">
        <v>88759439.551808059</v>
      </c>
      <c r="M919" s="34" t="s">
        <v>21</v>
      </c>
      <c r="N919" s="35">
        <v>3012965.9051829814</v>
      </c>
      <c r="P919" s="35">
        <v>78389053.009391367</v>
      </c>
      <c r="Q919" s="34" t="s">
        <v>21</v>
      </c>
      <c r="R919" s="35">
        <v>37502142.791737802</v>
      </c>
      <c r="T919" s="34">
        <v>0.49520064667327301</v>
      </c>
      <c r="U919" s="34">
        <v>0.55215663159416095</v>
      </c>
      <c r="W919" s="34">
        <v>0.47224824367029</v>
      </c>
      <c r="X919" s="34">
        <v>0.88917079241456498</v>
      </c>
      <c r="Y919" s="34">
        <v>0.72840732649794104</v>
      </c>
      <c r="Z919" s="34" t="s">
        <v>2682</v>
      </c>
      <c r="AA919" s="34" t="s">
        <v>2683</v>
      </c>
      <c r="AB919" s="34" t="s">
        <v>2684</v>
      </c>
      <c r="AC919" s="34" t="s">
        <v>2685</v>
      </c>
    </row>
    <row r="920" spans="1:29" s="34" customFormat="1">
      <c r="A920" s="34" t="s">
        <v>2686</v>
      </c>
      <c r="B920" s="34">
        <v>30.47</v>
      </c>
      <c r="C920" s="34">
        <v>3</v>
      </c>
      <c r="D920" s="34">
        <v>128</v>
      </c>
      <c r="E920" s="34">
        <v>14.43905732466</v>
      </c>
      <c r="F920" s="34">
        <v>10.38916015625</v>
      </c>
      <c r="H920" s="35">
        <v>166184814.64988801</v>
      </c>
      <c r="I920" s="34" t="s">
        <v>21</v>
      </c>
      <c r="J920" s="35">
        <v>32367285.82597984</v>
      </c>
      <c r="L920" s="35">
        <v>102392898.14718647</v>
      </c>
      <c r="M920" s="34" t="s">
        <v>21</v>
      </c>
      <c r="N920" s="35">
        <v>23540002.985149551</v>
      </c>
      <c r="P920" s="35">
        <v>170905856.36110967</v>
      </c>
      <c r="Q920" s="34" t="s">
        <v>21</v>
      </c>
      <c r="R920" s="35">
        <v>24062939.575822365</v>
      </c>
      <c r="T920" s="34">
        <v>6.68372972659525E-2</v>
      </c>
      <c r="U920" s="34">
        <v>9.6091521095025501E-2</v>
      </c>
      <c r="W920" s="34">
        <v>0.98335685737510903</v>
      </c>
      <c r="X920" s="34">
        <v>0.105385272176735</v>
      </c>
      <c r="Y920" s="34">
        <v>8.4394419346649596E-2</v>
      </c>
      <c r="Z920" s="34" t="s">
        <v>2687</v>
      </c>
      <c r="AA920" s="34" t="s">
        <v>2688</v>
      </c>
      <c r="AB920" s="34" t="s">
        <v>2689</v>
      </c>
      <c r="AC920" s="34" t="s">
        <v>2690</v>
      </c>
    </row>
    <row r="921" spans="1:29" s="34" customFormat="1">
      <c r="A921" s="34" t="s">
        <v>2691</v>
      </c>
      <c r="B921" s="34">
        <v>40</v>
      </c>
      <c r="C921" s="34">
        <v>5</v>
      </c>
      <c r="D921" s="34">
        <v>105</v>
      </c>
      <c r="E921" s="34">
        <v>11.73635800466</v>
      </c>
      <c r="F921" s="34">
        <v>10.97509765625</v>
      </c>
      <c r="H921" s="35">
        <v>36556700.105418466</v>
      </c>
      <c r="I921" s="34" t="s">
        <v>21</v>
      </c>
      <c r="J921" s="35">
        <v>7896451.5373240486</v>
      </c>
      <c r="L921" s="35">
        <v>30009795.949226368</v>
      </c>
      <c r="M921" s="34" t="s">
        <v>21</v>
      </c>
      <c r="N921" s="35">
        <v>4565262.4974941537</v>
      </c>
      <c r="P921" s="35">
        <v>17978609.971872743</v>
      </c>
      <c r="Q921" s="34" t="s">
        <v>21</v>
      </c>
      <c r="R921" s="35">
        <v>6280666.8628246132</v>
      </c>
      <c r="T921" s="34">
        <v>8.2756274103705105E-2</v>
      </c>
      <c r="U921" s="34">
        <v>0.115827881838966</v>
      </c>
      <c r="W921" s="34">
        <v>8.1858780134395098E-2</v>
      </c>
      <c r="X921" s="34">
        <v>0.79635492807266905</v>
      </c>
      <c r="Y921" s="34">
        <v>0.18852593431918699</v>
      </c>
      <c r="Z921" s="34" t="s">
        <v>2692</v>
      </c>
      <c r="AA921" s="34" t="s">
        <v>2693</v>
      </c>
      <c r="AB921" s="34" t="s">
        <v>2694</v>
      </c>
      <c r="AC921" s="34" t="s">
        <v>2695</v>
      </c>
    </row>
    <row r="922" spans="1:29" s="34" customFormat="1">
      <c r="A922" s="34" t="s">
        <v>2696</v>
      </c>
      <c r="B922" s="34">
        <v>19.28</v>
      </c>
      <c r="C922" s="34">
        <v>3</v>
      </c>
      <c r="D922" s="34">
        <v>166</v>
      </c>
      <c r="E922" s="34">
        <v>18.23696178466</v>
      </c>
      <c r="F922" s="34">
        <v>10.15478515625</v>
      </c>
      <c r="H922" s="35">
        <v>58657840.507121705</v>
      </c>
      <c r="I922" s="34" t="s">
        <v>21</v>
      </c>
      <c r="J922" s="35">
        <v>12729510.762030583</v>
      </c>
      <c r="L922" s="35">
        <v>83133769.087645933</v>
      </c>
      <c r="M922" s="34" t="s">
        <v>21</v>
      </c>
      <c r="N922" s="35">
        <v>4758652.2651180625</v>
      </c>
      <c r="P922" s="35">
        <v>44966220.607807897</v>
      </c>
      <c r="Q922" s="34" t="s">
        <v>21</v>
      </c>
      <c r="R922" s="35">
        <v>11611729.78791645</v>
      </c>
      <c r="T922" s="34">
        <v>6.6659366807412093E-2</v>
      </c>
      <c r="U922" s="34">
        <v>9.5934511405306497E-2</v>
      </c>
      <c r="W922" s="34">
        <v>0.46447177390049199</v>
      </c>
      <c r="X922" s="34">
        <v>0.28197057950142101</v>
      </c>
      <c r="Y922" s="34">
        <v>5.7482550245350102E-2</v>
      </c>
      <c r="Z922" s="34" t="s">
        <v>2697</v>
      </c>
      <c r="AA922" s="34" t="s">
        <v>2698</v>
      </c>
      <c r="AB922" s="34" t="s">
        <v>2699</v>
      </c>
      <c r="AC922" s="34" t="s">
        <v>2700</v>
      </c>
    </row>
    <row r="923" spans="1:29" s="34" customFormat="1">
      <c r="A923" s="34" t="s">
        <v>2701</v>
      </c>
      <c r="B923" s="34">
        <v>24.56</v>
      </c>
      <c r="C923" s="34">
        <v>9</v>
      </c>
      <c r="D923" s="34">
        <v>285</v>
      </c>
      <c r="E923" s="34">
        <v>31.68873367466</v>
      </c>
      <c r="F923" s="34">
        <v>9.12939453125</v>
      </c>
      <c r="H923" s="35">
        <v>270406299.22587967</v>
      </c>
      <c r="I923" s="34" t="s">
        <v>21</v>
      </c>
      <c r="J923" s="35">
        <v>81897406.059247047</v>
      </c>
      <c r="L923" s="35">
        <v>142523347.68355632</v>
      </c>
      <c r="M923" s="34" t="s">
        <v>21</v>
      </c>
      <c r="N923" s="35">
        <v>23037843.427335486</v>
      </c>
      <c r="P923" s="35">
        <v>183797349.9280417</v>
      </c>
      <c r="Q923" s="34" t="s">
        <v>21</v>
      </c>
      <c r="R923" s="35">
        <v>20208011.839570384</v>
      </c>
      <c r="T923" s="34">
        <v>0.11018587986268399</v>
      </c>
      <c r="U923" s="34">
        <v>0.14747793699741801</v>
      </c>
      <c r="W923" s="34">
        <v>0.38432045193212</v>
      </c>
      <c r="X923" s="34">
        <v>9.6285989580428097E-2</v>
      </c>
      <c r="Y923" s="34">
        <v>0.54093185456680404</v>
      </c>
      <c r="Z923" s="34" t="s">
        <v>2702</v>
      </c>
      <c r="AA923" s="34" t="s">
        <v>2703</v>
      </c>
      <c r="AB923" s="34" t="s">
        <v>2704</v>
      </c>
      <c r="AC923" s="34" t="s">
        <v>2705</v>
      </c>
    </row>
    <row r="924" spans="1:29" s="34" customFormat="1">
      <c r="A924" s="34" t="s">
        <v>2706</v>
      </c>
      <c r="B924" s="34">
        <v>24.22</v>
      </c>
      <c r="C924" s="34">
        <v>11</v>
      </c>
      <c r="D924" s="34">
        <v>673</v>
      </c>
      <c r="E924" s="34">
        <v>71.985604584660095</v>
      </c>
      <c r="F924" s="34">
        <v>4.25927734375</v>
      </c>
      <c r="H924" s="35">
        <v>347034938.4449653</v>
      </c>
      <c r="I924" s="34" t="s">
        <v>21</v>
      </c>
      <c r="J924" s="35">
        <v>27311396.645911228</v>
      </c>
      <c r="L924" s="35">
        <v>428387496.67646772</v>
      </c>
      <c r="M924" s="34" t="s">
        <v>21</v>
      </c>
      <c r="N924" s="35">
        <v>111791311.59405148</v>
      </c>
      <c r="P924" s="35">
        <v>288167026.963866</v>
      </c>
      <c r="Q924" s="34" t="s">
        <v>21</v>
      </c>
      <c r="R924" s="35">
        <v>24756742.729078554</v>
      </c>
      <c r="T924" s="34">
        <v>0.22718573548188001</v>
      </c>
      <c r="U924" s="34">
        <v>0.27980921818761201</v>
      </c>
      <c r="W924" s="34">
        <v>0.59571401897600296</v>
      </c>
      <c r="X924" s="34">
        <v>0.63529687896822795</v>
      </c>
      <c r="Y924" s="34">
        <v>0.203589654074355</v>
      </c>
      <c r="Z924" s="34" t="s">
        <v>2707</v>
      </c>
      <c r="AA924" s="34" t="s">
        <v>2708</v>
      </c>
      <c r="AB924" s="34" t="s">
        <v>2709</v>
      </c>
      <c r="AC924" s="34" t="s">
        <v>2710</v>
      </c>
    </row>
    <row r="925" spans="1:29" s="34" customFormat="1">
      <c r="A925" s="34" t="s">
        <v>2711</v>
      </c>
      <c r="B925" s="34">
        <v>11.11</v>
      </c>
      <c r="C925" s="34">
        <v>1</v>
      </c>
      <c r="D925" s="34">
        <v>171</v>
      </c>
      <c r="E925" s="34">
        <v>19.05896793466</v>
      </c>
      <c r="F925" s="34">
        <v>9.52490234375</v>
      </c>
      <c r="H925" s="35">
        <v>258336871.51005831</v>
      </c>
      <c r="I925" s="34" t="s">
        <v>21</v>
      </c>
      <c r="J925" s="35">
        <v>9936717.9440483991</v>
      </c>
      <c r="L925" s="35">
        <v>409246290.67784232</v>
      </c>
      <c r="M925" s="34" t="s">
        <v>21</v>
      </c>
      <c r="N925" s="35">
        <v>85567196.223254398</v>
      </c>
      <c r="P925" s="35">
        <v>218938852.75659403</v>
      </c>
      <c r="Q925" s="34" t="s">
        <v>21</v>
      </c>
      <c r="R925" s="35">
        <v>73530878.766673952</v>
      </c>
      <c r="T925" s="34">
        <v>0.111895373257714</v>
      </c>
      <c r="U925" s="34">
        <v>0.149336463735916</v>
      </c>
      <c r="W925" s="34">
        <v>0.67016670220716801</v>
      </c>
      <c r="X925" s="34">
        <v>0.30785365827861599</v>
      </c>
      <c r="Y925" s="34">
        <v>0.101587496408479</v>
      </c>
      <c r="Z925" s="34" t="s">
        <v>2712</v>
      </c>
      <c r="AA925" s="34" t="s">
        <v>2713</v>
      </c>
      <c r="AB925" s="34" t="s">
        <v>2714</v>
      </c>
      <c r="AC925" s="34" t="s">
        <v>2715</v>
      </c>
    </row>
    <row r="926" spans="1:29" s="34" customFormat="1">
      <c r="A926" s="34" t="s">
        <v>2716</v>
      </c>
      <c r="B926" s="34">
        <v>27.27</v>
      </c>
      <c r="C926" s="34">
        <v>7</v>
      </c>
      <c r="D926" s="34">
        <v>297</v>
      </c>
      <c r="E926" s="34">
        <v>32.419157434660001</v>
      </c>
      <c r="F926" s="34">
        <v>9.71533203125</v>
      </c>
      <c r="H926" s="35">
        <v>181994738.63033631</v>
      </c>
      <c r="I926" s="34" t="s">
        <v>21</v>
      </c>
      <c r="J926" s="35">
        <v>3281387.6954378048</v>
      </c>
      <c r="L926" s="35">
        <v>211567502.24237967</v>
      </c>
      <c r="M926" s="34" t="s">
        <v>21</v>
      </c>
      <c r="N926" s="35">
        <v>27435117.515067387</v>
      </c>
      <c r="P926" s="35">
        <v>195736126.901685</v>
      </c>
      <c r="Q926" s="34" t="s">
        <v>21</v>
      </c>
      <c r="R926" s="35">
        <v>775978.82505542971</v>
      </c>
      <c r="T926" s="34">
        <v>0.23804962367048399</v>
      </c>
      <c r="U926" s="34">
        <v>0.29074127265441402</v>
      </c>
      <c r="W926" s="34">
        <v>0.61363620553331999</v>
      </c>
      <c r="X926" s="34">
        <v>0.21379196191883501</v>
      </c>
      <c r="Y926" s="34">
        <v>0.63923354257389897</v>
      </c>
      <c r="Z926" s="34" t="s">
        <v>2717</v>
      </c>
      <c r="AA926" s="34" t="s">
        <v>2718</v>
      </c>
      <c r="AB926" s="34" t="s">
        <v>2719</v>
      </c>
      <c r="AC926" s="34" t="s">
        <v>2720</v>
      </c>
    </row>
    <row r="927" spans="1:29" s="34" customFormat="1">
      <c r="A927" s="34" t="s">
        <v>2721</v>
      </c>
      <c r="B927" s="34">
        <v>8.51</v>
      </c>
      <c r="C927" s="34">
        <v>4</v>
      </c>
      <c r="D927" s="34">
        <v>235</v>
      </c>
      <c r="E927" s="34">
        <v>25.884927644659999</v>
      </c>
      <c r="F927" s="34">
        <v>9.74462890625</v>
      </c>
      <c r="H927" s="35">
        <v>98217377.102085948</v>
      </c>
      <c r="I927" s="34" t="s">
        <v>21</v>
      </c>
      <c r="J927" s="35">
        <v>43395625.34867315</v>
      </c>
      <c r="L927" s="35">
        <v>59683651.092491113</v>
      </c>
      <c r="M927" s="34" t="s">
        <v>21</v>
      </c>
      <c r="N927" s="35">
        <v>37580457.285292327</v>
      </c>
      <c r="P927" s="35">
        <v>30608845.828915566</v>
      </c>
      <c r="Q927" s="34" t="s">
        <v>21</v>
      </c>
      <c r="R927" s="35">
        <v>4142949.4626832786</v>
      </c>
      <c r="T927" s="34">
        <v>0.36410724266649103</v>
      </c>
      <c r="U927" s="34">
        <v>0.42463969153084602</v>
      </c>
      <c r="W927" s="34">
        <v>0.37578260148071801</v>
      </c>
      <c r="X927" s="34">
        <v>0.49745194858691799</v>
      </c>
      <c r="Y927" s="34">
        <v>0.964779673615075</v>
      </c>
      <c r="Z927" s="34" t="s">
        <v>2722</v>
      </c>
      <c r="AA927" s="34" t="s">
        <v>2723</v>
      </c>
      <c r="AB927" s="34" t="s">
        <v>2724</v>
      </c>
      <c r="AC927" s="34" t="s">
        <v>2725</v>
      </c>
    </row>
    <row r="928" spans="1:29" s="34" customFormat="1">
      <c r="A928" s="34" t="s">
        <v>2726</v>
      </c>
      <c r="B928" s="34">
        <v>9.09</v>
      </c>
      <c r="C928" s="34">
        <v>1</v>
      </c>
      <c r="D928" s="34">
        <v>176</v>
      </c>
      <c r="E928" s="34">
        <v>18.523087774659999</v>
      </c>
      <c r="F928" s="34">
        <v>10.19873046875</v>
      </c>
      <c r="H928" s="35">
        <v>124740429.28568132</v>
      </c>
      <c r="I928" s="34" t="s">
        <v>21</v>
      </c>
      <c r="J928" s="35">
        <v>9777466.3334606718</v>
      </c>
      <c r="L928" s="35">
        <v>161031599.16558167</v>
      </c>
      <c r="M928" s="34" t="s">
        <v>21</v>
      </c>
      <c r="N928" s="35">
        <v>5409295.2792938873</v>
      </c>
      <c r="P928" s="35">
        <v>151606182.18620232</v>
      </c>
      <c r="Q928" s="34" t="s">
        <v>21</v>
      </c>
      <c r="R928" s="35">
        <v>31453710.666513525</v>
      </c>
      <c r="T928" s="34">
        <v>0.21582299380648501</v>
      </c>
      <c r="U928" s="34">
        <v>0.26868486173391198</v>
      </c>
      <c r="W928" s="34">
        <v>0.42830889243964299</v>
      </c>
      <c r="X928" s="34">
        <v>0.203483112526786</v>
      </c>
      <c r="Y928" s="34">
        <v>0.81383693879756003</v>
      </c>
      <c r="Z928" s="34" t="s">
        <v>2727</v>
      </c>
      <c r="AA928" s="34" t="s">
        <v>2728</v>
      </c>
      <c r="AB928" s="34" t="s">
        <v>2729</v>
      </c>
      <c r="AC928" s="34" t="s">
        <v>2730</v>
      </c>
    </row>
    <row r="929" spans="1:29" s="34" customFormat="1">
      <c r="A929" s="34" t="s">
        <v>2731</v>
      </c>
      <c r="B929" s="34">
        <v>43.83</v>
      </c>
      <c r="C929" s="34">
        <v>5</v>
      </c>
      <c r="D929" s="34">
        <v>162</v>
      </c>
      <c r="E929" s="34">
        <v>16.865137114660001</v>
      </c>
      <c r="F929" s="34">
        <v>8.98291015625</v>
      </c>
      <c r="H929" s="35">
        <v>172463373.08799666</v>
      </c>
      <c r="I929" s="34" t="s">
        <v>21</v>
      </c>
      <c r="J929" s="35">
        <v>17874876.846028212</v>
      </c>
      <c r="L929" s="35">
        <v>206544581.24405345</v>
      </c>
      <c r="M929" s="34" t="s">
        <v>21</v>
      </c>
      <c r="N929" s="35">
        <v>120314114.53327724</v>
      </c>
      <c r="P929" s="35">
        <v>286594178.22250831</v>
      </c>
      <c r="Q929" s="34" t="s">
        <v>21</v>
      </c>
      <c r="R929" s="35">
        <v>61591553.787878305</v>
      </c>
      <c r="T929" s="34">
        <v>0.51403579164979396</v>
      </c>
      <c r="U929" s="34">
        <v>0.569971378191511</v>
      </c>
      <c r="W929" s="34">
        <v>0.63181121418820796</v>
      </c>
      <c r="X929" s="34">
        <v>0.98049138393858104</v>
      </c>
      <c r="Y929" s="34">
        <v>0.52736464879392198</v>
      </c>
      <c r="Z929" s="34" t="s">
        <v>2732</v>
      </c>
      <c r="AA929" s="34" t="s">
        <v>2733</v>
      </c>
      <c r="AB929" s="34" t="s">
        <v>2734</v>
      </c>
      <c r="AC929" s="34" t="s">
        <v>2735</v>
      </c>
    </row>
    <row r="930" spans="1:29" s="34" customFormat="1">
      <c r="A930" s="34" t="s">
        <v>2736</v>
      </c>
      <c r="B930" s="34">
        <v>12.44</v>
      </c>
      <c r="C930" s="34">
        <v>2</v>
      </c>
      <c r="D930" s="34">
        <v>225</v>
      </c>
      <c r="E930" s="34">
        <v>24.533182014659999</v>
      </c>
      <c r="F930" s="34">
        <v>10.19873046875</v>
      </c>
      <c r="H930" s="35">
        <v>287519781.352593</v>
      </c>
      <c r="I930" s="34" t="s">
        <v>21</v>
      </c>
      <c r="J930" s="35">
        <v>123470924.92717054</v>
      </c>
      <c r="L930" s="35">
        <v>210507377.12492564</v>
      </c>
      <c r="M930" s="34" t="s">
        <v>21</v>
      </c>
      <c r="N930" s="35">
        <v>33412444.09623047</v>
      </c>
      <c r="P930" s="35">
        <v>100536920.61976683</v>
      </c>
      <c r="Q930" s="34" t="s">
        <v>21</v>
      </c>
      <c r="R930" s="35">
        <v>8622772.2051195931</v>
      </c>
      <c r="T930" s="34">
        <v>2.0654471029566399E-2</v>
      </c>
      <c r="U930" s="34">
        <v>3.3566521021274297E-2</v>
      </c>
      <c r="W930" s="34">
        <v>2.03665239482449E-2</v>
      </c>
      <c r="X930" s="34">
        <v>0.63095007504360001</v>
      </c>
      <c r="Y930" s="34">
        <v>6.3598752711917603E-2</v>
      </c>
      <c r="Z930" s="34" t="s">
        <v>2737</v>
      </c>
      <c r="AA930" s="34" t="s">
        <v>2738</v>
      </c>
      <c r="AB930" s="34" t="s">
        <v>2739</v>
      </c>
      <c r="AC930" s="34" t="s">
        <v>2740</v>
      </c>
    </row>
    <row r="931" spans="1:29" s="34" customFormat="1">
      <c r="A931" s="34" t="s">
        <v>2741</v>
      </c>
      <c r="B931" s="34">
        <v>15.85</v>
      </c>
      <c r="C931" s="34">
        <v>2</v>
      </c>
      <c r="D931" s="34">
        <v>246</v>
      </c>
      <c r="E931" s="34">
        <v>26.025001934660001</v>
      </c>
      <c r="F931" s="34">
        <v>10.37451171875</v>
      </c>
      <c r="H931" s="35">
        <v>18022137.744015932</v>
      </c>
      <c r="I931" s="34" t="s">
        <v>21</v>
      </c>
      <c r="J931" s="35">
        <v>6050382.7389772395</v>
      </c>
      <c r="L931" s="35">
        <v>4427795.96445823</v>
      </c>
      <c r="M931" s="34" t="s">
        <v>21</v>
      </c>
      <c r="N931" s="35">
        <v>121514.99593944143</v>
      </c>
      <c r="P931" s="35">
        <v>0</v>
      </c>
      <c r="Q931" s="34" t="s">
        <v>21</v>
      </c>
      <c r="R931" s="35">
        <v>0</v>
      </c>
      <c r="T931" s="34">
        <v>2.4672503888522401E-10</v>
      </c>
      <c r="U931" s="34">
        <v>7.1187503029877197E-10</v>
      </c>
      <c r="W931" s="34">
        <v>6.6391336872584399E-14</v>
      </c>
      <c r="X931" s="34">
        <v>9.3279394928114101E-4</v>
      </c>
      <c r="Y931" s="34">
        <v>1.23456800338317E-13</v>
      </c>
      <c r="Z931" s="34" t="s">
        <v>2742</v>
      </c>
      <c r="AA931" s="34" t="s">
        <v>2743</v>
      </c>
      <c r="AB931" s="34" t="s">
        <v>2744</v>
      </c>
      <c r="AC931" s="34" t="s">
        <v>2745</v>
      </c>
    </row>
    <row r="932" spans="1:29" s="34" customFormat="1">
      <c r="A932" s="34" t="s">
        <v>2746</v>
      </c>
      <c r="B932" s="34">
        <v>26.01</v>
      </c>
      <c r="C932" s="34">
        <v>3</v>
      </c>
      <c r="D932" s="34">
        <v>173</v>
      </c>
      <c r="E932" s="34">
        <v>19.142214954659998</v>
      </c>
      <c r="F932" s="34">
        <v>11.06298828125</v>
      </c>
      <c r="H932" s="35">
        <v>52798934.941264808</v>
      </c>
      <c r="I932" s="34" t="s">
        <v>21</v>
      </c>
      <c r="J932" s="35">
        <v>10924105.736253217</v>
      </c>
      <c r="L932" s="35">
        <v>149708500.18393865</v>
      </c>
      <c r="M932" s="34" t="s">
        <v>21</v>
      </c>
      <c r="N932" s="35">
        <v>14342137.441406451</v>
      </c>
      <c r="P932" s="35">
        <v>91833954.587713256</v>
      </c>
      <c r="Q932" s="34" t="s">
        <v>21</v>
      </c>
      <c r="R932" s="35">
        <v>19191769.887850571</v>
      </c>
      <c r="T932" s="34">
        <v>2.7739471201923601E-3</v>
      </c>
      <c r="U932" s="34">
        <v>5.3783752497063003E-3</v>
      </c>
      <c r="W932" s="34">
        <v>4.48536550645963E-2</v>
      </c>
      <c r="X932" s="34">
        <v>2.2259270497048101E-3</v>
      </c>
      <c r="Y932" s="34">
        <v>6.16301182470093E-2</v>
      </c>
      <c r="Z932" s="34" t="s">
        <v>2747</v>
      </c>
      <c r="AA932" s="34" t="s">
        <v>2748</v>
      </c>
      <c r="AB932" s="34" t="s">
        <v>2749</v>
      </c>
      <c r="AC932" s="34" t="s">
        <v>2750</v>
      </c>
    </row>
    <row r="933" spans="1:29" s="34" customFormat="1">
      <c r="A933" s="34" t="s">
        <v>2751</v>
      </c>
      <c r="B933" s="34">
        <v>18.440000000000001</v>
      </c>
      <c r="C933" s="34">
        <v>2</v>
      </c>
      <c r="D933" s="34">
        <v>141</v>
      </c>
      <c r="E933" s="34">
        <v>15.332071064659999</v>
      </c>
      <c r="F933" s="34">
        <v>9.94970703125</v>
      </c>
      <c r="H933" s="35">
        <v>37913787.891182594</v>
      </c>
      <c r="I933" s="34" t="s">
        <v>21</v>
      </c>
      <c r="J933" s="35">
        <v>6847160.7664570473</v>
      </c>
      <c r="L933" s="35">
        <v>19389998.273602635</v>
      </c>
      <c r="M933" s="34" t="s">
        <v>21</v>
      </c>
      <c r="N933" s="35">
        <v>3684363.2429231014</v>
      </c>
      <c r="P933" s="35">
        <v>48672890.627238177</v>
      </c>
      <c r="Q933" s="34" t="s">
        <v>21</v>
      </c>
      <c r="R933" s="35">
        <v>8669821.3630563859</v>
      </c>
      <c r="T933" s="34">
        <v>8.1333785640645296E-3</v>
      </c>
      <c r="U933" s="34">
        <v>1.4519432833035899E-2</v>
      </c>
      <c r="W933" s="34">
        <v>0.45335292595785998</v>
      </c>
      <c r="X933" s="34">
        <v>3.1981979830567102E-2</v>
      </c>
      <c r="Y933" s="34">
        <v>7.7658709277994599E-3</v>
      </c>
      <c r="Z933" s="34" t="s">
        <v>2752</v>
      </c>
      <c r="AA933" s="34" t="s">
        <v>2753</v>
      </c>
      <c r="AB933" s="34" t="s">
        <v>2754</v>
      </c>
      <c r="AC933" s="34" t="s">
        <v>2755</v>
      </c>
    </row>
    <row r="934" spans="1:29" s="34" customFormat="1">
      <c r="A934" s="34" t="s">
        <v>2756</v>
      </c>
      <c r="B934" s="34">
        <v>24.17</v>
      </c>
      <c r="C934" s="34">
        <v>2</v>
      </c>
      <c r="D934" s="34">
        <v>120</v>
      </c>
      <c r="E934" s="34">
        <v>13.01020848466</v>
      </c>
      <c r="F934" s="34">
        <v>11.48779296875</v>
      </c>
      <c r="H934" s="35">
        <v>89925345.550200894</v>
      </c>
      <c r="I934" s="34" t="s">
        <v>21</v>
      </c>
      <c r="J934" s="35">
        <v>26990825.265816297</v>
      </c>
      <c r="L934" s="35">
        <v>0</v>
      </c>
      <c r="M934" s="34" t="s">
        <v>21</v>
      </c>
      <c r="N934" s="35">
        <v>0</v>
      </c>
      <c r="P934" s="35">
        <v>48950786.361248903</v>
      </c>
      <c r="Q934" s="34" t="s">
        <v>21</v>
      </c>
      <c r="R934" s="35">
        <v>8009325.9935403913</v>
      </c>
      <c r="T934" s="34">
        <v>1.4551483354061101E-10</v>
      </c>
      <c r="U934" s="34">
        <v>4.6378700370477801E-10</v>
      </c>
      <c r="W934" s="34">
        <v>5.5962386975012199E-2</v>
      </c>
      <c r="X934" s="34">
        <v>6.4392935428259105E-14</v>
      </c>
      <c r="Y934" s="34">
        <v>6.4837024638109104E-14</v>
      </c>
      <c r="Z934" s="34" t="s">
        <v>2757</v>
      </c>
      <c r="AA934" s="34" t="s">
        <v>2758</v>
      </c>
      <c r="AB934" s="34" t="s">
        <v>2759</v>
      </c>
      <c r="AC934" s="34" t="s">
        <v>2760</v>
      </c>
    </row>
    <row r="935" spans="1:29" s="34" customFormat="1">
      <c r="A935" s="34" t="s">
        <v>2761</v>
      </c>
      <c r="B935" s="34">
        <v>11.76</v>
      </c>
      <c r="C935" s="34">
        <v>2</v>
      </c>
      <c r="D935" s="34">
        <v>170</v>
      </c>
      <c r="E935" s="34">
        <v>18.259047884659999</v>
      </c>
      <c r="F935" s="34">
        <v>10.24267578125</v>
      </c>
      <c r="H935" s="35">
        <v>90985036.087939933</v>
      </c>
      <c r="I935" s="34" t="s">
        <v>21</v>
      </c>
      <c r="J935" s="35">
        <v>5573038.0221801642</v>
      </c>
      <c r="L935" s="35">
        <v>64746002.021824129</v>
      </c>
      <c r="M935" s="34" t="s">
        <v>21</v>
      </c>
      <c r="N935" s="35">
        <v>4176654.5883275708</v>
      </c>
      <c r="P935" s="35">
        <v>58075187.306642294</v>
      </c>
      <c r="Q935" s="34" t="s">
        <v>21</v>
      </c>
      <c r="R935" s="35">
        <v>24825444.624800302</v>
      </c>
      <c r="T935" s="34">
        <v>0.28116735732434101</v>
      </c>
      <c r="U935" s="34">
        <v>0.33720758661922701</v>
      </c>
      <c r="W935" s="34">
        <v>0.25761658655930503</v>
      </c>
      <c r="X935" s="34">
        <v>0.58238619904057698</v>
      </c>
      <c r="Y935" s="34">
        <v>0.75556097904212305</v>
      </c>
      <c r="Z935" s="34" t="s">
        <v>2762</v>
      </c>
      <c r="AA935" s="34" t="s">
        <v>2763</v>
      </c>
      <c r="AB935" s="34" t="s">
        <v>2764</v>
      </c>
      <c r="AC935" s="34" t="s">
        <v>2765</v>
      </c>
    </row>
    <row r="936" spans="1:29" s="34" customFormat="1">
      <c r="A936" s="34" t="s">
        <v>2766</v>
      </c>
      <c r="B936" s="34">
        <v>13.33</v>
      </c>
      <c r="C936" s="34">
        <v>3</v>
      </c>
      <c r="D936" s="34">
        <v>195</v>
      </c>
      <c r="E936" s="34">
        <v>21.89366138466</v>
      </c>
      <c r="F936" s="34">
        <v>9.90576171875</v>
      </c>
      <c r="H936" s="35">
        <v>150194336.59915566</v>
      </c>
      <c r="I936" s="34" t="s">
        <v>21</v>
      </c>
      <c r="J936" s="35">
        <v>67554924.407403558</v>
      </c>
      <c r="L936" s="35">
        <v>82337425.505943105</v>
      </c>
      <c r="M936" s="34" t="s">
        <v>21</v>
      </c>
      <c r="N936" s="35">
        <v>7818089.6143290559</v>
      </c>
      <c r="P936" s="35">
        <v>74251239.458636761</v>
      </c>
      <c r="Q936" s="34" t="s">
        <v>21</v>
      </c>
      <c r="R936" s="35">
        <v>36136270.285245016</v>
      </c>
      <c r="T936" s="34">
        <v>0.291574033732452</v>
      </c>
      <c r="U936" s="34">
        <v>0.34789517187222502</v>
      </c>
      <c r="W936" s="34">
        <v>0.27207337019139399</v>
      </c>
      <c r="X936" s="34">
        <v>0.54731898740826401</v>
      </c>
      <c r="Y936" s="34">
        <v>0.81397182622147102</v>
      </c>
      <c r="Z936" s="34" t="s">
        <v>2767</v>
      </c>
      <c r="AA936" s="34" t="s">
        <v>2768</v>
      </c>
      <c r="AB936" s="34" t="s">
        <v>2769</v>
      </c>
      <c r="AC936" s="34" t="s">
        <v>2770</v>
      </c>
    </row>
    <row r="937" spans="1:29" s="34" customFormat="1">
      <c r="A937" s="34" t="s">
        <v>2771</v>
      </c>
      <c r="B937" s="34">
        <v>22.78</v>
      </c>
      <c r="C937" s="34">
        <v>4</v>
      </c>
      <c r="D937" s="34">
        <v>259</v>
      </c>
      <c r="E937" s="34">
        <v>27.813784114659999</v>
      </c>
      <c r="F937" s="34">
        <v>10.25732421875</v>
      </c>
      <c r="H937" s="35">
        <v>283331396.42851967</v>
      </c>
      <c r="I937" s="34" t="s">
        <v>21</v>
      </c>
      <c r="J937" s="35">
        <v>64242382.081883915</v>
      </c>
      <c r="L937" s="35">
        <v>91004238.252582267</v>
      </c>
      <c r="M937" s="34" t="s">
        <v>21</v>
      </c>
      <c r="N937" s="35">
        <v>35521344.219264247</v>
      </c>
      <c r="P937" s="35">
        <v>134607427.23025566</v>
      </c>
      <c r="Q937" s="34" t="s">
        <v>21</v>
      </c>
      <c r="R937" s="35">
        <v>5744684.8641040027</v>
      </c>
      <c r="T937" s="34">
        <v>2.1895412588027002E-2</v>
      </c>
      <c r="U937" s="34">
        <v>3.5336411529347599E-2</v>
      </c>
      <c r="W937" s="34">
        <v>0.12901485595857201</v>
      </c>
      <c r="X937" s="34">
        <v>1.8555434848064201E-2</v>
      </c>
      <c r="Y937" s="34">
        <v>0.31917998870217201</v>
      </c>
      <c r="Z937" s="34" t="s">
        <v>2772</v>
      </c>
      <c r="AA937" s="34" t="s">
        <v>2773</v>
      </c>
      <c r="AB937" s="34" t="s">
        <v>2774</v>
      </c>
      <c r="AC937" s="34" t="s">
        <v>2775</v>
      </c>
    </row>
    <row r="938" spans="1:29" s="34" customFormat="1">
      <c r="A938" s="34" t="s">
        <v>2776</v>
      </c>
      <c r="B938" s="34">
        <v>8.82</v>
      </c>
      <c r="C938" s="34">
        <v>1</v>
      </c>
      <c r="D938" s="34">
        <v>136</v>
      </c>
      <c r="E938" s="34">
        <v>14.744690864660001</v>
      </c>
      <c r="F938" s="34">
        <v>9.84716796875</v>
      </c>
      <c r="H938" s="35">
        <v>11915694.396846434</v>
      </c>
      <c r="I938" s="34" t="s">
        <v>21</v>
      </c>
      <c r="J938" s="35">
        <v>3961351.8829307468</v>
      </c>
      <c r="L938" s="35">
        <v>0</v>
      </c>
      <c r="M938" s="34" t="s">
        <v>21</v>
      </c>
      <c r="N938" s="35">
        <v>0</v>
      </c>
      <c r="P938" s="35">
        <v>0</v>
      </c>
      <c r="Q938" s="34" t="s">
        <v>21</v>
      </c>
      <c r="R938" s="35">
        <v>0</v>
      </c>
      <c r="T938" s="34">
        <v>2.0659692314386401E-10</v>
      </c>
      <c r="U938" s="34">
        <v>6.1890408735801503E-10</v>
      </c>
      <c r="W938" s="34">
        <v>6.7501559897209505E-14</v>
      </c>
      <c r="X938" s="34">
        <v>6.7501559897209505E-14</v>
      </c>
      <c r="Y938" s="34">
        <v>1</v>
      </c>
      <c r="Z938" s="34" t="s">
        <v>2777</v>
      </c>
      <c r="AA938" s="34" t="s">
        <v>2778</v>
      </c>
      <c r="AB938" s="34" t="s">
        <v>2779</v>
      </c>
      <c r="AC938" s="34" t="s">
        <v>2780</v>
      </c>
    </row>
    <row r="939" spans="1:29" s="34" customFormat="1">
      <c r="A939" s="34" t="s">
        <v>2781</v>
      </c>
      <c r="B939" s="34">
        <v>7.82</v>
      </c>
      <c r="C939" s="34">
        <v>2</v>
      </c>
      <c r="D939" s="34">
        <v>243</v>
      </c>
      <c r="E939" s="34">
        <v>25.60756071466</v>
      </c>
      <c r="F939" s="34">
        <v>10.14013671875</v>
      </c>
      <c r="H939" s="35">
        <v>71051359.656288967</v>
      </c>
      <c r="I939" s="34" t="s">
        <v>21</v>
      </c>
      <c r="J939" s="35">
        <v>42242046.347162642</v>
      </c>
      <c r="L939" s="35">
        <v>15800807.936724812</v>
      </c>
      <c r="M939" s="34" t="s">
        <v>21</v>
      </c>
      <c r="N939" s="35">
        <v>11700697.542681284</v>
      </c>
      <c r="P939" s="35">
        <v>265560684.42083701</v>
      </c>
      <c r="Q939" s="34" t="s">
        <v>21</v>
      </c>
      <c r="R939" s="35">
        <v>45280285.961245432</v>
      </c>
      <c r="T939" s="34">
        <v>2.2785371534023699E-2</v>
      </c>
      <c r="U939" s="34">
        <v>3.6645597536286899E-2</v>
      </c>
      <c r="W939" s="34">
        <v>0.23019137248156701</v>
      </c>
      <c r="X939" s="34">
        <v>0.184953971488234</v>
      </c>
      <c r="Y939" s="34">
        <v>1.88740383663282E-2</v>
      </c>
      <c r="Z939" s="34" t="s">
        <v>2782</v>
      </c>
      <c r="AA939" s="34" t="s">
        <v>2783</v>
      </c>
      <c r="AB939" s="34" t="s">
        <v>2784</v>
      </c>
      <c r="AC939" s="34" t="s">
        <v>2785</v>
      </c>
    </row>
    <row r="940" spans="1:29" s="34" customFormat="1">
      <c r="A940" s="34" t="s">
        <v>2786</v>
      </c>
      <c r="B940" s="34">
        <v>4.3499999999999996</v>
      </c>
      <c r="C940" s="34">
        <v>1</v>
      </c>
      <c r="D940" s="34">
        <v>207</v>
      </c>
      <c r="E940" s="34">
        <v>22.22134855466</v>
      </c>
      <c r="F940" s="34">
        <v>10.34521484375</v>
      </c>
      <c r="H940" s="35">
        <v>0</v>
      </c>
      <c r="I940" s="34" t="s">
        <v>21</v>
      </c>
      <c r="J940" s="35">
        <v>0</v>
      </c>
      <c r="L940" s="35">
        <v>38615134.058152102</v>
      </c>
      <c r="M940" s="34" t="s">
        <v>21</v>
      </c>
      <c r="N940" s="35">
        <v>3799286.9993609311</v>
      </c>
      <c r="P940" s="35">
        <v>22791066.471801054</v>
      </c>
      <c r="Q940" s="34" t="s">
        <v>21</v>
      </c>
      <c r="R940" s="35">
        <v>10421494.916620716</v>
      </c>
      <c r="T940" s="34">
        <v>8.1896136837683707E-9</v>
      </c>
      <c r="U940" s="34">
        <v>1.9279427828905E-8</v>
      </c>
      <c r="W940" s="34">
        <v>1.1159012158756799E-8</v>
      </c>
      <c r="X940" s="34">
        <v>6.7842313988819602E-9</v>
      </c>
      <c r="Y940" s="34">
        <v>0.22498275480387001</v>
      </c>
      <c r="Z940" s="34" t="s">
        <v>2787</v>
      </c>
      <c r="AA940" s="34" t="s">
        <v>2788</v>
      </c>
      <c r="AB940" s="34" t="s">
        <v>2789</v>
      </c>
      <c r="AC940" s="34" t="s">
        <v>2790</v>
      </c>
    </row>
    <row r="941" spans="1:29" s="34" customFormat="1">
      <c r="A941" s="34" t="s">
        <v>2791</v>
      </c>
      <c r="B941" s="34">
        <v>24.5</v>
      </c>
      <c r="C941" s="34">
        <v>3</v>
      </c>
      <c r="D941" s="34">
        <v>200</v>
      </c>
      <c r="E941" s="34">
        <v>21.993064044659999</v>
      </c>
      <c r="F941" s="34">
        <v>9.80322265625</v>
      </c>
      <c r="H941" s="35">
        <v>94086144.047022477</v>
      </c>
      <c r="I941" s="34" t="s">
        <v>21</v>
      </c>
      <c r="J941" s="35">
        <v>49761168.579921432</v>
      </c>
      <c r="L941" s="35">
        <v>152277554.35544404</v>
      </c>
      <c r="M941" s="34" t="s">
        <v>21</v>
      </c>
      <c r="N941" s="35">
        <v>49687989.965945818</v>
      </c>
      <c r="P941" s="35">
        <v>67134353.839953542</v>
      </c>
      <c r="Q941" s="34" t="s">
        <v>21</v>
      </c>
      <c r="R941" s="35">
        <v>9370993.0578202158</v>
      </c>
      <c r="T941" s="34">
        <v>0.34767011053035102</v>
      </c>
      <c r="U941" s="34">
        <v>0.40717069991641802</v>
      </c>
      <c r="W941" s="34">
        <v>0.97945438270100305</v>
      </c>
      <c r="X941" s="34">
        <v>0.45965500175204299</v>
      </c>
      <c r="Y941" s="34">
        <v>0.37007202141605999</v>
      </c>
      <c r="Z941" s="34" t="s">
        <v>2792</v>
      </c>
      <c r="AA941" s="34" t="s">
        <v>2793</v>
      </c>
      <c r="AB941" s="34" t="s">
        <v>2794</v>
      </c>
      <c r="AC941" s="34" t="s">
        <v>2795</v>
      </c>
    </row>
    <row r="942" spans="1:29" s="34" customFormat="1">
      <c r="A942" s="34" t="s">
        <v>2796</v>
      </c>
      <c r="B942" s="34">
        <v>16.059999999999999</v>
      </c>
      <c r="C942" s="34">
        <v>7</v>
      </c>
      <c r="D942" s="34">
        <v>436</v>
      </c>
      <c r="E942" s="34">
        <v>48.269069034659999</v>
      </c>
      <c r="F942" s="34">
        <v>4.48779296875</v>
      </c>
      <c r="H942" s="35">
        <v>87272448.367091998</v>
      </c>
      <c r="I942" s="34" t="s">
        <v>21</v>
      </c>
      <c r="J942" s="35">
        <v>10843497.307255359</v>
      </c>
      <c r="L942" s="35">
        <v>116596864.44265644</v>
      </c>
      <c r="M942" s="34" t="s">
        <v>21</v>
      </c>
      <c r="N942" s="35">
        <v>62137779.721872605</v>
      </c>
      <c r="P942" s="35">
        <v>67759373.875877172</v>
      </c>
      <c r="Q942" s="34" t="s">
        <v>21</v>
      </c>
      <c r="R942" s="35">
        <v>13482076.300473142</v>
      </c>
      <c r="T942" s="34">
        <v>0.79494020943277699</v>
      </c>
      <c r="U942" s="34">
        <v>0.82081104465100296</v>
      </c>
      <c r="W942" s="34">
        <v>0.85200850133464201</v>
      </c>
      <c r="X942" s="34">
        <v>0.99529625407514799</v>
      </c>
      <c r="Y942" s="34">
        <v>0.80506043199633204</v>
      </c>
      <c r="Z942" s="34" t="s">
        <v>2797</v>
      </c>
      <c r="AA942" s="34" t="s">
        <v>2798</v>
      </c>
      <c r="AB942" s="34" t="s">
        <v>2799</v>
      </c>
      <c r="AC942" s="34" t="s">
        <v>2800</v>
      </c>
    </row>
    <row r="943" spans="1:29" s="34" customFormat="1">
      <c r="A943" s="34" t="s">
        <v>2801</v>
      </c>
      <c r="B943" s="34">
        <v>5.67</v>
      </c>
      <c r="C943" s="34">
        <v>1</v>
      </c>
      <c r="D943" s="34">
        <v>141</v>
      </c>
      <c r="E943" s="34">
        <v>15.778284294660001</v>
      </c>
      <c r="F943" s="34">
        <v>10.19873046875</v>
      </c>
      <c r="H943" s="35">
        <v>6748378.9907245031</v>
      </c>
      <c r="I943" s="34" t="s">
        <v>21</v>
      </c>
      <c r="J943" s="35">
        <v>1800108.4114130961</v>
      </c>
      <c r="L943" s="35">
        <v>0</v>
      </c>
      <c r="M943" s="34" t="s">
        <v>21</v>
      </c>
      <c r="N943" s="35">
        <v>0</v>
      </c>
      <c r="P943" s="35">
        <v>6232762.9081190377</v>
      </c>
      <c r="Q943" s="34" t="s">
        <v>21</v>
      </c>
      <c r="R943" s="35">
        <v>1252922.208918886</v>
      </c>
      <c r="T943" s="34">
        <v>2.6898991071594698E-10</v>
      </c>
      <c r="U943" s="34">
        <v>7.6323153528345895E-10</v>
      </c>
      <c r="W943" s="34">
        <v>0.93287063526780201</v>
      </c>
      <c r="X943" s="34">
        <v>8.1490370007486503E-14</v>
      </c>
      <c r="Y943" s="34">
        <v>8.4598994476436903E-14</v>
      </c>
      <c r="Z943" s="34" t="s">
        <v>2802</v>
      </c>
      <c r="AA943" s="34" t="s">
        <v>2803</v>
      </c>
      <c r="AB943" s="34" t="s">
        <v>2804</v>
      </c>
      <c r="AC943" s="34" t="s">
        <v>2805</v>
      </c>
    </row>
    <row r="944" spans="1:29" s="34" customFormat="1">
      <c r="A944" s="34" t="s">
        <v>2806</v>
      </c>
      <c r="B944" s="34">
        <v>13.08</v>
      </c>
      <c r="C944" s="34">
        <v>3</v>
      </c>
      <c r="D944" s="34">
        <v>214</v>
      </c>
      <c r="E944" s="34">
        <v>23.92902679466</v>
      </c>
      <c r="F944" s="34">
        <v>9.92041015625</v>
      </c>
      <c r="H944" s="35">
        <v>29989673.145140931</v>
      </c>
      <c r="I944" s="34" t="s">
        <v>21</v>
      </c>
      <c r="J944" s="35">
        <v>836305.95338777895</v>
      </c>
      <c r="L944" s="35">
        <v>86145768.795325741</v>
      </c>
      <c r="M944" s="34" t="s">
        <v>21</v>
      </c>
      <c r="N944" s="35">
        <v>9269879.9134579226</v>
      </c>
      <c r="P944" s="35">
        <v>46706355.898196131</v>
      </c>
      <c r="Q944" s="34" t="s">
        <v>21</v>
      </c>
      <c r="R944" s="35">
        <v>13409395.807401897</v>
      </c>
      <c r="T944" s="34">
        <v>5.62870578175144E-3</v>
      </c>
      <c r="U944" s="34">
        <v>1.0366323576945899E-2</v>
      </c>
      <c r="W944" s="34">
        <v>0.20437079581466799</v>
      </c>
      <c r="X944" s="34">
        <v>4.7866489383915399E-3</v>
      </c>
      <c r="Y944" s="34">
        <v>3.96855719874354E-2</v>
      </c>
      <c r="Z944" s="34" t="s">
        <v>2807</v>
      </c>
      <c r="AA944" s="34" t="s">
        <v>2808</v>
      </c>
      <c r="AB944" s="34" t="s">
        <v>2809</v>
      </c>
      <c r="AC944" s="34" t="s">
        <v>2810</v>
      </c>
    </row>
    <row r="945" spans="1:29">
      <c r="A945" t="s">
        <v>2811</v>
      </c>
      <c r="B945">
        <v>11.61</v>
      </c>
      <c r="C945">
        <v>1</v>
      </c>
      <c r="D945">
        <v>112</v>
      </c>
      <c r="E945">
        <v>13.539291924660001</v>
      </c>
      <c r="F945">
        <v>11.76611328125</v>
      </c>
      <c r="H945" s="31">
        <v>0</v>
      </c>
      <c r="I945" t="s">
        <v>21</v>
      </c>
      <c r="J945" s="31">
        <v>0</v>
      </c>
      <c r="L945" s="31">
        <v>23572467.877207566</v>
      </c>
      <c r="M945" t="s">
        <v>21</v>
      </c>
      <c r="N945" s="31">
        <v>2921698.9321580613</v>
      </c>
      <c r="P945" s="31">
        <v>8549725.1634125262</v>
      </c>
      <c r="Q945" t="s">
        <v>21</v>
      </c>
      <c r="R945" s="31">
        <v>1556774.6438010687</v>
      </c>
      <c r="T945">
        <v>1.7226033962411401E-11</v>
      </c>
      <c r="U945">
        <v>9.0745446835948396E-11</v>
      </c>
      <c r="W945">
        <v>6.4170890823333998E-14</v>
      </c>
      <c r="X945">
        <v>6.4170890823333998E-14</v>
      </c>
      <c r="Y945">
        <v>4.40285200626001E-4</v>
      </c>
      <c r="Z945" t="s">
        <v>2812</v>
      </c>
      <c r="AA945" t="s">
        <v>2813</v>
      </c>
      <c r="AB945" t="s">
        <v>2814</v>
      </c>
      <c r="AC945" t="s">
        <v>2815</v>
      </c>
    </row>
    <row r="946" spans="1:29">
      <c r="A946" t="s">
        <v>2816</v>
      </c>
      <c r="B946">
        <v>15.08</v>
      </c>
      <c r="C946">
        <v>3</v>
      </c>
      <c r="D946">
        <v>179</v>
      </c>
      <c r="E946">
        <v>20.224837234660001</v>
      </c>
      <c r="F946">
        <v>9.72998046875</v>
      </c>
      <c r="H946" s="31">
        <v>49606412.408009417</v>
      </c>
      <c r="I946" t="s">
        <v>21</v>
      </c>
      <c r="J946" s="31">
        <v>32554667.102487888</v>
      </c>
      <c r="L946" s="31">
        <v>43410087.30617597</v>
      </c>
      <c r="M946" t="s">
        <v>21</v>
      </c>
      <c r="N946" s="31">
        <v>9156075.6976880059</v>
      </c>
      <c r="P946" s="31">
        <v>69317435.998528823</v>
      </c>
      <c r="Q946" t="s">
        <v>21</v>
      </c>
      <c r="R946" s="31">
        <v>11750534.059762409</v>
      </c>
      <c r="T946">
        <v>0.54425727095653698</v>
      </c>
      <c r="U946">
        <v>0.59637609910151101</v>
      </c>
      <c r="W946">
        <v>0.52290543601961104</v>
      </c>
      <c r="X946">
        <v>0.90947444603338401</v>
      </c>
      <c r="Y946">
        <v>0.75629998103809204</v>
      </c>
      <c r="Z946" t="s">
        <v>2817</v>
      </c>
      <c r="AA946" t="s">
        <v>2818</v>
      </c>
      <c r="AB946" t="s">
        <v>2819</v>
      </c>
      <c r="AC946" t="s">
        <v>2820</v>
      </c>
    </row>
    <row r="947" spans="1:29">
      <c r="A947" t="s">
        <v>2821</v>
      </c>
      <c r="B947">
        <v>8.6999999999999993</v>
      </c>
      <c r="C947">
        <v>1</v>
      </c>
      <c r="D947">
        <v>92</v>
      </c>
      <c r="E947">
        <v>10.43073999466</v>
      </c>
      <c r="F947">
        <v>10.75537109375</v>
      </c>
      <c r="H947" s="31">
        <v>45667394.997279905</v>
      </c>
      <c r="I947" t="s">
        <v>21</v>
      </c>
      <c r="J947" s="31">
        <v>1580836.4287313162</v>
      </c>
      <c r="L947" s="31">
        <v>43930566.133858271</v>
      </c>
      <c r="M947" t="s">
        <v>21</v>
      </c>
      <c r="N947" s="31">
        <v>4591474.0167142162</v>
      </c>
      <c r="P947" s="31">
        <v>72694543.559707493</v>
      </c>
      <c r="Q947" t="s">
        <v>21</v>
      </c>
      <c r="R947" s="31">
        <v>7464503.4256318305</v>
      </c>
      <c r="T947">
        <v>1.81866725258507E-3</v>
      </c>
      <c r="U947">
        <v>3.6166089524341202E-3</v>
      </c>
      <c r="W947">
        <v>3.9482625412457003E-3</v>
      </c>
      <c r="X947">
        <v>0.86861632604823402</v>
      </c>
      <c r="Y947">
        <v>2.4887939668615201E-3</v>
      </c>
      <c r="Z947" t="s">
        <v>2822</v>
      </c>
      <c r="AA947" t="s">
        <v>2823</v>
      </c>
      <c r="AB947" t="s">
        <v>2824</v>
      </c>
      <c r="AC947" t="s">
        <v>2825</v>
      </c>
    </row>
    <row r="948" spans="1:29">
      <c r="A948" t="s">
        <v>2826</v>
      </c>
      <c r="B948">
        <v>2.92</v>
      </c>
      <c r="C948">
        <v>2</v>
      </c>
      <c r="D948">
        <v>1027</v>
      </c>
      <c r="E948">
        <v>114.69808774466</v>
      </c>
      <c r="F948">
        <v>6.80029296875</v>
      </c>
      <c r="H948" s="31">
        <v>8080953.4999804096</v>
      </c>
      <c r="I948" t="s">
        <v>21</v>
      </c>
      <c r="J948" s="31">
        <v>431870.65559664415</v>
      </c>
      <c r="L948" s="31">
        <v>8435288.4716666061</v>
      </c>
      <c r="M948" t="s">
        <v>21</v>
      </c>
      <c r="N948" s="31">
        <v>323430.33872151026</v>
      </c>
      <c r="P948" s="31">
        <v>0</v>
      </c>
      <c r="Q948" t="s">
        <v>21</v>
      </c>
      <c r="R948" s="31">
        <v>0</v>
      </c>
      <c r="T948">
        <v>1.6528501337872901E-14</v>
      </c>
      <c r="U948">
        <v>1.2144098877721299E-12</v>
      </c>
      <c r="W948">
        <v>6.4170890823333998E-14</v>
      </c>
      <c r="X948">
        <v>0.52154171859433696</v>
      </c>
      <c r="Y948">
        <v>6.4170890823333998E-14</v>
      </c>
      <c r="Z948" t="s">
        <v>2827</v>
      </c>
      <c r="AA948" t="s">
        <v>2828</v>
      </c>
      <c r="AB948" t="s">
        <v>2829</v>
      </c>
      <c r="AC948" t="s">
        <v>2830</v>
      </c>
    </row>
    <row r="949" spans="1:29">
      <c r="A949" t="s">
        <v>2831</v>
      </c>
      <c r="B949">
        <v>10</v>
      </c>
      <c r="C949">
        <v>6</v>
      </c>
      <c r="D949">
        <v>720</v>
      </c>
      <c r="E949">
        <v>80.974822614660098</v>
      </c>
      <c r="F949">
        <v>8.14794921875</v>
      </c>
      <c r="H949" s="31">
        <v>37549652.254033536</v>
      </c>
      <c r="I949" t="s">
        <v>21</v>
      </c>
      <c r="J949" s="31">
        <v>23248906.351108234</v>
      </c>
      <c r="L949" s="31">
        <v>46330139.606304638</v>
      </c>
      <c r="M949" t="s">
        <v>21</v>
      </c>
      <c r="N949" s="31">
        <v>3271941.2894559819</v>
      </c>
      <c r="P949" s="31">
        <v>26536593.068734299</v>
      </c>
      <c r="Q949" t="s">
        <v>21</v>
      </c>
      <c r="R949" s="31">
        <v>2214093.8571747956</v>
      </c>
      <c r="T949">
        <v>0.546619989896866</v>
      </c>
      <c r="U949">
        <v>0.59849529874198004</v>
      </c>
      <c r="W949">
        <v>0.99990008427409505</v>
      </c>
      <c r="X949">
        <v>0.60627031399009801</v>
      </c>
      <c r="Y949">
        <v>0.59873566860580296</v>
      </c>
      <c r="Z949" t="s">
        <v>2832</v>
      </c>
      <c r="AA949" t="s">
        <v>23</v>
      </c>
      <c r="AB949" t="s">
        <v>2829</v>
      </c>
      <c r="AC949" t="s">
        <v>2830</v>
      </c>
    </row>
    <row r="950" spans="1:29">
      <c r="A950" t="s">
        <v>2833</v>
      </c>
      <c r="B950">
        <v>0.69</v>
      </c>
      <c r="C950">
        <v>1</v>
      </c>
      <c r="D950">
        <v>1160</v>
      </c>
      <c r="E950">
        <v>120.67025953466</v>
      </c>
      <c r="F950">
        <v>5.56689453125</v>
      </c>
      <c r="H950" s="31">
        <v>1753920.1215029631</v>
      </c>
      <c r="I950" t="s">
        <v>21</v>
      </c>
      <c r="J950" s="31">
        <v>542019.59218077757</v>
      </c>
      <c r="L950" s="31">
        <v>0</v>
      </c>
      <c r="M950" t="s">
        <v>21</v>
      </c>
      <c r="N950" s="31">
        <v>0</v>
      </c>
      <c r="P950" s="31">
        <v>0</v>
      </c>
      <c r="Q950" t="s">
        <v>21</v>
      </c>
      <c r="R950" s="31">
        <v>0</v>
      </c>
      <c r="T950">
        <v>2.5495145206577101E-10</v>
      </c>
      <c r="U950">
        <v>7.3232968535764605E-10</v>
      </c>
      <c r="W950">
        <v>7.7493567118835901E-14</v>
      </c>
      <c r="X950">
        <v>7.7493567118835901E-14</v>
      </c>
      <c r="Y950">
        <v>1</v>
      </c>
      <c r="Z950" t="s">
        <v>2834</v>
      </c>
      <c r="AA950" t="s">
        <v>23</v>
      </c>
      <c r="AB950" t="s">
        <v>2829</v>
      </c>
      <c r="AC950" t="s">
        <v>2830</v>
      </c>
    </row>
    <row r="951" spans="1:29">
      <c r="A951" t="s">
        <v>2835</v>
      </c>
      <c r="B951">
        <v>5.52</v>
      </c>
      <c r="C951">
        <v>2</v>
      </c>
      <c r="D951">
        <v>707</v>
      </c>
      <c r="E951">
        <v>79.607388124660105</v>
      </c>
      <c r="F951">
        <v>8.95361328125</v>
      </c>
      <c r="H951" s="31">
        <v>0</v>
      </c>
      <c r="I951" t="s">
        <v>21</v>
      </c>
      <c r="J951" s="31">
        <v>0</v>
      </c>
      <c r="L951" s="31">
        <v>12726950.174713874</v>
      </c>
      <c r="M951" t="s">
        <v>21</v>
      </c>
      <c r="N951" s="31">
        <v>3325694.6276165503</v>
      </c>
      <c r="P951" s="31">
        <v>4290671.42428484</v>
      </c>
      <c r="Q951" t="s">
        <v>21</v>
      </c>
      <c r="R951" s="31">
        <v>1447988.8444724267</v>
      </c>
      <c r="T951">
        <v>2.3365855496286901E-9</v>
      </c>
      <c r="U951">
        <v>5.7125629199328401E-9</v>
      </c>
      <c r="W951">
        <v>6.8005423514705399E-10</v>
      </c>
      <c r="X951">
        <v>1.80016224149426E-10</v>
      </c>
      <c r="Y951">
        <v>1.4570704775938E-2</v>
      </c>
      <c r="Z951" t="s">
        <v>2836</v>
      </c>
      <c r="AA951" t="s">
        <v>2837</v>
      </c>
      <c r="AB951" t="s">
        <v>2829</v>
      </c>
      <c r="AC951" t="s">
        <v>2830</v>
      </c>
    </row>
    <row r="952" spans="1:29">
      <c r="A952" t="s">
        <v>2838</v>
      </c>
      <c r="B952">
        <v>1.19</v>
      </c>
      <c r="C952">
        <v>1</v>
      </c>
      <c r="D952">
        <v>1009</v>
      </c>
      <c r="E952">
        <v>107.361732474661</v>
      </c>
      <c r="F952">
        <v>9.42236328125</v>
      </c>
      <c r="H952" s="31">
        <v>0</v>
      </c>
      <c r="I952" t="s">
        <v>21</v>
      </c>
      <c r="J952" s="31">
        <v>0</v>
      </c>
      <c r="L952" s="31">
        <v>3273697.479342673</v>
      </c>
      <c r="M952" t="s">
        <v>21</v>
      </c>
      <c r="N952" s="31">
        <v>652743.26955046866</v>
      </c>
      <c r="P952" s="31">
        <v>0</v>
      </c>
      <c r="Q952" t="s">
        <v>21</v>
      </c>
      <c r="R952" s="31">
        <v>0</v>
      </c>
      <c r="T952">
        <v>3.1177234900194102E-11</v>
      </c>
      <c r="U952">
        <v>1.3993629767694501E-10</v>
      </c>
      <c r="W952">
        <v>1</v>
      </c>
      <c r="X952">
        <v>6.4170890823333998E-14</v>
      </c>
      <c r="Y952">
        <v>6.4170890823333998E-14</v>
      </c>
      <c r="Z952" t="s">
        <v>2839</v>
      </c>
      <c r="AA952" t="s">
        <v>4488</v>
      </c>
      <c r="AB952" t="s">
        <v>2840</v>
      </c>
      <c r="AC952" t="s">
        <v>2841</v>
      </c>
    </row>
    <row r="953" spans="1:29">
      <c r="A953" t="s">
        <v>2842</v>
      </c>
      <c r="B953">
        <v>4.4400000000000004</v>
      </c>
      <c r="C953">
        <v>1</v>
      </c>
      <c r="D953">
        <v>360</v>
      </c>
      <c r="E953">
        <v>39.860443954659999</v>
      </c>
      <c r="F953">
        <v>8.54345703125</v>
      </c>
      <c r="H953" s="31">
        <v>2614361.67167354</v>
      </c>
      <c r="I953" t="s">
        <v>21</v>
      </c>
      <c r="J953" s="31">
        <v>703613.28881188494</v>
      </c>
      <c r="L953" s="31">
        <v>0</v>
      </c>
      <c r="M953" t="s">
        <v>21</v>
      </c>
      <c r="N953" s="31">
        <v>0</v>
      </c>
      <c r="P953" s="31">
        <v>5318469.7394553609</v>
      </c>
      <c r="Q953" t="s">
        <v>21</v>
      </c>
      <c r="R953" s="31">
        <v>208164.35414370833</v>
      </c>
      <c r="T953">
        <v>7.7764666851887402E-11</v>
      </c>
      <c r="U953">
        <v>2.82706965951132E-10</v>
      </c>
      <c r="W953">
        <v>5.6510407686298798E-3</v>
      </c>
      <c r="X953">
        <v>6.4170890823333998E-14</v>
      </c>
      <c r="Y953">
        <v>6.4170890823333998E-14</v>
      </c>
      <c r="Z953" t="s">
        <v>2843</v>
      </c>
      <c r="AA953" t="s">
        <v>23</v>
      </c>
      <c r="AB953" t="s">
        <v>2844</v>
      </c>
      <c r="AC953" t="s">
        <v>2845</v>
      </c>
    </row>
    <row r="954" spans="1:29">
      <c r="A954" t="s">
        <v>2846</v>
      </c>
      <c r="B954">
        <v>2.2200000000000002</v>
      </c>
      <c r="C954">
        <v>1</v>
      </c>
      <c r="D954">
        <v>676</v>
      </c>
      <c r="E954">
        <v>72.878174194660204</v>
      </c>
      <c r="F954">
        <v>6.03662109375</v>
      </c>
      <c r="H954" s="31">
        <v>28744671.104366567</v>
      </c>
      <c r="I954" t="s">
        <v>21</v>
      </c>
      <c r="J954" s="31">
        <v>2697047.5891244146</v>
      </c>
      <c r="L954" s="31">
        <v>0</v>
      </c>
      <c r="M954" t="s">
        <v>21</v>
      </c>
      <c r="N954" s="31">
        <v>0</v>
      </c>
      <c r="P954" s="31">
        <v>0</v>
      </c>
      <c r="Q954" t="s">
        <v>21</v>
      </c>
      <c r="R954" s="31">
        <v>0</v>
      </c>
      <c r="T954">
        <v>7.7153611960684205E-14</v>
      </c>
      <c r="U954">
        <v>3.26383158476107E-12</v>
      </c>
      <c r="W954">
        <v>6.4170890823333998E-14</v>
      </c>
      <c r="X954">
        <v>6.4170890823333998E-14</v>
      </c>
      <c r="Y954">
        <v>1</v>
      </c>
      <c r="Z954" t="s">
        <v>2847</v>
      </c>
      <c r="AA954" t="s">
        <v>23</v>
      </c>
      <c r="AB954" t="s">
        <v>2848</v>
      </c>
      <c r="AC954" t="s">
        <v>2849</v>
      </c>
    </row>
    <row r="955" spans="1:29">
      <c r="A955" t="s">
        <v>2850</v>
      </c>
      <c r="B955">
        <v>4.97</v>
      </c>
      <c r="C955">
        <v>2</v>
      </c>
      <c r="D955">
        <v>684</v>
      </c>
      <c r="E955">
        <v>72.792114844660205</v>
      </c>
      <c r="F955">
        <v>5.97314453125</v>
      </c>
      <c r="H955" s="31">
        <v>9816115.7852821331</v>
      </c>
      <c r="I955" t="s">
        <v>21</v>
      </c>
      <c r="J955" s="31">
        <v>2242685.2391920532</v>
      </c>
      <c r="L955" s="31">
        <v>0</v>
      </c>
      <c r="M955" t="s">
        <v>21</v>
      </c>
      <c r="N955" s="31">
        <v>0</v>
      </c>
      <c r="P955" s="31">
        <v>0</v>
      </c>
      <c r="Q955" t="s">
        <v>21</v>
      </c>
      <c r="R955" s="31">
        <v>0</v>
      </c>
      <c r="T955">
        <v>5.2575277514938002E-11</v>
      </c>
      <c r="U955">
        <v>2.12739383799575E-10</v>
      </c>
      <c r="W955">
        <v>6.4170890823333998E-14</v>
      </c>
      <c r="X955">
        <v>6.4170890823333998E-14</v>
      </c>
      <c r="Y955">
        <v>1</v>
      </c>
      <c r="Z955" t="s">
        <v>502</v>
      </c>
      <c r="AA955" t="s">
        <v>23</v>
      </c>
      <c r="AB955" t="s">
        <v>2848</v>
      </c>
      <c r="AC955" t="s">
        <v>2849</v>
      </c>
    </row>
    <row r="956" spans="1:29">
      <c r="A956" t="s">
        <v>2851</v>
      </c>
      <c r="B956">
        <v>1.87</v>
      </c>
      <c r="C956">
        <v>1</v>
      </c>
      <c r="D956">
        <v>910</v>
      </c>
      <c r="E956">
        <v>98.480892724660194</v>
      </c>
      <c r="F956">
        <v>6.77099609375</v>
      </c>
      <c r="H956" s="31">
        <v>8566594.6811048836</v>
      </c>
      <c r="I956" t="s">
        <v>21</v>
      </c>
      <c r="J956" s="31">
        <v>2135652.154919331</v>
      </c>
      <c r="L956" s="31">
        <v>0</v>
      </c>
      <c r="M956" t="s">
        <v>21</v>
      </c>
      <c r="N956" s="31">
        <v>0</v>
      </c>
      <c r="P956" s="31">
        <v>0</v>
      </c>
      <c r="Q956" t="s">
        <v>21</v>
      </c>
      <c r="R956" s="31">
        <v>0</v>
      </c>
      <c r="T956">
        <v>1.01426431421159E-10</v>
      </c>
      <c r="U956">
        <v>3.5134317187081501E-10</v>
      </c>
      <c r="W956">
        <v>6.4170890823333998E-14</v>
      </c>
      <c r="X956">
        <v>6.4170890823333998E-14</v>
      </c>
      <c r="Y956">
        <v>1</v>
      </c>
      <c r="Z956" t="s">
        <v>2852</v>
      </c>
      <c r="AA956" t="s">
        <v>23</v>
      </c>
      <c r="AB956" t="s">
        <v>2853</v>
      </c>
      <c r="AC956" t="s">
        <v>2854</v>
      </c>
    </row>
    <row r="957" spans="1:29">
      <c r="A957" t="s">
        <v>2855</v>
      </c>
      <c r="B957">
        <v>8.77</v>
      </c>
      <c r="C957">
        <v>2</v>
      </c>
      <c r="D957">
        <v>399</v>
      </c>
      <c r="E957">
        <v>45.565437094659998</v>
      </c>
      <c r="F957">
        <v>5.85888671875</v>
      </c>
      <c r="H957" s="31">
        <v>57180922.107573994</v>
      </c>
      <c r="I957" t="s">
        <v>21</v>
      </c>
      <c r="J957" s="31">
        <v>28010468.382734813</v>
      </c>
      <c r="L957" s="31">
        <v>25509370.823975336</v>
      </c>
      <c r="M957" t="s">
        <v>21</v>
      </c>
      <c r="N957" s="31">
        <v>9567899.8401679453</v>
      </c>
      <c r="P957" s="31">
        <v>40652135.334375761</v>
      </c>
      <c r="Q957" t="s">
        <v>21</v>
      </c>
      <c r="R957" s="31">
        <v>9197532.0698523372</v>
      </c>
      <c r="T957">
        <v>0.392763496232928</v>
      </c>
      <c r="U957">
        <v>0.45388894101089999</v>
      </c>
      <c r="W957">
        <v>0.92935542034641605</v>
      </c>
      <c r="X957">
        <v>0.38707744945276801</v>
      </c>
      <c r="Y957">
        <v>0.57067630734257202</v>
      </c>
      <c r="Z957" t="s">
        <v>2856</v>
      </c>
      <c r="AA957" t="s">
        <v>2857</v>
      </c>
      <c r="AB957" t="s">
        <v>2853</v>
      </c>
      <c r="AC957" t="s">
        <v>2854</v>
      </c>
    </row>
    <row r="958" spans="1:29">
      <c r="A958" t="s">
        <v>2858</v>
      </c>
      <c r="B958">
        <v>5.33</v>
      </c>
      <c r="C958">
        <v>1</v>
      </c>
      <c r="D958">
        <v>319</v>
      </c>
      <c r="E958">
        <v>35.731966164659902</v>
      </c>
      <c r="F958">
        <v>9.01220703125</v>
      </c>
      <c r="H958" s="31">
        <v>0</v>
      </c>
      <c r="I958" t="s">
        <v>21</v>
      </c>
      <c r="J958" s="31">
        <v>0</v>
      </c>
      <c r="L958" s="31">
        <v>14696508.008047098</v>
      </c>
      <c r="M958" t="s">
        <v>21</v>
      </c>
      <c r="N958" s="31">
        <v>2845122.9829772054</v>
      </c>
      <c r="P958" s="31">
        <v>0</v>
      </c>
      <c r="Q958" t="s">
        <v>21</v>
      </c>
      <c r="R958" s="31">
        <v>0</v>
      </c>
      <c r="T958">
        <v>1.441614525637E-11</v>
      </c>
      <c r="U958">
        <v>7.9860868166240006E-11</v>
      </c>
      <c r="W958">
        <v>1</v>
      </c>
      <c r="X958">
        <v>6.4170890823333998E-14</v>
      </c>
      <c r="Y958">
        <v>6.4170890823333998E-14</v>
      </c>
      <c r="Z958" t="s">
        <v>2859</v>
      </c>
      <c r="AA958" t="s">
        <v>23</v>
      </c>
      <c r="AB958" t="s">
        <v>2860</v>
      </c>
      <c r="AC958" t="s">
        <v>2861</v>
      </c>
    </row>
    <row r="959" spans="1:29">
      <c r="A959" t="s">
        <v>2862</v>
      </c>
      <c r="B959">
        <v>3.05</v>
      </c>
      <c r="C959">
        <v>1</v>
      </c>
      <c r="D959">
        <v>525</v>
      </c>
      <c r="E959">
        <v>58.2947401046601</v>
      </c>
      <c r="F959">
        <v>9.37841796875</v>
      </c>
      <c r="H959" s="31">
        <v>17248765.858377036</v>
      </c>
      <c r="I959" t="s">
        <v>21</v>
      </c>
      <c r="J959" s="31">
        <v>5846688.1214431515</v>
      </c>
      <c r="L959" s="31">
        <v>31023045.675370436</v>
      </c>
      <c r="M959" t="s">
        <v>21</v>
      </c>
      <c r="N959" s="31">
        <v>829623.57444472355</v>
      </c>
      <c r="P959" s="31">
        <v>16473946.133794168</v>
      </c>
      <c r="Q959" t="s">
        <v>21</v>
      </c>
      <c r="R959" s="31">
        <v>1448753.8052228992</v>
      </c>
      <c r="T959">
        <v>2.2545532483629199E-2</v>
      </c>
      <c r="U959">
        <v>3.6343606636427703E-2</v>
      </c>
      <c r="W959">
        <v>0.99990194562032197</v>
      </c>
      <c r="X959">
        <v>3.39510112387627E-2</v>
      </c>
      <c r="Y959">
        <v>3.4496456299882301E-2</v>
      </c>
      <c r="Z959" t="s">
        <v>2863</v>
      </c>
      <c r="AA959" t="s">
        <v>2864</v>
      </c>
      <c r="AB959" t="s">
        <v>2865</v>
      </c>
      <c r="AC959" t="s">
        <v>2866</v>
      </c>
    </row>
    <row r="960" spans="1:29">
      <c r="A960" t="s">
        <v>2867</v>
      </c>
      <c r="B960">
        <v>18.88</v>
      </c>
      <c r="C960">
        <v>8</v>
      </c>
      <c r="D960">
        <v>519</v>
      </c>
      <c r="E960">
        <v>53.608151784660002</v>
      </c>
      <c r="F960">
        <v>4.70361328125</v>
      </c>
      <c r="H960" s="31">
        <v>177282056.252799</v>
      </c>
      <c r="I960" t="s">
        <v>21</v>
      </c>
      <c r="J960" s="31">
        <v>3692575.8660454275</v>
      </c>
      <c r="L960" s="31">
        <v>134243449.93687233</v>
      </c>
      <c r="M960" t="s">
        <v>21</v>
      </c>
      <c r="N960" s="31">
        <v>34247602.427707054</v>
      </c>
      <c r="P960" s="31">
        <v>94671505.875840262</v>
      </c>
      <c r="Q960" t="s">
        <v>21</v>
      </c>
      <c r="R960" s="31">
        <v>1172311.7344455868</v>
      </c>
      <c r="T960">
        <v>2.63654789522586E-2</v>
      </c>
      <c r="U960">
        <v>4.1825237065173902E-2</v>
      </c>
      <c r="W960">
        <v>2.1879490886759199E-2</v>
      </c>
      <c r="X960">
        <v>0.21959295787868699</v>
      </c>
      <c r="Y960">
        <v>0.228350684770038</v>
      </c>
      <c r="Z960" t="s">
        <v>2868</v>
      </c>
      <c r="AA960" t="s">
        <v>23</v>
      </c>
      <c r="AB960" t="s">
        <v>2865</v>
      </c>
      <c r="AC960" t="s">
        <v>2866</v>
      </c>
    </row>
    <row r="961" spans="1:29">
      <c r="A961" t="s">
        <v>2869</v>
      </c>
      <c r="B961">
        <v>2.8</v>
      </c>
      <c r="C961">
        <v>1</v>
      </c>
      <c r="D961">
        <v>963</v>
      </c>
      <c r="E961">
        <v>101.74706052466</v>
      </c>
      <c r="F961">
        <v>6.81494140625</v>
      </c>
      <c r="H961" s="31">
        <v>45747568.025952637</v>
      </c>
      <c r="I961" t="s">
        <v>21</v>
      </c>
      <c r="J961" s="31">
        <v>14416741.633297402</v>
      </c>
      <c r="L961" s="31">
        <v>0</v>
      </c>
      <c r="M961" t="s">
        <v>21</v>
      </c>
      <c r="N961" s="31">
        <v>0</v>
      </c>
      <c r="P961" s="31">
        <v>0</v>
      </c>
      <c r="Q961" t="s">
        <v>21</v>
      </c>
      <c r="R961" s="31">
        <v>0</v>
      </c>
      <c r="T961">
        <v>3.0425705106899501E-10</v>
      </c>
      <c r="U961">
        <v>8.3784188069925297E-10</v>
      </c>
      <c r="W961">
        <v>1.0436096431476501E-13</v>
      </c>
      <c r="X961">
        <v>1.0436096431476501E-13</v>
      </c>
      <c r="Y961">
        <v>1</v>
      </c>
      <c r="Z961" t="s">
        <v>369</v>
      </c>
      <c r="AA961" t="s">
        <v>23</v>
      </c>
      <c r="AB961" t="s">
        <v>2870</v>
      </c>
      <c r="AC961" t="s">
        <v>2871</v>
      </c>
    </row>
    <row r="962" spans="1:29">
      <c r="A962" t="s">
        <v>2872</v>
      </c>
      <c r="B962">
        <v>2.0499999999999998</v>
      </c>
      <c r="C962">
        <v>1</v>
      </c>
      <c r="D962">
        <v>633</v>
      </c>
      <c r="E962">
        <v>68.431356394660099</v>
      </c>
      <c r="F962">
        <v>6.20166015625</v>
      </c>
      <c r="H962" s="31">
        <v>23697944.354512066</v>
      </c>
      <c r="I962" t="s">
        <v>21</v>
      </c>
      <c r="J962" s="31">
        <v>423173.67009619158</v>
      </c>
      <c r="L962" s="31">
        <v>22877013.348095369</v>
      </c>
      <c r="M962" t="s">
        <v>21</v>
      </c>
      <c r="N962" s="31">
        <v>1995299.7152101086</v>
      </c>
      <c r="P962" s="31">
        <v>0</v>
      </c>
      <c r="Q962" t="s">
        <v>21</v>
      </c>
      <c r="R962" s="31">
        <v>0</v>
      </c>
      <c r="T962">
        <v>8.0291381264417304E-14</v>
      </c>
      <c r="U962">
        <v>3.2966696542684298E-12</v>
      </c>
      <c r="W962">
        <v>6.4170890823333998E-14</v>
      </c>
      <c r="X962">
        <v>0.74871477774176798</v>
      </c>
      <c r="Y962">
        <v>6.4170890823333998E-14</v>
      </c>
      <c r="Z962" t="s">
        <v>1264</v>
      </c>
      <c r="AA962" t="s">
        <v>2873</v>
      </c>
      <c r="AB962" t="s">
        <v>2870</v>
      </c>
      <c r="AC962" t="s">
        <v>2871</v>
      </c>
    </row>
    <row r="963" spans="1:29">
      <c r="A963" t="s">
        <v>2874</v>
      </c>
      <c r="B963">
        <v>13.16</v>
      </c>
      <c r="C963">
        <v>5</v>
      </c>
      <c r="D963">
        <v>266</v>
      </c>
      <c r="E963">
        <v>28.577198574659999</v>
      </c>
      <c r="F963">
        <v>9.48095703125</v>
      </c>
      <c r="H963" s="31">
        <v>53069294.677277841</v>
      </c>
      <c r="I963" t="s">
        <v>21</v>
      </c>
      <c r="J963" s="31">
        <v>31637721.416549694</v>
      </c>
      <c r="L963" s="31">
        <v>11306855.85139931</v>
      </c>
      <c r="M963" t="s">
        <v>21</v>
      </c>
      <c r="N963" s="31">
        <v>4611984.7753419057</v>
      </c>
      <c r="P963" s="31">
        <v>31648686.934800733</v>
      </c>
      <c r="Q963" t="s">
        <v>21</v>
      </c>
      <c r="R963" s="31">
        <v>5853374.4783149185</v>
      </c>
      <c r="T963">
        <v>0.17982617046933799</v>
      </c>
      <c r="U963">
        <v>0.22738888947028699</v>
      </c>
      <c r="W963">
        <v>0.96115511427643396</v>
      </c>
      <c r="X963">
        <v>0.19705006917925799</v>
      </c>
      <c r="Y963">
        <v>0.27523371446272299</v>
      </c>
      <c r="Z963" t="s">
        <v>2875</v>
      </c>
      <c r="AA963" t="s">
        <v>2876</v>
      </c>
      <c r="AB963" t="s">
        <v>2877</v>
      </c>
      <c r="AC963" t="s">
        <v>2878</v>
      </c>
    </row>
    <row r="964" spans="1:29">
      <c r="A964" t="s">
        <v>2879</v>
      </c>
      <c r="B964">
        <v>10.029999999999999</v>
      </c>
      <c r="C964">
        <v>5</v>
      </c>
      <c r="D964">
        <v>798</v>
      </c>
      <c r="E964">
        <v>87.180481864660194</v>
      </c>
      <c r="F964">
        <v>5.77001953125</v>
      </c>
      <c r="H964" s="31">
        <v>38734844.665382199</v>
      </c>
      <c r="I964" t="s">
        <v>21</v>
      </c>
      <c r="J964" s="31">
        <v>6531577.2036002483</v>
      </c>
      <c r="L964" s="31">
        <v>0</v>
      </c>
      <c r="M964" t="s">
        <v>21</v>
      </c>
      <c r="N964" s="31">
        <v>0</v>
      </c>
      <c r="P964" s="31">
        <v>37702814.238012366</v>
      </c>
      <c r="Q964" t="s">
        <v>21</v>
      </c>
      <c r="R964" s="31">
        <v>6857745.5562927127</v>
      </c>
      <c r="T964">
        <v>3.1223978885593302E-11</v>
      </c>
      <c r="U964">
        <v>1.3993629767694501E-10</v>
      </c>
      <c r="W964">
        <v>0.97432105689883597</v>
      </c>
      <c r="X964">
        <v>6.4170890823333998E-14</v>
      </c>
      <c r="Y964">
        <v>6.4170890823333998E-14</v>
      </c>
      <c r="Z964" t="s">
        <v>2880</v>
      </c>
      <c r="AA964" t="s">
        <v>2881</v>
      </c>
      <c r="AB964" t="s">
        <v>2882</v>
      </c>
      <c r="AC964" t="s">
        <v>2883</v>
      </c>
    </row>
    <row r="965" spans="1:29">
      <c r="A965" t="s">
        <v>2884</v>
      </c>
      <c r="B965">
        <v>3.02</v>
      </c>
      <c r="C965">
        <v>1</v>
      </c>
      <c r="D965">
        <v>397</v>
      </c>
      <c r="E965">
        <v>44.514500934659999</v>
      </c>
      <c r="F965">
        <v>4.83056640625</v>
      </c>
      <c r="H965" s="31">
        <v>22695333.177757066</v>
      </c>
      <c r="I965" t="s">
        <v>21</v>
      </c>
      <c r="J965" s="31">
        <v>2462080.8114887294</v>
      </c>
      <c r="L965" s="31">
        <v>0</v>
      </c>
      <c r="M965" t="s">
        <v>21</v>
      </c>
      <c r="N965" s="31">
        <v>0</v>
      </c>
      <c r="P965" s="31">
        <v>28162728.599110264</v>
      </c>
      <c r="Q965" t="s">
        <v>21</v>
      </c>
      <c r="R965" s="31">
        <v>9289348.4151250944</v>
      </c>
      <c r="T965">
        <v>6.3625555975522702E-10</v>
      </c>
      <c r="U965">
        <v>1.6387689325060801E-9</v>
      </c>
      <c r="W965">
        <v>0.80086394335134703</v>
      </c>
      <c r="X965">
        <v>2.5044410989494301E-12</v>
      </c>
      <c r="Y965">
        <v>1.9531043449205798E-12</v>
      </c>
      <c r="Z965" t="s">
        <v>2880</v>
      </c>
      <c r="AA965" t="s">
        <v>2885</v>
      </c>
      <c r="AB965" t="s">
        <v>2882</v>
      </c>
      <c r="AC965" t="s">
        <v>2883</v>
      </c>
    </row>
    <row r="966" spans="1:29">
      <c r="A966" t="s">
        <v>2886</v>
      </c>
      <c r="B966">
        <v>19.98</v>
      </c>
      <c r="C966">
        <v>11</v>
      </c>
      <c r="D966">
        <v>1046</v>
      </c>
      <c r="E966">
        <v>115.06409304466</v>
      </c>
      <c r="F966">
        <v>5.94775390625</v>
      </c>
      <c r="H966" s="31">
        <v>57978638.59336853</v>
      </c>
      <c r="I966" t="s">
        <v>21</v>
      </c>
      <c r="J966" s="31">
        <v>12505179.155204881</v>
      </c>
      <c r="L966" s="31">
        <v>62711471.008565761</v>
      </c>
      <c r="M966" t="s">
        <v>21</v>
      </c>
      <c r="N966" s="31">
        <v>9581609.6069682948</v>
      </c>
      <c r="P966" s="31">
        <v>56993178.008869432</v>
      </c>
      <c r="Q966" t="s">
        <v>21</v>
      </c>
      <c r="R966" s="31">
        <v>12605407.529772539</v>
      </c>
      <c r="T966">
        <v>0.85601651772179899</v>
      </c>
      <c r="U966">
        <v>0.87803016806732703</v>
      </c>
      <c r="W966">
        <v>0.99674092149201199</v>
      </c>
      <c r="X966">
        <v>0.89785993198066805</v>
      </c>
      <c r="Y966">
        <v>0.86319418319276897</v>
      </c>
      <c r="Z966" t="s">
        <v>2887</v>
      </c>
      <c r="AA966" t="s">
        <v>2888</v>
      </c>
      <c r="AB966" t="s">
        <v>2882</v>
      </c>
      <c r="AC966" t="s">
        <v>2883</v>
      </c>
    </row>
    <row r="967" spans="1:29">
      <c r="A967" t="s">
        <v>2889</v>
      </c>
      <c r="B967">
        <v>3.01</v>
      </c>
      <c r="C967">
        <v>2</v>
      </c>
      <c r="D967">
        <v>1029</v>
      </c>
      <c r="E967">
        <v>113.65972359465999</v>
      </c>
      <c r="F967">
        <v>6.94677734375</v>
      </c>
      <c r="H967" s="31">
        <v>0</v>
      </c>
      <c r="I967" t="s">
        <v>21</v>
      </c>
      <c r="J967" s="31">
        <v>0</v>
      </c>
      <c r="L967" s="31">
        <v>19564494.266390298</v>
      </c>
      <c r="M967" t="s">
        <v>21</v>
      </c>
      <c r="N967" s="31">
        <v>3578135.1088435408</v>
      </c>
      <c r="P967" s="31">
        <v>11231005.465262776</v>
      </c>
      <c r="Q967" t="s">
        <v>21</v>
      </c>
      <c r="R967" s="31">
        <v>2640195.7935979175</v>
      </c>
      <c r="T967">
        <v>1.6350351798337701E-10</v>
      </c>
      <c r="U967">
        <v>5.08353922282392E-10</v>
      </c>
      <c r="W967">
        <v>6.5503158452884198E-14</v>
      </c>
      <c r="X967">
        <v>6.4614980033184098E-14</v>
      </c>
      <c r="Y967">
        <v>4.7438537928855003E-2</v>
      </c>
      <c r="Z967" t="s">
        <v>2890</v>
      </c>
      <c r="AA967" t="s">
        <v>2891</v>
      </c>
      <c r="AB967" t="s">
        <v>2882</v>
      </c>
      <c r="AC967" t="s">
        <v>2883</v>
      </c>
    </row>
    <row r="968" spans="1:29">
      <c r="A968" t="s">
        <v>2892</v>
      </c>
      <c r="B968">
        <v>4.55</v>
      </c>
      <c r="C968">
        <v>1</v>
      </c>
      <c r="D968">
        <v>528</v>
      </c>
      <c r="E968">
        <v>55.951116674660099</v>
      </c>
      <c r="F968">
        <v>9.29052734375</v>
      </c>
      <c r="H968" s="31">
        <v>0</v>
      </c>
      <c r="I968" t="s">
        <v>21</v>
      </c>
      <c r="J968" s="31">
        <v>0</v>
      </c>
      <c r="L968" s="31">
        <v>30415544.8589059</v>
      </c>
      <c r="M968" t="s">
        <v>21</v>
      </c>
      <c r="N968" s="31">
        <v>4691623.1497572828</v>
      </c>
      <c r="P968" s="31">
        <v>0</v>
      </c>
      <c r="Q968" t="s">
        <v>21</v>
      </c>
      <c r="R968" s="31">
        <v>0</v>
      </c>
      <c r="T968">
        <v>2.4806693829340299E-12</v>
      </c>
      <c r="U968">
        <v>2.6435224874625198E-11</v>
      </c>
      <c r="W968">
        <v>1</v>
      </c>
      <c r="X968">
        <v>6.4170890823333998E-14</v>
      </c>
      <c r="Y968">
        <v>6.4170890823333998E-14</v>
      </c>
      <c r="Z968" t="s">
        <v>2893</v>
      </c>
      <c r="AA968" t="s">
        <v>2894</v>
      </c>
      <c r="AB968" t="s">
        <v>2882</v>
      </c>
      <c r="AC968" t="s">
        <v>2883</v>
      </c>
    </row>
    <row r="969" spans="1:29">
      <c r="A969" t="s">
        <v>2895</v>
      </c>
      <c r="B969">
        <v>8.06</v>
      </c>
      <c r="C969">
        <v>2</v>
      </c>
      <c r="D969">
        <v>422</v>
      </c>
      <c r="E969">
        <v>44.716562404660102</v>
      </c>
      <c r="F969">
        <v>8.86572265625</v>
      </c>
      <c r="H969" s="31">
        <v>99045667.548613429</v>
      </c>
      <c r="I969" t="s">
        <v>21</v>
      </c>
      <c r="J969" s="31">
        <v>2901595.2203087509</v>
      </c>
      <c r="L969" s="31">
        <v>81603018.748747185</v>
      </c>
      <c r="M969" t="s">
        <v>21</v>
      </c>
      <c r="N969" s="31">
        <v>3621294.0844867001</v>
      </c>
      <c r="P969" s="31">
        <v>64773304.225918435</v>
      </c>
      <c r="Q969" t="s">
        <v>21</v>
      </c>
      <c r="R969" s="31">
        <v>9893579.2758696899</v>
      </c>
      <c r="T969">
        <v>9.1332830898101704E-3</v>
      </c>
      <c r="U969">
        <v>1.6118916805783801E-2</v>
      </c>
      <c r="W969">
        <v>7.4982007576849304E-3</v>
      </c>
      <c r="X969">
        <v>0.16549399102421899</v>
      </c>
      <c r="Y969">
        <v>8.6038004661769002E-2</v>
      </c>
      <c r="Z969" t="s">
        <v>2896</v>
      </c>
      <c r="AA969" t="s">
        <v>23</v>
      </c>
      <c r="AB969" t="s">
        <v>2882</v>
      </c>
      <c r="AC969" t="s">
        <v>2883</v>
      </c>
    </row>
    <row r="970" spans="1:29">
      <c r="A970" t="s">
        <v>2897</v>
      </c>
      <c r="B970">
        <v>6.95</v>
      </c>
      <c r="C970">
        <v>1</v>
      </c>
      <c r="D970">
        <v>374</v>
      </c>
      <c r="E970">
        <v>39.916216864660001</v>
      </c>
      <c r="F970">
        <v>6.65380859375</v>
      </c>
      <c r="H970" s="31">
        <v>8443634.2069808301</v>
      </c>
      <c r="I970" t="s">
        <v>21</v>
      </c>
      <c r="J970" s="31">
        <v>962718.58952040225</v>
      </c>
      <c r="L970" s="31">
        <v>0</v>
      </c>
      <c r="M970" t="s">
        <v>21</v>
      </c>
      <c r="N970" s="31">
        <v>0</v>
      </c>
      <c r="P970" s="31">
        <v>0</v>
      </c>
      <c r="Q970" t="s">
        <v>21</v>
      </c>
      <c r="R970" s="31">
        <v>0</v>
      </c>
      <c r="T970">
        <v>5.8286246966240901E-13</v>
      </c>
      <c r="U970">
        <v>1.03912165116157E-11</v>
      </c>
      <c r="W970">
        <v>6.4170890823333998E-14</v>
      </c>
      <c r="X970">
        <v>6.4170890823333998E-14</v>
      </c>
      <c r="Y970">
        <v>1</v>
      </c>
      <c r="Z970" t="s">
        <v>2898</v>
      </c>
      <c r="AA970" t="s">
        <v>2899</v>
      </c>
      <c r="AB970" t="s">
        <v>2882</v>
      </c>
      <c r="AC970" t="s">
        <v>2883</v>
      </c>
    </row>
    <row r="971" spans="1:29">
      <c r="A971" t="s">
        <v>2900</v>
      </c>
      <c r="B971">
        <v>3.93</v>
      </c>
      <c r="C971">
        <v>3</v>
      </c>
      <c r="D971">
        <v>942</v>
      </c>
      <c r="E971">
        <v>100.24710681466</v>
      </c>
      <c r="F971">
        <v>5.70654296875</v>
      </c>
      <c r="H971" s="31">
        <v>43065135.398920931</v>
      </c>
      <c r="I971" t="s">
        <v>21</v>
      </c>
      <c r="J971" s="31">
        <v>2797393.3533494673</v>
      </c>
      <c r="L971" s="31">
        <v>38796647.980476536</v>
      </c>
      <c r="M971" t="s">
        <v>21</v>
      </c>
      <c r="N971" s="31">
        <v>9479545.6713131331</v>
      </c>
      <c r="P971" s="31">
        <v>23095336.0011601</v>
      </c>
      <c r="Q971" t="s">
        <v>21</v>
      </c>
      <c r="R971" s="31">
        <v>1167023.7117689766</v>
      </c>
      <c r="T971">
        <v>2.14057674910112E-2</v>
      </c>
      <c r="U971">
        <v>3.4626247297163001E-2</v>
      </c>
      <c r="W971">
        <v>2.1944444001232501E-2</v>
      </c>
      <c r="X971">
        <v>0.69965824258096099</v>
      </c>
      <c r="Y971">
        <v>5.9330580394617798E-2</v>
      </c>
      <c r="Z971" t="s">
        <v>2901</v>
      </c>
      <c r="AA971" t="s">
        <v>23</v>
      </c>
      <c r="AB971" t="s">
        <v>2882</v>
      </c>
      <c r="AC971" t="s">
        <v>2883</v>
      </c>
    </row>
    <row r="972" spans="1:29">
      <c r="A972" t="s">
        <v>2902</v>
      </c>
      <c r="B972">
        <v>7.55</v>
      </c>
      <c r="C972">
        <v>1</v>
      </c>
      <c r="D972">
        <v>265</v>
      </c>
      <c r="E972">
        <v>27.791528034660001</v>
      </c>
      <c r="F972">
        <v>9.02685546875</v>
      </c>
      <c r="H972" s="31">
        <v>0</v>
      </c>
      <c r="I972" t="s">
        <v>21</v>
      </c>
      <c r="J972" s="31">
        <v>0</v>
      </c>
      <c r="L972" s="31">
        <v>49002134.221741371</v>
      </c>
      <c r="M972" t="s">
        <v>21</v>
      </c>
      <c r="N972" s="31">
        <v>4048683.2947798637</v>
      </c>
      <c r="P972" s="31">
        <v>0</v>
      </c>
      <c r="Q972" t="s">
        <v>21</v>
      </c>
      <c r="R972" s="31">
        <v>0</v>
      </c>
      <c r="T972">
        <v>4.2249340974189003E-14</v>
      </c>
      <c r="U972">
        <v>2.1064314285702799E-12</v>
      </c>
      <c r="W972">
        <v>1</v>
      </c>
      <c r="X972">
        <v>6.4170890823333998E-14</v>
      </c>
      <c r="Y972">
        <v>6.4170890823333998E-14</v>
      </c>
      <c r="Z972" t="s">
        <v>2903</v>
      </c>
      <c r="AA972" t="s">
        <v>2904</v>
      </c>
      <c r="AB972" t="s">
        <v>2905</v>
      </c>
      <c r="AC972" t="s">
        <v>2906</v>
      </c>
    </row>
    <row r="973" spans="1:29">
      <c r="A973" t="s">
        <v>2907</v>
      </c>
      <c r="B973">
        <v>11.55</v>
      </c>
      <c r="C973">
        <v>3</v>
      </c>
      <c r="D973">
        <v>485</v>
      </c>
      <c r="E973">
        <v>49.559167844660202</v>
      </c>
      <c r="F973">
        <v>9.29052734375</v>
      </c>
      <c r="H973" s="31">
        <v>27934940.124779835</v>
      </c>
      <c r="I973" t="s">
        <v>21</v>
      </c>
      <c r="J973" s="31">
        <v>2344136.9089035736</v>
      </c>
      <c r="L973" s="31">
        <v>27110602.025460735</v>
      </c>
      <c r="M973" t="s">
        <v>21</v>
      </c>
      <c r="N973" s="31">
        <v>4600105.7768533612</v>
      </c>
      <c r="P973" s="31">
        <v>29593006.516995996</v>
      </c>
      <c r="Q973" t="s">
        <v>21</v>
      </c>
      <c r="R973" s="31">
        <v>5951623.5272060381</v>
      </c>
      <c r="T973">
        <v>0.88413427709178705</v>
      </c>
      <c r="U973">
        <v>0.90223059270477701</v>
      </c>
      <c r="W973">
        <v>0.96627382197811695</v>
      </c>
      <c r="X973">
        <v>0.96600156027372897</v>
      </c>
      <c r="Y973">
        <v>0.87335134661583802</v>
      </c>
      <c r="Z973" t="s">
        <v>2908</v>
      </c>
      <c r="AA973" t="s">
        <v>2909</v>
      </c>
      <c r="AB973" t="s">
        <v>2905</v>
      </c>
      <c r="AC973" t="s">
        <v>2906</v>
      </c>
    </row>
    <row r="974" spans="1:29">
      <c r="A974" t="s">
        <v>2910</v>
      </c>
      <c r="B974">
        <v>19.39</v>
      </c>
      <c r="C974">
        <v>6</v>
      </c>
      <c r="D974">
        <v>495</v>
      </c>
      <c r="E974">
        <v>55.019627744660099</v>
      </c>
      <c r="F974">
        <v>6.31591796875</v>
      </c>
      <c r="H974" s="31">
        <v>150119943.903299</v>
      </c>
      <c r="I974" t="s">
        <v>21</v>
      </c>
      <c r="J974" s="31">
        <v>21038480.231214676</v>
      </c>
      <c r="L974" s="31">
        <v>97348973.380616918</v>
      </c>
      <c r="M974" t="s">
        <v>21</v>
      </c>
      <c r="N974" s="31">
        <v>41765551.977570049</v>
      </c>
      <c r="P974" s="31">
        <v>131499526.62849833</v>
      </c>
      <c r="Q974" t="s">
        <v>21</v>
      </c>
      <c r="R974" s="31">
        <v>16208760.331743352</v>
      </c>
      <c r="T974">
        <v>0.302478471919368</v>
      </c>
      <c r="U974">
        <v>0.35937016748888401</v>
      </c>
      <c r="W974">
        <v>0.92306832817448803</v>
      </c>
      <c r="X974">
        <v>0.301653866023669</v>
      </c>
      <c r="Y974">
        <v>0.46749448790604498</v>
      </c>
      <c r="Z974" t="s">
        <v>2911</v>
      </c>
      <c r="AA974" t="s">
        <v>2912</v>
      </c>
      <c r="AB974" t="s">
        <v>2905</v>
      </c>
      <c r="AC974" t="s">
        <v>2906</v>
      </c>
    </row>
    <row r="975" spans="1:29">
      <c r="A975" t="s">
        <v>2913</v>
      </c>
      <c r="B975">
        <v>4.13</v>
      </c>
      <c r="C975">
        <v>3</v>
      </c>
      <c r="D975">
        <v>896</v>
      </c>
      <c r="E975">
        <v>97.2749746546599</v>
      </c>
      <c r="F975">
        <v>4.85595703125</v>
      </c>
      <c r="H975" s="31">
        <v>23458724.408730302</v>
      </c>
      <c r="I975" t="s">
        <v>21</v>
      </c>
      <c r="J975" s="31">
        <v>2282016.3475727867</v>
      </c>
      <c r="L975" s="31">
        <v>14915479.280542867</v>
      </c>
      <c r="M975" t="s">
        <v>21</v>
      </c>
      <c r="N975" s="31">
        <v>503090.21447867865</v>
      </c>
      <c r="P975" s="31">
        <v>0</v>
      </c>
      <c r="Q975" t="s">
        <v>21</v>
      </c>
      <c r="R975" s="31">
        <v>0</v>
      </c>
      <c r="T975">
        <v>2.1786279956553201E-13</v>
      </c>
      <c r="U975">
        <v>6.0418302129701702E-12</v>
      </c>
      <c r="W975">
        <v>6.4170890823333998E-14</v>
      </c>
      <c r="X975">
        <v>8.0927680101705601E-4</v>
      </c>
      <c r="Y975">
        <v>6.4170890823333998E-14</v>
      </c>
      <c r="Z975" t="s">
        <v>2914</v>
      </c>
      <c r="AA975" t="s">
        <v>2915</v>
      </c>
      <c r="AB975" t="s">
        <v>2916</v>
      </c>
      <c r="AC975" t="s">
        <v>2917</v>
      </c>
    </row>
    <row r="976" spans="1:29">
      <c r="A976" t="s">
        <v>2918</v>
      </c>
      <c r="B976">
        <v>1.86</v>
      </c>
      <c r="C976">
        <v>1</v>
      </c>
      <c r="D976">
        <v>537</v>
      </c>
      <c r="E976">
        <v>54.50380987466</v>
      </c>
      <c r="F976">
        <v>8.68994140625</v>
      </c>
      <c r="H976" s="31">
        <v>0</v>
      </c>
      <c r="I976" t="s">
        <v>21</v>
      </c>
      <c r="J976" s="31">
        <v>0</v>
      </c>
      <c r="L976" s="31">
        <v>8680239.9384036064</v>
      </c>
      <c r="M976" t="s">
        <v>21</v>
      </c>
      <c r="N976" s="31">
        <v>226430.41174399652</v>
      </c>
      <c r="P976" s="31">
        <v>10355283.184054</v>
      </c>
      <c r="Q976" t="s">
        <v>21</v>
      </c>
      <c r="R976" s="31">
        <v>1620810.7281579238</v>
      </c>
      <c r="T976">
        <v>2.84918461252417E-12</v>
      </c>
      <c r="U976">
        <v>2.8208948362296099E-11</v>
      </c>
      <c r="W976">
        <v>6.4170890823333998E-14</v>
      </c>
      <c r="X976">
        <v>6.4170890823333998E-14</v>
      </c>
      <c r="Y976">
        <v>0.23927751351611001</v>
      </c>
      <c r="Z976" t="s">
        <v>2919</v>
      </c>
      <c r="AA976" t="s">
        <v>23</v>
      </c>
      <c r="AB976" t="s">
        <v>2916</v>
      </c>
      <c r="AC976" t="s">
        <v>2917</v>
      </c>
    </row>
    <row r="977" spans="1:29">
      <c r="A977" t="s">
        <v>2920</v>
      </c>
      <c r="B977">
        <v>6.31</v>
      </c>
      <c r="C977">
        <v>2</v>
      </c>
      <c r="D977">
        <v>555</v>
      </c>
      <c r="E977">
        <v>61.016026664659996</v>
      </c>
      <c r="F977">
        <v>5.73193359375</v>
      </c>
      <c r="H977" s="31">
        <v>46383590.390441902</v>
      </c>
      <c r="I977" t="s">
        <v>21</v>
      </c>
      <c r="J977" s="31">
        <v>8551620.3399984445</v>
      </c>
      <c r="L977" s="31">
        <v>0</v>
      </c>
      <c r="M977" t="s">
        <v>21</v>
      </c>
      <c r="N977" s="31">
        <v>0</v>
      </c>
      <c r="P977" s="31">
        <v>17231453.833076432</v>
      </c>
      <c r="Q977" t="s">
        <v>21</v>
      </c>
      <c r="R977" s="31">
        <v>1254105.8269603695</v>
      </c>
      <c r="T977">
        <v>1.20537425056804E-11</v>
      </c>
      <c r="U977">
        <v>7.0839738464408394E-11</v>
      </c>
      <c r="W977">
        <v>5.1742244524488601E-4</v>
      </c>
      <c r="X977">
        <v>6.4170890823333998E-14</v>
      </c>
      <c r="Y977">
        <v>6.4170890823333998E-14</v>
      </c>
      <c r="Z977" t="s">
        <v>2921</v>
      </c>
      <c r="AA977" t="s">
        <v>2922</v>
      </c>
      <c r="AB977" t="s">
        <v>2916</v>
      </c>
      <c r="AC977" t="s">
        <v>2917</v>
      </c>
    </row>
    <row r="978" spans="1:29">
      <c r="A978" t="s">
        <v>2923</v>
      </c>
      <c r="B978">
        <v>11.38</v>
      </c>
      <c r="C978">
        <v>1</v>
      </c>
      <c r="D978">
        <v>123</v>
      </c>
      <c r="E978">
        <v>13.68783173466</v>
      </c>
      <c r="F978">
        <v>5.33837890625</v>
      </c>
      <c r="H978" s="31">
        <v>15292553.775851533</v>
      </c>
      <c r="I978" t="s">
        <v>21</v>
      </c>
      <c r="J978" s="31">
        <v>3241459.4961683499</v>
      </c>
      <c r="L978" s="31">
        <v>40585296.381593548</v>
      </c>
      <c r="M978" t="s">
        <v>21</v>
      </c>
      <c r="N978" s="31">
        <v>23797907.378448881</v>
      </c>
      <c r="P978" s="31">
        <v>6864595.1602967903</v>
      </c>
      <c r="Q978" t="s">
        <v>21</v>
      </c>
      <c r="R978" s="31">
        <v>1125636.1097477253</v>
      </c>
      <c r="T978">
        <v>0.131013988159113</v>
      </c>
      <c r="U978">
        <v>0.17125049388588201</v>
      </c>
      <c r="W978">
        <v>0.43034336263049</v>
      </c>
      <c r="X978">
        <v>0.56178957972858501</v>
      </c>
      <c r="Y978">
        <v>0.11499300355801401</v>
      </c>
      <c r="Z978" t="s">
        <v>2924</v>
      </c>
      <c r="AA978" t="s">
        <v>23</v>
      </c>
      <c r="AB978" t="s">
        <v>2916</v>
      </c>
      <c r="AC978" t="s">
        <v>2917</v>
      </c>
    </row>
    <row r="979" spans="1:29">
      <c r="A979" t="s">
        <v>2925</v>
      </c>
      <c r="B979">
        <v>1.99</v>
      </c>
      <c r="C979">
        <v>1</v>
      </c>
      <c r="D979">
        <v>1106</v>
      </c>
      <c r="E979">
        <v>113.50067737465901</v>
      </c>
      <c r="F979">
        <v>4.86865234375</v>
      </c>
      <c r="H979" s="31">
        <v>3607643.6065030335</v>
      </c>
      <c r="I979" t="s">
        <v>21</v>
      </c>
      <c r="J979" s="31">
        <v>1296002.3830869286</v>
      </c>
      <c r="L979" s="31">
        <v>9115744.2741879579</v>
      </c>
      <c r="M979" t="s">
        <v>21</v>
      </c>
      <c r="N979" s="31">
        <v>2473303.7788644414</v>
      </c>
      <c r="P979" s="31">
        <v>0</v>
      </c>
      <c r="Q979" t="s">
        <v>21</v>
      </c>
      <c r="R979" s="31">
        <v>0</v>
      </c>
      <c r="T979">
        <v>5.8382836725201197E-9</v>
      </c>
      <c r="U979">
        <v>1.38845724136935E-8</v>
      </c>
      <c r="W979">
        <v>6.4225127438533003E-9</v>
      </c>
      <c r="X979">
        <v>4.7151166829827201E-2</v>
      </c>
      <c r="Y979">
        <v>2.6900790484063501E-9</v>
      </c>
      <c r="Z979" t="s">
        <v>2926</v>
      </c>
      <c r="AA979" t="s">
        <v>23</v>
      </c>
      <c r="AB979" t="s">
        <v>2916</v>
      </c>
      <c r="AC979" t="s">
        <v>2917</v>
      </c>
    </row>
    <row r="980" spans="1:29">
      <c r="A980" t="s">
        <v>2927</v>
      </c>
      <c r="B980">
        <v>1.1599999999999999</v>
      </c>
      <c r="C980">
        <v>1</v>
      </c>
      <c r="D980">
        <v>952</v>
      </c>
      <c r="E980">
        <v>97.738218814659703</v>
      </c>
      <c r="F980">
        <v>7.04931640625</v>
      </c>
      <c r="H980" s="31">
        <v>3221427.7547922134</v>
      </c>
      <c r="I980" t="s">
        <v>21</v>
      </c>
      <c r="J980" s="31">
        <v>1045125.6233883924</v>
      </c>
      <c r="L980" s="31">
        <v>0</v>
      </c>
      <c r="M980" t="s">
        <v>21</v>
      </c>
      <c r="N980" s="31">
        <v>0</v>
      </c>
      <c r="P980" s="31">
        <v>0</v>
      </c>
      <c r="Q980" t="s">
        <v>21</v>
      </c>
      <c r="R980" s="31">
        <v>0</v>
      </c>
      <c r="T980">
        <v>2.8423551581662798E-10</v>
      </c>
      <c r="U980">
        <v>7.9446193900135304E-10</v>
      </c>
      <c r="W980">
        <v>9.0594198809412799E-14</v>
      </c>
      <c r="X980">
        <v>9.0594198809412799E-14</v>
      </c>
      <c r="Y980">
        <v>1</v>
      </c>
      <c r="Z980" t="s">
        <v>2928</v>
      </c>
      <c r="AA980" t="s">
        <v>23</v>
      </c>
      <c r="AB980" t="s">
        <v>2916</v>
      </c>
      <c r="AC980" t="s">
        <v>2917</v>
      </c>
    </row>
    <row r="981" spans="1:29">
      <c r="A981" t="s">
        <v>2929</v>
      </c>
      <c r="B981">
        <v>2.84</v>
      </c>
      <c r="C981">
        <v>1</v>
      </c>
      <c r="D981">
        <v>564</v>
      </c>
      <c r="E981">
        <v>58.178007704660097</v>
      </c>
      <c r="F981">
        <v>6.16357421875</v>
      </c>
      <c r="H981" s="31">
        <v>1655716.1688645433</v>
      </c>
      <c r="I981" t="s">
        <v>21</v>
      </c>
      <c r="J981" s="31">
        <v>412770.06040330871</v>
      </c>
      <c r="L981" s="31">
        <v>0</v>
      </c>
      <c r="M981" t="s">
        <v>21</v>
      </c>
      <c r="N981" s="31">
        <v>0</v>
      </c>
      <c r="P981" s="31">
        <v>0</v>
      </c>
      <c r="Q981" t="s">
        <v>21</v>
      </c>
      <c r="R981" s="31">
        <v>0</v>
      </c>
      <c r="T981">
        <v>1.94907134512808E-10</v>
      </c>
      <c r="U981">
        <v>5.8894017268372398E-10</v>
      </c>
      <c r="W981">
        <v>6.6391336872584399E-14</v>
      </c>
      <c r="X981">
        <v>6.6391336872584399E-14</v>
      </c>
      <c r="Y981">
        <v>1</v>
      </c>
      <c r="Z981" t="s">
        <v>2930</v>
      </c>
      <c r="AA981" t="s">
        <v>23</v>
      </c>
      <c r="AB981" t="s">
        <v>2916</v>
      </c>
      <c r="AC981" t="s">
        <v>2917</v>
      </c>
    </row>
    <row r="982" spans="1:29">
      <c r="A982" t="s">
        <v>2931</v>
      </c>
      <c r="B982">
        <v>2.48</v>
      </c>
      <c r="C982">
        <v>1</v>
      </c>
      <c r="D982">
        <v>766</v>
      </c>
      <c r="E982">
        <v>84.170195134660204</v>
      </c>
      <c r="F982">
        <v>5.28759765625</v>
      </c>
      <c r="H982" s="31">
        <v>34874426.528934769</v>
      </c>
      <c r="I982" t="s">
        <v>21</v>
      </c>
      <c r="J982" s="31">
        <v>1086294.5537717978</v>
      </c>
      <c r="L982" s="31">
        <v>12045957.388884118</v>
      </c>
      <c r="M982" t="s">
        <v>21</v>
      </c>
      <c r="N982" s="31">
        <v>3937834.2854514411</v>
      </c>
      <c r="P982" s="31">
        <v>21553926.115515064</v>
      </c>
      <c r="Q982" t="s">
        <v>21</v>
      </c>
      <c r="R982" s="31">
        <v>2278436.5233788667</v>
      </c>
      <c r="T982">
        <v>3.0165090672939201E-3</v>
      </c>
      <c r="U982">
        <v>5.78440474992076E-3</v>
      </c>
      <c r="W982">
        <v>8.9502425576778094E-2</v>
      </c>
      <c r="X982">
        <v>2.45124610636072E-3</v>
      </c>
      <c r="Y982">
        <v>3.5857619718643902E-2</v>
      </c>
      <c r="Z982" t="s">
        <v>2932</v>
      </c>
      <c r="AA982" t="s">
        <v>23</v>
      </c>
      <c r="AB982" t="s">
        <v>2916</v>
      </c>
      <c r="AC982" t="s">
        <v>2917</v>
      </c>
    </row>
    <row r="983" spans="1:29">
      <c r="A983" t="s">
        <v>2933</v>
      </c>
      <c r="B983">
        <v>3</v>
      </c>
      <c r="C983">
        <v>1</v>
      </c>
      <c r="D983">
        <v>433</v>
      </c>
      <c r="E983">
        <v>46.743346414660003</v>
      </c>
      <c r="F983">
        <v>8.54345703125</v>
      </c>
      <c r="H983" s="31">
        <v>5140353.4524034932</v>
      </c>
      <c r="I983" t="s">
        <v>21</v>
      </c>
      <c r="J983" s="31">
        <v>1647481.0883728745</v>
      </c>
      <c r="L983" s="31">
        <v>0</v>
      </c>
      <c r="M983" t="s">
        <v>21</v>
      </c>
      <c r="N983" s="31">
        <v>0</v>
      </c>
      <c r="P983" s="31">
        <v>0</v>
      </c>
      <c r="Q983" t="s">
        <v>21</v>
      </c>
      <c r="R983" s="31">
        <v>0</v>
      </c>
      <c r="T983">
        <v>2.1576255262793701E-10</v>
      </c>
      <c r="U983">
        <v>6.3679603270317104E-10</v>
      </c>
      <c r="W983">
        <v>6.8611782921834699E-14</v>
      </c>
      <c r="X983">
        <v>6.8611782921834699E-14</v>
      </c>
      <c r="Y983">
        <v>1</v>
      </c>
      <c r="Z983" t="s">
        <v>2934</v>
      </c>
      <c r="AA983" t="s">
        <v>2935</v>
      </c>
      <c r="AB983" t="s">
        <v>2936</v>
      </c>
      <c r="AC983" t="s">
        <v>2937</v>
      </c>
    </row>
    <row r="984" spans="1:29">
      <c r="A984" t="s">
        <v>2938</v>
      </c>
      <c r="B984">
        <v>4.01</v>
      </c>
      <c r="C984">
        <v>1</v>
      </c>
      <c r="D984">
        <v>299</v>
      </c>
      <c r="E984">
        <v>32.57602899466</v>
      </c>
      <c r="F984">
        <v>6.39208984375</v>
      </c>
      <c r="H984" s="31">
        <v>0</v>
      </c>
      <c r="I984" t="s">
        <v>21</v>
      </c>
      <c r="J984" s="31">
        <v>0</v>
      </c>
      <c r="L984" s="31">
        <v>12858453.721163901</v>
      </c>
      <c r="M984" t="s">
        <v>21</v>
      </c>
      <c r="N984" s="31">
        <v>1895554.3749101036</v>
      </c>
      <c r="P984" s="31">
        <v>0</v>
      </c>
      <c r="Q984" t="s">
        <v>21</v>
      </c>
      <c r="R984" s="31">
        <v>0</v>
      </c>
      <c r="T984">
        <v>2.62953823963745E-12</v>
      </c>
      <c r="U984">
        <v>2.6991436636278501E-11</v>
      </c>
      <c r="W984">
        <v>1</v>
      </c>
      <c r="X984">
        <v>6.4170890823333998E-14</v>
      </c>
      <c r="Y984">
        <v>6.4170890823333998E-14</v>
      </c>
      <c r="Z984" t="s">
        <v>2939</v>
      </c>
      <c r="AA984" t="s">
        <v>2940</v>
      </c>
      <c r="AB984" t="s">
        <v>2941</v>
      </c>
      <c r="AC984" t="s">
        <v>2942</v>
      </c>
    </row>
    <row r="985" spans="1:29">
      <c r="A985" t="s">
        <v>2943</v>
      </c>
      <c r="B985">
        <v>40.880000000000003</v>
      </c>
      <c r="C985">
        <v>6</v>
      </c>
      <c r="D985">
        <v>181</v>
      </c>
      <c r="E985">
        <v>20.57364250466</v>
      </c>
      <c r="F985">
        <v>6.94677734375</v>
      </c>
      <c r="H985" s="31">
        <v>113435398.5705771</v>
      </c>
      <c r="I985" t="s">
        <v>21</v>
      </c>
      <c r="J985" s="31">
        <v>47309446.582571007</v>
      </c>
      <c r="L985" s="31">
        <v>232437359.42188099</v>
      </c>
      <c r="M985" t="s">
        <v>21</v>
      </c>
      <c r="N985" s="31">
        <v>27116160.24814133</v>
      </c>
      <c r="P985" s="31">
        <v>107269098.92509834</v>
      </c>
      <c r="Q985" t="s">
        <v>21</v>
      </c>
      <c r="R985" s="31">
        <v>3562846.6427641353</v>
      </c>
      <c r="T985">
        <v>4.3670193377779103E-2</v>
      </c>
      <c r="U985">
        <v>6.5481836686766506E-2</v>
      </c>
      <c r="W985">
        <v>0.987250761440575</v>
      </c>
      <c r="X985">
        <v>5.7837619081975301E-2</v>
      </c>
      <c r="Y985">
        <v>7.0003522256736006E-2</v>
      </c>
      <c r="Z985" t="s">
        <v>2944</v>
      </c>
      <c r="AA985" t="s">
        <v>2945</v>
      </c>
      <c r="AB985" t="s">
        <v>2946</v>
      </c>
      <c r="AC985" t="s">
        <v>2947</v>
      </c>
    </row>
    <row r="986" spans="1:29">
      <c r="A986" t="s">
        <v>2948</v>
      </c>
      <c r="B986">
        <v>9.7799999999999994</v>
      </c>
      <c r="C986">
        <v>1</v>
      </c>
      <c r="D986">
        <v>184</v>
      </c>
      <c r="E986">
        <v>20.488792124660002</v>
      </c>
      <c r="F986">
        <v>4.90673828125</v>
      </c>
      <c r="H986" s="31">
        <v>74292180.661878094</v>
      </c>
      <c r="I986" t="s">
        <v>21</v>
      </c>
      <c r="J986" s="31">
        <v>19095097.201200616</v>
      </c>
      <c r="L986" s="31">
        <v>59591535.252557635</v>
      </c>
      <c r="M986" t="s">
        <v>21</v>
      </c>
      <c r="N986" s="31">
        <v>3783299.1100634136</v>
      </c>
      <c r="P986" s="31">
        <v>67593129.945717826</v>
      </c>
      <c r="Q986" t="s">
        <v>21</v>
      </c>
      <c r="R986" s="31">
        <v>20281371.490372933</v>
      </c>
      <c r="T986">
        <v>0.73301181574251595</v>
      </c>
      <c r="U986">
        <v>0.76250707509430105</v>
      </c>
      <c r="W986">
        <v>0.88172311357222199</v>
      </c>
      <c r="X986">
        <v>0.71470626367143697</v>
      </c>
      <c r="Y986">
        <v>0.94545226368433399</v>
      </c>
      <c r="Z986" t="s">
        <v>2949</v>
      </c>
      <c r="AA986" t="s">
        <v>2950</v>
      </c>
      <c r="AB986" t="s">
        <v>2946</v>
      </c>
      <c r="AC986" t="s">
        <v>2947</v>
      </c>
    </row>
    <row r="987" spans="1:29">
      <c r="A987" t="s">
        <v>2951</v>
      </c>
      <c r="B987">
        <v>7.07</v>
      </c>
      <c r="C987">
        <v>3</v>
      </c>
      <c r="D987">
        <v>933</v>
      </c>
      <c r="E987">
        <v>100.06478504466</v>
      </c>
      <c r="F987">
        <v>6.07470703125</v>
      </c>
      <c r="H987" s="31">
        <v>23080394.439533066</v>
      </c>
      <c r="I987" t="s">
        <v>21</v>
      </c>
      <c r="J987" s="31">
        <v>511696.10884855263</v>
      </c>
      <c r="L987" s="31">
        <v>17606859.984787323</v>
      </c>
      <c r="M987" t="s">
        <v>21</v>
      </c>
      <c r="N987" s="31">
        <v>9873245.278078435</v>
      </c>
      <c r="P987" s="31">
        <v>12083860.3289921</v>
      </c>
      <c r="Q987" t="s">
        <v>21</v>
      </c>
      <c r="R987" s="31">
        <v>1133029.847608408</v>
      </c>
      <c r="T987">
        <v>0.37825155949844802</v>
      </c>
      <c r="U987">
        <v>0.43893530927667002</v>
      </c>
      <c r="W987">
        <v>0.38274062090942801</v>
      </c>
      <c r="X987">
        <v>0.52810808263574804</v>
      </c>
      <c r="Y987">
        <v>0.952555682422214</v>
      </c>
      <c r="Z987" t="s">
        <v>2952</v>
      </c>
      <c r="AA987" t="s">
        <v>2953</v>
      </c>
      <c r="AB987" t="s">
        <v>2954</v>
      </c>
      <c r="AC987" t="s">
        <v>2955</v>
      </c>
    </row>
    <row r="988" spans="1:29">
      <c r="A988" t="s">
        <v>2956</v>
      </c>
      <c r="B988">
        <v>4.71</v>
      </c>
      <c r="C988">
        <v>1</v>
      </c>
      <c r="D988">
        <v>276</v>
      </c>
      <c r="E988">
        <v>29.611628204660001</v>
      </c>
      <c r="F988">
        <v>8.83642578125</v>
      </c>
      <c r="H988" s="31">
        <v>50118546.271949232</v>
      </c>
      <c r="I988" t="s">
        <v>21</v>
      </c>
      <c r="J988" s="31">
        <v>13136411.870904729</v>
      </c>
      <c r="L988" s="31">
        <v>10815066.328766504</v>
      </c>
      <c r="M988" t="s">
        <v>21</v>
      </c>
      <c r="N988" s="31">
        <v>5131649.0100017693</v>
      </c>
      <c r="P988" s="31">
        <v>0</v>
      </c>
      <c r="Q988" t="s">
        <v>21</v>
      </c>
      <c r="R988" s="31">
        <v>0</v>
      </c>
      <c r="T988">
        <v>3.0372353915867699E-9</v>
      </c>
      <c r="U988">
        <v>7.3356065859085397E-9</v>
      </c>
      <c r="W988">
        <v>3.4791636238651299E-10</v>
      </c>
      <c r="X988">
        <v>4.6663818616397004E-3</v>
      </c>
      <c r="Y988">
        <v>1.7542367558576201E-9</v>
      </c>
      <c r="Z988" t="s">
        <v>2957</v>
      </c>
      <c r="AA988" t="s">
        <v>2958</v>
      </c>
      <c r="AB988" t="s">
        <v>2959</v>
      </c>
      <c r="AC988" t="s">
        <v>2960</v>
      </c>
    </row>
    <row r="989" spans="1:29">
      <c r="A989" t="s">
        <v>2961</v>
      </c>
      <c r="B989">
        <v>18.309999999999999</v>
      </c>
      <c r="C989">
        <v>1</v>
      </c>
      <c r="D989">
        <v>344</v>
      </c>
      <c r="E989">
        <v>38.124992224659998</v>
      </c>
      <c r="F989">
        <v>5.84619140625</v>
      </c>
      <c r="H989" s="31">
        <v>960504970.07856798</v>
      </c>
      <c r="I989" t="s">
        <v>21</v>
      </c>
      <c r="J989" s="31">
        <v>236595184.24603641</v>
      </c>
      <c r="L989" s="31">
        <v>1832885143.2410629</v>
      </c>
      <c r="M989" t="s">
        <v>21</v>
      </c>
      <c r="N989" s="31">
        <v>866132862.14878273</v>
      </c>
      <c r="P989" s="31">
        <v>1202030609.6976554</v>
      </c>
      <c r="Q989" t="s">
        <v>21</v>
      </c>
      <c r="R989" s="31">
        <v>317443717.37324464</v>
      </c>
      <c r="T989">
        <v>0.46229157278956301</v>
      </c>
      <c r="U989">
        <v>0.52087089234401096</v>
      </c>
      <c r="W989">
        <v>0.85664288089021001</v>
      </c>
      <c r="X989">
        <v>0.43621977398638601</v>
      </c>
      <c r="Y989">
        <v>0.72678995649468603</v>
      </c>
      <c r="Z989" t="s">
        <v>2962</v>
      </c>
      <c r="AA989" t="s">
        <v>2963</v>
      </c>
      <c r="AB989" t="s">
        <v>2959</v>
      </c>
      <c r="AC989" t="s">
        <v>2964</v>
      </c>
    </row>
    <row r="990" spans="1:29">
      <c r="A990" t="s">
        <v>2965</v>
      </c>
      <c r="B990">
        <v>6.17</v>
      </c>
      <c r="C990">
        <v>1</v>
      </c>
      <c r="D990">
        <v>227</v>
      </c>
      <c r="E990">
        <v>24.358663694659999</v>
      </c>
      <c r="F990">
        <v>9.37841796875</v>
      </c>
      <c r="H990" s="31">
        <v>33713997.811058901</v>
      </c>
      <c r="I990" t="s">
        <v>21</v>
      </c>
      <c r="J990" s="31">
        <v>972113.76275755849</v>
      </c>
      <c r="L990" s="31">
        <v>0</v>
      </c>
      <c r="M990" t="s">
        <v>21</v>
      </c>
      <c r="N990" s="31">
        <v>0</v>
      </c>
      <c r="P990" s="31">
        <v>17940677.516361833</v>
      </c>
      <c r="Q990" t="s">
        <v>21</v>
      </c>
      <c r="R990" s="31">
        <v>2129369.6469480246</v>
      </c>
      <c r="T990">
        <v>3.8927559669381202E-13</v>
      </c>
      <c r="U990">
        <v>8.2337686815842595E-12</v>
      </c>
      <c r="W990">
        <v>2.16251790535527E-4</v>
      </c>
      <c r="X990">
        <v>6.4170890823333998E-14</v>
      </c>
      <c r="Y990">
        <v>6.4170890823333998E-14</v>
      </c>
      <c r="Z990" t="s">
        <v>2966</v>
      </c>
      <c r="AA990" t="s">
        <v>4472</v>
      </c>
      <c r="AB990" t="s">
        <v>2959</v>
      </c>
      <c r="AC990" t="s">
        <v>2964</v>
      </c>
    </row>
    <row r="991" spans="1:29">
      <c r="A991" t="s">
        <v>2967</v>
      </c>
      <c r="B991">
        <v>11.29</v>
      </c>
      <c r="C991">
        <v>1</v>
      </c>
      <c r="D991">
        <v>248</v>
      </c>
      <c r="E991">
        <v>26.595536344660001</v>
      </c>
      <c r="F991">
        <v>8.90966796875</v>
      </c>
      <c r="H991" s="31">
        <v>306012513.31590366</v>
      </c>
      <c r="I991" t="s">
        <v>21</v>
      </c>
      <c r="J991" s="31">
        <v>85836940.506325424</v>
      </c>
      <c r="L991" s="31">
        <v>231247948.19211066</v>
      </c>
      <c r="M991" t="s">
        <v>21</v>
      </c>
      <c r="N991" s="31">
        <v>1332707.0074270584</v>
      </c>
      <c r="P991" s="31">
        <v>215574414.85355735</v>
      </c>
      <c r="Q991" t="s">
        <v>21</v>
      </c>
      <c r="R991" s="31">
        <v>22835150.086318612</v>
      </c>
      <c r="T991">
        <v>0.205230903283732</v>
      </c>
      <c r="U991">
        <v>0.25695277218304002</v>
      </c>
      <c r="W991">
        <v>0.204429038360216</v>
      </c>
      <c r="X991">
        <v>0.35884306617901102</v>
      </c>
      <c r="Y991">
        <v>0.89089857885262702</v>
      </c>
      <c r="Z991" t="s">
        <v>2968</v>
      </c>
      <c r="AA991" t="s">
        <v>23</v>
      </c>
      <c r="AB991" t="s">
        <v>2959</v>
      </c>
      <c r="AC991" t="s">
        <v>2964</v>
      </c>
    </row>
    <row r="992" spans="1:29">
      <c r="A992" t="s">
        <v>2969</v>
      </c>
      <c r="B992">
        <v>33.33</v>
      </c>
      <c r="C992">
        <v>7</v>
      </c>
      <c r="D992">
        <v>198</v>
      </c>
      <c r="E992">
        <v>20.234670594659999</v>
      </c>
      <c r="F992">
        <v>9.92041015625</v>
      </c>
      <c r="H992" s="31">
        <v>282640066.45942897</v>
      </c>
      <c r="I992" t="s">
        <v>21</v>
      </c>
      <c r="J992" s="31">
        <v>52519749.702334195</v>
      </c>
      <c r="L992" s="31">
        <v>116682884.84526192</v>
      </c>
      <c r="M992" t="s">
        <v>21</v>
      </c>
      <c r="N992" s="31">
        <v>15370965.342448238</v>
      </c>
      <c r="P992" s="31">
        <v>90557424.765457556</v>
      </c>
      <c r="Q992" t="s">
        <v>21</v>
      </c>
      <c r="R992" s="31">
        <v>37635033.661140546</v>
      </c>
      <c r="T992">
        <v>2.6909534133094999E-2</v>
      </c>
      <c r="U992">
        <v>4.2591507539456501E-2</v>
      </c>
      <c r="W992">
        <v>2.5074124856858299E-2</v>
      </c>
      <c r="X992">
        <v>9.37671302570426E-2</v>
      </c>
      <c r="Y992">
        <v>0.560335464079457</v>
      </c>
      <c r="Z992" t="s">
        <v>2970</v>
      </c>
      <c r="AA992" t="s">
        <v>2971</v>
      </c>
      <c r="AB992" t="s">
        <v>2959</v>
      </c>
      <c r="AC992" t="s">
        <v>2964</v>
      </c>
    </row>
    <row r="993" spans="1:29">
      <c r="A993" t="s">
        <v>2972</v>
      </c>
      <c r="B993">
        <v>12.17</v>
      </c>
      <c r="C993">
        <v>1</v>
      </c>
      <c r="D993">
        <v>115</v>
      </c>
      <c r="E993">
        <v>12.13333694466</v>
      </c>
      <c r="F993">
        <v>8.86572265625</v>
      </c>
      <c r="H993" s="31">
        <v>319964963.22786301</v>
      </c>
      <c r="I993" t="s">
        <v>21</v>
      </c>
      <c r="J993" s="31">
        <v>103269945.0878821</v>
      </c>
      <c r="L993" s="31">
        <v>197013408.32518473</v>
      </c>
      <c r="M993" t="s">
        <v>21</v>
      </c>
      <c r="N993" s="31">
        <v>126105040.76157089</v>
      </c>
      <c r="P993" s="31">
        <v>286280007.85673565</v>
      </c>
      <c r="Q993" t="s">
        <v>21</v>
      </c>
      <c r="R993" s="31">
        <v>74397612.922387719</v>
      </c>
      <c r="T993">
        <v>0.44189339782995701</v>
      </c>
      <c r="U993">
        <v>0.50275728066065195</v>
      </c>
      <c r="W993">
        <v>0.99129072869662005</v>
      </c>
      <c r="X993">
        <v>0.47269957218657299</v>
      </c>
      <c r="Y993">
        <v>0.53833097882353298</v>
      </c>
      <c r="Z993" t="s">
        <v>2973</v>
      </c>
      <c r="AA993" t="s">
        <v>2974</v>
      </c>
      <c r="AB993" t="s">
        <v>2959</v>
      </c>
      <c r="AC993" t="s">
        <v>2964</v>
      </c>
    </row>
    <row r="994" spans="1:29">
      <c r="A994" t="s">
        <v>2975</v>
      </c>
      <c r="B994">
        <v>11.76</v>
      </c>
      <c r="C994">
        <v>2</v>
      </c>
      <c r="D994">
        <v>238</v>
      </c>
      <c r="E994">
        <v>26.168003004660001</v>
      </c>
      <c r="F994">
        <v>4.70361328125</v>
      </c>
      <c r="H994" s="31">
        <v>251933699.29611063</v>
      </c>
      <c r="I994" t="s">
        <v>21</v>
      </c>
      <c r="J994" s="31">
        <v>40088409.041122183</v>
      </c>
      <c r="L994" s="31">
        <v>366325625.08186072</v>
      </c>
      <c r="M994" t="s">
        <v>21</v>
      </c>
      <c r="N994" s="31">
        <v>151918884.54080635</v>
      </c>
      <c r="P994" s="31">
        <v>234856545.03406334</v>
      </c>
      <c r="Q994" t="s">
        <v>21</v>
      </c>
      <c r="R994" s="31">
        <v>16311896.550652618</v>
      </c>
      <c r="T994">
        <v>0.382791876374587</v>
      </c>
      <c r="U994">
        <v>0.44309905424454699</v>
      </c>
      <c r="W994">
        <v>0.97210081143066096</v>
      </c>
      <c r="X994">
        <v>0.50867209535317603</v>
      </c>
      <c r="Y994">
        <v>0.39791773511878997</v>
      </c>
      <c r="Z994" t="s">
        <v>2976</v>
      </c>
      <c r="AA994" t="s">
        <v>2977</v>
      </c>
      <c r="AB994" t="s">
        <v>2959</v>
      </c>
      <c r="AC994" t="s">
        <v>2964</v>
      </c>
    </row>
    <row r="995" spans="1:29">
      <c r="A995" t="s">
        <v>2978</v>
      </c>
      <c r="B995">
        <v>28.21</v>
      </c>
      <c r="C995">
        <v>13</v>
      </c>
      <c r="D995">
        <v>475</v>
      </c>
      <c r="E995">
        <v>52.509191744660001</v>
      </c>
      <c r="F995">
        <v>6.59521484375</v>
      </c>
      <c r="H995" s="31">
        <v>4352015071.942153</v>
      </c>
      <c r="I995" t="s">
        <v>21</v>
      </c>
      <c r="J995" s="31">
        <v>270622485.1893664</v>
      </c>
      <c r="L995" s="31">
        <v>3239890455.7370529</v>
      </c>
      <c r="M995" t="s">
        <v>21</v>
      </c>
      <c r="N995" s="31">
        <v>529353172.52890533</v>
      </c>
      <c r="P995" s="31">
        <v>4700543658.0431099</v>
      </c>
      <c r="Q995" t="s">
        <v>21</v>
      </c>
      <c r="R995" s="31">
        <v>748755821.95255101</v>
      </c>
      <c r="T995">
        <v>7.4785365725960895E-2</v>
      </c>
      <c r="U995">
        <v>0.106205870349381</v>
      </c>
      <c r="W995">
        <v>0.88431183371741795</v>
      </c>
      <c r="X995">
        <v>0.14724427310295199</v>
      </c>
      <c r="Y995">
        <v>8.0181585803559899E-2</v>
      </c>
      <c r="Z995" t="s">
        <v>2979</v>
      </c>
      <c r="AA995" t="s">
        <v>2980</v>
      </c>
      <c r="AB995" t="s">
        <v>2959</v>
      </c>
      <c r="AC995" t="s">
        <v>2964</v>
      </c>
    </row>
    <row r="996" spans="1:29">
      <c r="A996" t="s">
        <v>2981</v>
      </c>
      <c r="B996">
        <v>10.96</v>
      </c>
      <c r="C996">
        <v>1</v>
      </c>
      <c r="D996">
        <v>228</v>
      </c>
      <c r="E996">
        <v>24.31223591466</v>
      </c>
      <c r="F996">
        <v>5.08447265625</v>
      </c>
      <c r="H996" s="31">
        <v>254923387.77813366</v>
      </c>
      <c r="I996" t="s">
        <v>21</v>
      </c>
      <c r="J996" s="31">
        <v>9666393.9486360308</v>
      </c>
      <c r="L996" s="31">
        <v>563454416.38079166</v>
      </c>
      <c r="M996" t="s">
        <v>21</v>
      </c>
      <c r="N996" s="31">
        <v>125283139.45380174</v>
      </c>
      <c r="P996" s="31">
        <v>726714187.95501173</v>
      </c>
      <c r="Q996" t="s">
        <v>21</v>
      </c>
      <c r="R996" s="31">
        <v>279973955.46949738</v>
      </c>
      <c r="T996">
        <v>2.1626348270658301E-2</v>
      </c>
      <c r="U996">
        <v>3.4942571974350599E-2</v>
      </c>
      <c r="W996">
        <v>2.2385906346427901E-2</v>
      </c>
      <c r="X996">
        <v>5.84998220173297E-2</v>
      </c>
      <c r="Y996">
        <v>0.71588815260900396</v>
      </c>
      <c r="Z996" t="s">
        <v>2982</v>
      </c>
      <c r="AA996" t="s">
        <v>2983</v>
      </c>
      <c r="AB996" t="s">
        <v>2959</v>
      </c>
      <c r="AC996" t="s">
        <v>2964</v>
      </c>
    </row>
    <row r="997" spans="1:29">
      <c r="A997" t="s">
        <v>2984</v>
      </c>
      <c r="B997">
        <v>24.43</v>
      </c>
      <c r="C997">
        <v>5</v>
      </c>
      <c r="D997">
        <v>352</v>
      </c>
      <c r="E997">
        <v>39.42171868466</v>
      </c>
      <c r="F997">
        <v>5.73193359375</v>
      </c>
      <c r="H997" s="31">
        <v>1661278160.4475434</v>
      </c>
      <c r="I997" t="s">
        <v>21</v>
      </c>
      <c r="J997" s="31">
        <v>32609324.566366781</v>
      </c>
      <c r="L997" s="31">
        <v>1400298546.6072867</v>
      </c>
      <c r="M997" t="s">
        <v>21</v>
      </c>
      <c r="N997" s="31">
        <v>197319207.52518284</v>
      </c>
      <c r="P997" s="31">
        <v>1844236991.8349235</v>
      </c>
      <c r="Q997" t="s">
        <v>21</v>
      </c>
      <c r="R997" s="31">
        <v>205880410.02715808</v>
      </c>
      <c r="T997">
        <v>8.3356848734715605E-2</v>
      </c>
      <c r="U997">
        <v>0.116366160833663</v>
      </c>
      <c r="W997">
        <v>0.62045713389868695</v>
      </c>
      <c r="X997">
        <v>0.25629073512257999</v>
      </c>
      <c r="Y997">
        <v>7.5069466111728003E-2</v>
      </c>
      <c r="Z997" t="s">
        <v>2985</v>
      </c>
      <c r="AA997" t="s">
        <v>2986</v>
      </c>
      <c r="AB997" t="s">
        <v>2959</v>
      </c>
      <c r="AC997" t="s">
        <v>2964</v>
      </c>
    </row>
    <row r="998" spans="1:29">
      <c r="A998" t="s">
        <v>2987</v>
      </c>
      <c r="B998">
        <v>73.8</v>
      </c>
      <c r="C998">
        <v>30</v>
      </c>
      <c r="D998">
        <v>481</v>
      </c>
      <c r="E998">
        <v>52.007091944659997</v>
      </c>
      <c r="F998">
        <v>5.32568359375</v>
      </c>
      <c r="H998" s="31">
        <v>1426178566.1552267</v>
      </c>
      <c r="I998" t="s">
        <v>21</v>
      </c>
      <c r="J998" s="31">
        <v>178337272.36817169</v>
      </c>
      <c r="L998" s="31">
        <v>1932293803.4114466</v>
      </c>
      <c r="M998" t="s">
        <v>21</v>
      </c>
      <c r="N998" s="31">
        <v>612045877.94161427</v>
      </c>
      <c r="P998" s="31">
        <v>1306858238.44292</v>
      </c>
      <c r="Q998" t="s">
        <v>21</v>
      </c>
      <c r="R998" s="31">
        <v>201127099.26120183</v>
      </c>
      <c r="T998">
        <v>0.40783462299547601</v>
      </c>
      <c r="U998">
        <v>0.46859023349932899</v>
      </c>
      <c r="W998">
        <v>0.92612655237099994</v>
      </c>
      <c r="X998">
        <v>0.59149377316851104</v>
      </c>
      <c r="Y998">
        <v>0.39994849266355798</v>
      </c>
      <c r="Z998" t="s">
        <v>2988</v>
      </c>
      <c r="AA998" t="s">
        <v>2989</v>
      </c>
      <c r="AB998" t="s">
        <v>2959</v>
      </c>
      <c r="AC998" t="s">
        <v>2964</v>
      </c>
    </row>
    <row r="999" spans="1:29">
      <c r="A999" t="s">
        <v>2990</v>
      </c>
      <c r="B999">
        <v>18.75</v>
      </c>
      <c r="C999">
        <v>1</v>
      </c>
      <c r="D999">
        <v>352</v>
      </c>
      <c r="E999">
        <v>39.0163128546601</v>
      </c>
      <c r="F999">
        <v>5.50341796875</v>
      </c>
      <c r="H999" s="31">
        <v>1435236643.5248566</v>
      </c>
      <c r="I999" t="s">
        <v>21</v>
      </c>
      <c r="J999" s="31">
        <v>454277852.0367431</v>
      </c>
      <c r="L999" s="31">
        <v>2068998607.9849865</v>
      </c>
      <c r="M999" t="s">
        <v>21</v>
      </c>
      <c r="N999" s="31">
        <v>472672693.3126089</v>
      </c>
      <c r="P999" s="31">
        <v>924862618.69879258</v>
      </c>
      <c r="Q999" t="s">
        <v>21</v>
      </c>
      <c r="R999" s="31">
        <v>198212082.35153475</v>
      </c>
      <c r="T999">
        <v>8.1504621412334596E-2</v>
      </c>
      <c r="U999">
        <v>0.114582529195991</v>
      </c>
      <c r="W999">
        <v>0.39876209037522697</v>
      </c>
      <c r="X999">
        <v>0.39858095367296997</v>
      </c>
      <c r="Y999">
        <v>6.9838006082778695E-2</v>
      </c>
      <c r="Z999" t="s">
        <v>2991</v>
      </c>
      <c r="AA999" t="s">
        <v>2963</v>
      </c>
      <c r="AB999" t="s">
        <v>2959</v>
      </c>
      <c r="AC999" t="s">
        <v>2964</v>
      </c>
    </row>
    <row r="1000" spans="1:29">
      <c r="A1000" t="s">
        <v>2992</v>
      </c>
      <c r="B1000">
        <v>6.67</v>
      </c>
      <c r="C1000">
        <v>5</v>
      </c>
      <c r="D1000">
        <v>735</v>
      </c>
      <c r="E1000">
        <v>82.056220534660099</v>
      </c>
      <c r="F1000">
        <v>7.03466796875</v>
      </c>
      <c r="H1000" s="31">
        <v>865904741.70355856</v>
      </c>
      <c r="I1000" t="s">
        <v>21</v>
      </c>
      <c r="J1000" s="31">
        <v>201118481.75328901</v>
      </c>
      <c r="L1000" s="31">
        <v>609177885.10059702</v>
      </c>
      <c r="M1000" t="s">
        <v>21</v>
      </c>
      <c r="N1000" s="31">
        <v>126025044.43951972</v>
      </c>
      <c r="P1000" s="31">
        <v>924989649.2676754</v>
      </c>
      <c r="Q1000" t="s">
        <v>21</v>
      </c>
      <c r="R1000" s="31">
        <v>22827400.019799784</v>
      </c>
      <c r="T1000">
        <v>0.106085237650898</v>
      </c>
      <c r="U1000">
        <v>0.142948833745805</v>
      </c>
      <c r="W1000">
        <v>0.87229009215659203</v>
      </c>
      <c r="X1000">
        <v>0.20741617007695501</v>
      </c>
      <c r="Y1000">
        <v>0.10930941906330099</v>
      </c>
      <c r="Z1000" t="s">
        <v>2993</v>
      </c>
      <c r="AA1000" t="s">
        <v>2994</v>
      </c>
      <c r="AB1000" t="s">
        <v>2959</v>
      </c>
      <c r="AC1000" t="s">
        <v>2964</v>
      </c>
    </row>
    <row r="1001" spans="1:29">
      <c r="A1001" t="s">
        <v>2995</v>
      </c>
      <c r="B1001">
        <v>25.81</v>
      </c>
      <c r="C1001">
        <v>10</v>
      </c>
      <c r="D1001">
        <v>461</v>
      </c>
      <c r="E1001">
        <v>50.60630190466</v>
      </c>
      <c r="F1001">
        <v>6.34130859375</v>
      </c>
      <c r="H1001" s="31">
        <v>1115730294.6968968</v>
      </c>
      <c r="I1001" t="s">
        <v>21</v>
      </c>
      <c r="J1001" s="31">
        <v>65351111.932462484</v>
      </c>
      <c r="L1001" s="31">
        <v>1927934633.1782768</v>
      </c>
      <c r="M1001" t="s">
        <v>21</v>
      </c>
      <c r="N1001" s="31">
        <v>125747129.84974438</v>
      </c>
      <c r="P1001" s="31">
        <v>1237110342.9696867</v>
      </c>
      <c r="Q1001" t="s">
        <v>21</v>
      </c>
      <c r="R1001" s="31">
        <v>134931589.63971251</v>
      </c>
      <c r="T1001">
        <v>1.2723985708844401E-3</v>
      </c>
      <c r="U1001">
        <v>2.5780383235916898E-3</v>
      </c>
      <c r="W1001">
        <v>0.49980833686308801</v>
      </c>
      <c r="X1001">
        <v>1.42409038280611E-3</v>
      </c>
      <c r="Y1001">
        <v>4.0033156449658103E-3</v>
      </c>
      <c r="Z1001" t="s">
        <v>2996</v>
      </c>
      <c r="AA1001" t="s">
        <v>2997</v>
      </c>
      <c r="AB1001" t="s">
        <v>2959</v>
      </c>
      <c r="AC1001" t="s">
        <v>2964</v>
      </c>
    </row>
    <row r="1002" spans="1:29">
      <c r="A1002" t="s">
        <v>2998</v>
      </c>
      <c r="B1002">
        <v>8.1199999999999992</v>
      </c>
      <c r="C1002">
        <v>6</v>
      </c>
      <c r="D1002">
        <v>751</v>
      </c>
      <c r="E1002">
        <v>83.100307134660099</v>
      </c>
      <c r="F1002">
        <v>7.51806640625</v>
      </c>
      <c r="H1002" s="31">
        <v>778684314.93398297</v>
      </c>
      <c r="I1002" t="s">
        <v>21</v>
      </c>
      <c r="J1002" s="31">
        <v>157460154.80740449</v>
      </c>
      <c r="L1002" s="31">
        <v>441063280.06732827</v>
      </c>
      <c r="M1002" t="s">
        <v>21</v>
      </c>
      <c r="N1002" s="31">
        <v>142914927.27298817</v>
      </c>
      <c r="P1002" s="31">
        <v>747463200.27563536</v>
      </c>
      <c r="Q1002" t="s">
        <v>21</v>
      </c>
      <c r="R1002" s="31">
        <v>115205842.26724492</v>
      </c>
      <c r="T1002">
        <v>0.11187328918652099</v>
      </c>
      <c r="U1002">
        <v>0.149336463735916</v>
      </c>
      <c r="W1002">
        <v>0.99334618737185898</v>
      </c>
      <c r="X1002">
        <v>0.139944248396912</v>
      </c>
      <c r="Y1002">
        <v>0.16102756327416401</v>
      </c>
      <c r="Z1002" t="s">
        <v>2999</v>
      </c>
      <c r="AA1002" t="s">
        <v>3000</v>
      </c>
      <c r="AB1002" t="s">
        <v>2959</v>
      </c>
      <c r="AC1002" t="s">
        <v>2964</v>
      </c>
    </row>
    <row r="1003" spans="1:29">
      <c r="A1003" t="s">
        <v>3001</v>
      </c>
      <c r="B1003">
        <v>12.2</v>
      </c>
      <c r="C1003">
        <v>1</v>
      </c>
      <c r="D1003">
        <v>205</v>
      </c>
      <c r="E1003">
        <v>22.029009524660001</v>
      </c>
      <c r="F1003">
        <v>5.04638671875</v>
      </c>
      <c r="H1003" s="31">
        <v>297962224.94073969</v>
      </c>
      <c r="I1003" t="s">
        <v>21</v>
      </c>
      <c r="J1003" s="31">
        <v>9513737.203312479</v>
      </c>
      <c r="L1003" s="31">
        <v>566619758.53851974</v>
      </c>
      <c r="M1003" t="s">
        <v>21</v>
      </c>
      <c r="N1003" s="31">
        <v>84412114.684885979</v>
      </c>
      <c r="P1003" s="31">
        <v>561760295.7376796</v>
      </c>
      <c r="Q1003" t="s">
        <v>21</v>
      </c>
      <c r="R1003" s="31">
        <v>70118604.563370422</v>
      </c>
      <c r="T1003">
        <v>2.7223502033518298E-3</v>
      </c>
      <c r="U1003">
        <v>5.2856757773006302E-3</v>
      </c>
      <c r="W1003">
        <v>4.6390855645113104E-3</v>
      </c>
      <c r="X1003">
        <v>4.4589609378743499E-3</v>
      </c>
      <c r="Y1003">
        <v>0.99904052112462605</v>
      </c>
      <c r="Z1003" t="s">
        <v>3002</v>
      </c>
      <c r="AA1003" t="s">
        <v>23</v>
      </c>
      <c r="AB1003" t="s">
        <v>2959</v>
      </c>
      <c r="AC1003" t="s">
        <v>2964</v>
      </c>
    </row>
    <row r="1004" spans="1:29">
      <c r="A1004" t="s">
        <v>3003</v>
      </c>
      <c r="B1004">
        <v>56.52</v>
      </c>
      <c r="C1004">
        <v>1</v>
      </c>
      <c r="D1004">
        <v>253</v>
      </c>
      <c r="E1004">
        <v>26.88861770466</v>
      </c>
      <c r="F1004">
        <v>6.35400390625</v>
      </c>
      <c r="H1004" s="31">
        <v>1883972796.3674967</v>
      </c>
      <c r="I1004" t="s">
        <v>21</v>
      </c>
      <c r="J1004" s="31">
        <v>163218878.69223806</v>
      </c>
      <c r="L1004" s="31">
        <v>2829657631.4480901</v>
      </c>
      <c r="M1004" t="s">
        <v>21</v>
      </c>
      <c r="N1004" s="31">
        <v>224216997.57800916</v>
      </c>
      <c r="P1004" s="31">
        <v>5019329001.8358269</v>
      </c>
      <c r="Q1004" t="s">
        <v>21</v>
      </c>
      <c r="R1004" s="31">
        <v>278103122.97063148</v>
      </c>
      <c r="T1004">
        <v>4.2279787658802398E-5</v>
      </c>
      <c r="U1004">
        <v>9.2657117067014303E-5</v>
      </c>
      <c r="W1004">
        <v>3.3898565266143897E-5</v>
      </c>
      <c r="X1004">
        <v>4.3100360018225601E-3</v>
      </c>
      <c r="Y1004">
        <v>7.0617826238039705E-4</v>
      </c>
      <c r="Z1004" t="s">
        <v>3004</v>
      </c>
      <c r="AA1004" t="s">
        <v>3005</v>
      </c>
      <c r="AB1004" t="s">
        <v>2959</v>
      </c>
      <c r="AC1004" t="s">
        <v>2964</v>
      </c>
    </row>
    <row r="1005" spans="1:29">
      <c r="A1005" t="s">
        <v>3006</v>
      </c>
      <c r="B1005">
        <v>30.68</v>
      </c>
      <c r="C1005">
        <v>1</v>
      </c>
      <c r="D1005">
        <v>88</v>
      </c>
      <c r="E1005">
        <v>9.4330771746599993</v>
      </c>
      <c r="F1005">
        <v>5.18603515625</v>
      </c>
      <c r="H1005" s="31">
        <v>0</v>
      </c>
      <c r="I1005" t="s">
        <v>21</v>
      </c>
      <c r="J1005" s="31">
        <v>0</v>
      </c>
      <c r="L1005" s="31">
        <v>270308056.84227967</v>
      </c>
      <c r="M1005" t="s">
        <v>21</v>
      </c>
      <c r="N1005" s="31">
        <v>34921276.756560735</v>
      </c>
      <c r="P1005" s="31">
        <v>0</v>
      </c>
      <c r="Q1005" t="s">
        <v>21</v>
      </c>
      <c r="R1005" s="31">
        <v>0</v>
      </c>
      <c r="T1005">
        <v>4.0475547573218399E-13</v>
      </c>
      <c r="U1005">
        <v>8.3244803182521601E-12</v>
      </c>
      <c r="W1005">
        <v>1</v>
      </c>
      <c r="X1005">
        <v>6.4170890823333998E-14</v>
      </c>
      <c r="Y1005">
        <v>6.4170890823333998E-14</v>
      </c>
      <c r="Z1005" t="s">
        <v>3007</v>
      </c>
      <c r="AA1005" t="s">
        <v>3008</v>
      </c>
      <c r="AB1005" t="s">
        <v>2959</v>
      </c>
      <c r="AC1005" t="s">
        <v>2964</v>
      </c>
    </row>
    <row r="1006" spans="1:29">
      <c r="A1006" t="s">
        <v>3009</v>
      </c>
      <c r="B1006">
        <v>6.25</v>
      </c>
      <c r="C1006">
        <v>1</v>
      </c>
      <c r="D1006">
        <v>160</v>
      </c>
      <c r="E1006">
        <v>17.430453554660001</v>
      </c>
      <c r="F1006">
        <v>7.16650390625</v>
      </c>
      <c r="H1006" s="31">
        <v>0</v>
      </c>
      <c r="I1006" t="s">
        <v>21</v>
      </c>
      <c r="J1006" s="31">
        <v>0</v>
      </c>
      <c r="L1006" s="31">
        <v>25116531.569068935</v>
      </c>
      <c r="M1006" t="s">
        <v>21</v>
      </c>
      <c r="N1006" s="31">
        <v>5025923.5621575173</v>
      </c>
      <c r="P1006" s="31">
        <v>0</v>
      </c>
      <c r="Q1006" t="s">
        <v>21</v>
      </c>
      <c r="R1006" s="31">
        <v>0</v>
      </c>
      <c r="T1006">
        <v>1.4669557583004801E-11</v>
      </c>
      <c r="U1006">
        <v>8.0624812542813794E-11</v>
      </c>
      <c r="W1006">
        <v>1</v>
      </c>
      <c r="X1006">
        <v>6.4170890823333998E-14</v>
      </c>
      <c r="Y1006">
        <v>6.4170890823333998E-14</v>
      </c>
      <c r="Z1006" t="s">
        <v>3010</v>
      </c>
      <c r="AA1006" t="s">
        <v>3011</v>
      </c>
      <c r="AB1006" t="s">
        <v>2959</v>
      </c>
      <c r="AC1006" t="s">
        <v>2964</v>
      </c>
    </row>
    <row r="1007" spans="1:29">
      <c r="A1007" t="s">
        <v>3012</v>
      </c>
      <c r="B1007">
        <v>50.47</v>
      </c>
      <c r="C1007">
        <v>13</v>
      </c>
      <c r="D1007">
        <v>317</v>
      </c>
      <c r="E1007">
        <v>34.27020312466</v>
      </c>
      <c r="F1007">
        <v>8.52880859375</v>
      </c>
      <c r="H1007" s="31">
        <v>682490323.08478498</v>
      </c>
      <c r="I1007" t="s">
        <v>21</v>
      </c>
      <c r="J1007" s="31">
        <v>88190836.977437004</v>
      </c>
      <c r="L1007" s="31">
        <v>578955106.19188392</v>
      </c>
      <c r="M1007" t="s">
        <v>21</v>
      </c>
      <c r="N1007" s="31">
        <v>156658352.74850121</v>
      </c>
      <c r="P1007" s="31">
        <v>395172002.74207968</v>
      </c>
      <c r="Q1007" t="s">
        <v>21</v>
      </c>
      <c r="R1007" s="31">
        <v>58371627.870637655</v>
      </c>
      <c r="T1007">
        <v>0.101733799284092</v>
      </c>
      <c r="U1007">
        <v>0.13846275004354899</v>
      </c>
      <c r="W1007">
        <v>9.1459885494913504E-2</v>
      </c>
      <c r="X1007">
        <v>0.63567557143093101</v>
      </c>
      <c r="Y1007">
        <v>0.29990750241045799</v>
      </c>
      <c r="Z1007" t="s">
        <v>3013</v>
      </c>
      <c r="AA1007" t="s">
        <v>3014</v>
      </c>
      <c r="AB1007" t="s">
        <v>2959</v>
      </c>
      <c r="AC1007" t="s">
        <v>2964</v>
      </c>
    </row>
    <row r="1008" spans="1:29">
      <c r="A1008" t="s">
        <v>3015</v>
      </c>
      <c r="B1008">
        <v>40.159999999999997</v>
      </c>
      <c r="C1008">
        <v>15</v>
      </c>
      <c r="D1008">
        <v>508</v>
      </c>
      <c r="E1008">
        <v>54.717702264660097</v>
      </c>
      <c r="F1008">
        <v>5.51611328125</v>
      </c>
      <c r="H1008" s="31">
        <v>2368727865.6368365</v>
      </c>
      <c r="I1008" t="s">
        <v>21</v>
      </c>
      <c r="J1008" s="31">
        <v>485132057.18023956</v>
      </c>
      <c r="L1008" s="31">
        <v>3259447380.0628762</v>
      </c>
      <c r="M1008" t="s">
        <v>21</v>
      </c>
      <c r="N1008" s="31">
        <v>1389924387.4030113</v>
      </c>
      <c r="P1008" s="31">
        <v>3353060213.54286</v>
      </c>
      <c r="Q1008" t="s">
        <v>21</v>
      </c>
      <c r="R1008" s="31">
        <v>489957931.20313084</v>
      </c>
      <c r="T1008">
        <v>0.61913570240461502</v>
      </c>
      <c r="U1008">
        <v>0.66332574102597297</v>
      </c>
      <c r="W1008">
        <v>0.59502596567844401</v>
      </c>
      <c r="X1008">
        <v>0.82997965853345501</v>
      </c>
      <c r="Y1008">
        <v>0.90699795282040496</v>
      </c>
      <c r="Z1008" t="s">
        <v>3016</v>
      </c>
      <c r="AA1008" t="s">
        <v>3017</v>
      </c>
      <c r="AB1008" t="s">
        <v>2959</v>
      </c>
      <c r="AC1008" t="s">
        <v>2964</v>
      </c>
    </row>
    <row r="1009" spans="1:29">
      <c r="A1009" t="s">
        <v>3018</v>
      </c>
      <c r="B1009">
        <v>28.54</v>
      </c>
      <c r="C1009">
        <v>21</v>
      </c>
      <c r="D1009">
        <v>508</v>
      </c>
      <c r="E1009">
        <v>56.070378674660098</v>
      </c>
      <c r="F1009">
        <v>6.63916015625</v>
      </c>
      <c r="H1009" s="31">
        <v>1518829293.3975201</v>
      </c>
      <c r="I1009" t="s">
        <v>21</v>
      </c>
      <c r="J1009" s="31">
        <v>162203084.37600252</v>
      </c>
      <c r="L1009" s="31">
        <v>1869740912.8001099</v>
      </c>
      <c r="M1009" t="s">
        <v>21</v>
      </c>
      <c r="N1009" s="31">
        <v>134177015.73505762</v>
      </c>
      <c r="P1009" s="31">
        <v>1856502076.7381833</v>
      </c>
      <c r="Q1009" t="s">
        <v>21</v>
      </c>
      <c r="R1009" s="31">
        <v>393032443.138322</v>
      </c>
      <c r="T1009">
        <v>0.357481580102958</v>
      </c>
      <c r="U1009">
        <v>0.41761028102404102</v>
      </c>
      <c r="W1009">
        <v>0.46898555029111799</v>
      </c>
      <c r="X1009">
        <v>0.38028225913004099</v>
      </c>
      <c r="Y1009">
        <v>0.98047294780885397</v>
      </c>
      <c r="Z1009" t="s">
        <v>3019</v>
      </c>
      <c r="AA1009" t="s">
        <v>3020</v>
      </c>
      <c r="AB1009" t="s">
        <v>2959</v>
      </c>
      <c r="AC1009" t="s">
        <v>2964</v>
      </c>
    </row>
    <row r="1010" spans="1:29">
      <c r="A1010" t="s">
        <v>3021</v>
      </c>
      <c r="B1010">
        <v>9.76</v>
      </c>
      <c r="C1010">
        <v>1</v>
      </c>
      <c r="D1010">
        <v>82</v>
      </c>
      <c r="E1010">
        <v>9.2978227046599997</v>
      </c>
      <c r="F1010">
        <v>5.97314453125</v>
      </c>
      <c r="H1010" s="31">
        <v>18174818.048697431</v>
      </c>
      <c r="I1010" t="s">
        <v>21</v>
      </c>
      <c r="J1010" s="31">
        <v>2395180.5859793513</v>
      </c>
      <c r="L1010" s="31">
        <v>10569223.185839182</v>
      </c>
      <c r="M1010" t="s">
        <v>21</v>
      </c>
      <c r="N1010" s="31">
        <v>1762792.491007182</v>
      </c>
      <c r="P1010" s="31">
        <v>14801377.226667965</v>
      </c>
      <c r="Q1010" t="s">
        <v>21</v>
      </c>
      <c r="R1010" s="31">
        <v>1284868.8779171128</v>
      </c>
      <c r="T1010">
        <v>1.4279645403242299E-2</v>
      </c>
      <c r="U1010">
        <v>2.4310225588934399E-2</v>
      </c>
      <c r="W1010">
        <v>0.327541493861226</v>
      </c>
      <c r="X1010">
        <v>1.23492667995062E-2</v>
      </c>
      <c r="Y1010">
        <v>7.8384954002386306E-2</v>
      </c>
      <c r="Z1010" t="s">
        <v>3022</v>
      </c>
      <c r="AA1010" t="s">
        <v>3023</v>
      </c>
      <c r="AB1010" t="s">
        <v>2959</v>
      </c>
      <c r="AC1010" t="s">
        <v>2964</v>
      </c>
    </row>
    <row r="1011" spans="1:29">
      <c r="A1011" t="s">
        <v>3024</v>
      </c>
      <c r="B1011">
        <v>25.12</v>
      </c>
      <c r="C1011">
        <v>2</v>
      </c>
      <c r="D1011">
        <v>215</v>
      </c>
      <c r="E1011">
        <v>24.148462114659999</v>
      </c>
      <c r="F1011">
        <v>8.60205078125</v>
      </c>
      <c r="H1011" s="31">
        <v>36575576.775061496</v>
      </c>
      <c r="I1011" t="s">
        <v>21</v>
      </c>
      <c r="J1011" s="31">
        <v>839290.43517191301</v>
      </c>
      <c r="L1011" s="31">
        <v>157013499.66192865</v>
      </c>
      <c r="M1011" t="s">
        <v>21</v>
      </c>
      <c r="N1011" s="31">
        <v>28579202.511183657</v>
      </c>
      <c r="P1011" s="31">
        <v>104182951.4049326</v>
      </c>
      <c r="Q1011" t="s">
        <v>21</v>
      </c>
      <c r="R1011" s="31">
        <v>13500443.379214609</v>
      </c>
      <c r="T1011">
        <v>1.2555362815465501E-4</v>
      </c>
      <c r="U1011">
        <v>2.7132022430944002E-4</v>
      </c>
      <c r="W1011">
        <v>7.3308963343210497E-4</v>
      </c>
      <c r="X1011">
        <v>1.18221913153249E-4</v>
      </c>
      <c r="Y1011">
        <v>6.3251043821821007E-2</v>
      </c>
      <c r="Z1011" t="s">
        <v>3025</v>
      </c>
      <c r="AA1011" t="s">
        <v>3026</v>
      </c>
      <c r="AB1011" t="s">
        <v>2959</v>
      </c>
      <c r="AC1011" t="s">
        <v>2964</v>
      </c>
    </row>
    <row r="1012" spans="1:29">
      <c r="A1012" t="s">
        <v>3027</v>
      </c>
      <c r="B1012">
        <v>11.11</v>
      </c>
      <c r="C1012">
        <v>1</v>
      </c>
      <c r="D1012">
        <v>81</v>
      </c>
      <c r="E1012">
        <v>8.8540676446600006</v>
      </c>
      <c r="F1012">
        <v>5.94775390625</v>
      </c>
      <c r="H1012" s="31">
        <v>450989594.52896333</v>
      </c>
      <c r="I1012" t="s">
        <v>21</v>
      </c>
      <c r="J1012" s="31">
        <v>131692393.78659332</v>
      </c>
      <c r="L1012" s="31">
        <v>346778930.13114852</v>
      </c>
      <c r="M1012" t="s">
        <v>21</v>
      </c>
      <c r="N1012" s="31">
        <v>233387248.84674874</v>
      </c>
      <c r="P1012" s="31">
        <v>339240836.0121513</v>
      </c>
      <c r="Q1012" t="s">
        <v>21</v>
      </c>
      <c r="R1012" s="31">
        <v>36879754.983693406</v>
      </c>
      <c r="T1012">
        <v>0.59414311328489</v>
      </c>
      <c r="U1012">
        <v>0.63981556560098696</v>
      </c>
      <c r="W1012">
        <v>0.96141768278206996</v>
      </c>
      <c r="X1012">
        <v>0.58794381155792796</v>
      </c>
      <c r="Y1012">
        <v>0.73927493446770498</v>
      </c>
      <c r="Z1012" t="s">
        <v>3028</v>
      </c>
      <c r="AA1012" t="s">
        <v>3029</v>
      </c>
      <c r="AB1012" t="s">
        <v>2959</v>
      </c>
      <c r="AC1012" t="s">
        <v>2964</v>
      </c>
    </row>
    <row r="1013" spans="1:29">
      <c r="A1013" t="s">
        <v>3030</v>
      </c>
      <c r="B1013">
        <v>27.44</v>
      </c>
      <c r="C1013">
        <v>1</v>
      </c>
      <c r="D1013">
        <v>215</v>
      </c>
      <c r="E1013">
        <v>24.182585734660002</v>
      </c>
      <c r="F1013">
        <v>8.76318359375</v>
      </c>
      <c r="H1013" s="31">
        <v>34469732.445873298</v>
      </c>
      <c r="I1013" t="s">
        <v>21</v>
      </c>
      <c r="J1013" s="31">
        <v>7465286.8445928972</v>
      </c>
      <c r="L1013" s="31">
        <v>111315536.25291674</v>
      </c>
      <c r="M1013" t="s">
        <v>21</v>
      </c>
      <c r="N1013" s="31">
        <v>10732797.994753929</v>
      </c>
      <c r="P1013" s="31">
        <v>121684102.15144454</v>
      </c>
      <c r="Q1013" t="s">
        <v>21</v>
      </c>
      <c r="R1013" s="31">
        <v>24655308.633961257</v>
      </c>
      <c r="T1013">
        <v>8.0604896957517803E-4</v>
      </c>
      <c r="U1013">
        <v>1.6621039313544301E-3</v>
      </c>
      <c r="W1013">
        <v>1.2013822580766401E-3</v>
      </c>
      <c r="X1013">
        <v>1.6372476328258001E-3</v>
      </c>
      <c r="Y1013">
        <v>0.922710034804754</v>
      </c>
      <c r="Z1013" t="s">
        <v>3031</v>
      </c>
      <c r="AA1013" t="s">
        <v>3026</v>
      </c>
      <c r="AB1013" t="s">
        <v>2959</v>
      </c>
      <c r="AC1013" t="s">
        <v>2964</v>
      </c>
    </row>
    <row r="1014" spans="1:29">
      <c r="A1014" t="s">
        <v>3032</v>
      </c>
      <c r="B1014">
        <v>8</v>
      </c>
      <c r="C1014">
        <v>2</v>
      </c>
      <c r="D1014">
        <v>475</v>
      </c>
      <c r="E1014">
        <v>52.365264254659998</v>
      </c>
      <c r="F1014">
        <v>6.75634765625</v>
      </c>
      <c r="H1014" s="31">
        <v>654908922.72110367</v>
      </c>
      <c r="I1014" t="s">
        <v>21</v>
      </c>
      <c r="J1014" s="31">
        <v>351848604.82832521</v>
      </c>
      <c r="L1014" s="31">
        <v>406916630.15731901</v>
      </c>
      <c r="M1014" t="s">
        <v>21</v>
      </c>
      <c r="N1014" s="31">
        <v>11531145.087601792</v>
      </c>
      <c r="P1014" s="31">
        <v>634816380.92576766</v>
      </c>
      <c r="Q1014" t="s">
        <v>21</v>
      </c>
      <c r="R1014" s="31">
        <v>172961236.65289268</v>
      </c>
      <c r="T1014">
        <v>0.53962181404628795</v>
      </c>
      <c r="U1014">
        <v>0.59269240944816604</v>
      </c>
      <c r="W1014">
        <v>0.97373263047629199</v>
      </c>
      <c r="X1014">
        <v>0.66830286023822305</v>
      </c>
      <c r="Y1014">
        <v>0.54530596358066896</v>
      </c>
      <c r="Z1014" t="s">
        <v>3033</v>
      </c>
      <c r="AA1014" t="s">
        <v>2980</v>
      </c>
      <c r="AB1014" t="s">
        <v>2959</v>
      </c>
      <c r="AC1014" t="s">
        <v>2964</v>
      </c>
    </row>
    <row r="1015" spans="1:29">
      <c r="A1015" t="s">
        <v>3034</v>
      </c>
      <c r="B1015">
        <v>29.55</v>
      </c>
      <c r="C1015">
        <v>1</v>
      </c>
      <c r="D1015">
        <v>44</v>
      </c>
      <c r="E1015">
        <v>4.9777535546599996</v>
      </c>
      <c r="F1015">
        <v>10.28662109375</v>
      </c>
      <c r="H1015" s="31">
        <v>0</v>
      </c>
      <c r="I1015" t="s">
        <v>21</v>
      </c>
      <c r="J1015" s="31">
        <v>0</v>
      </c>
      <c r="L1015" s="31">
        <v>0</v>
      </c>
      <c r="M1015" t="s">
        <v>21</v>
      </c>
      <c r="N1015" s="31">
        <v>0</v>
      </c>
      <c r="P1015" s="31">
        <v>25759888.835350718</v>
      </c>
      <c r="Q1015" t="s">
        <v>21</v>
      </c>
      <c r="R1015" s="31">
        <v>12990618.7316947</v>
      </c>
      <c r="T1015">
        <v>1.8833926872213398E-8</v>
      </c>
      <c r="U1015">
        <v>4.3602258563200497E-8</v>
      </c>
      <c r="W1015">
        <v>3.9810004848206397E-8</v>
      </c>
      <c r="X1015">
        <v>1</v>
      </c>
      <c r="Y1015">
        <v>3.9810004848206397E-8</v>
      </c>
      <c r="Z1015" t="s">
        <v>3035</v>
      </c>
      <c r="AA1015" t="s">
        <v>3036</v>
      </c>
      <c r="AB1015" t="s">
        <v>2959</v>
      </c>
      <c r="AC1015" t="s">
        <v>2964</v>
      </c>
    </row>
    <row r="1016" spans="1:29">
      <c r="A1016" t="s">
        <v>3037</v>
      </c>
      <c r="B1016">
        <v>10.5</v>
      </c>
      <c r="C1016">
        <v>1</v>
      </c>
      <c r="D1016">
        <v>505</v>
      </c>
      <c r="E1016">
        <v>54.757758494660003</v>
      </c>
      <c r="F1016">
        <v>5.46533203125</v>
      </c>
      <c r="H1016" s="31">
        <v>1405416524.6591175</v>
      </c>
      <c r="I1016" t="s">
        <v>21</v>
      </c>
      <c r="J1016" s="31">
        <v>930629532.26366425</v>
      </c>
      <c r="L1016" s="31">
        <v>1160049917.8397453</v>
      </c>
      <c r="M1016" t="s">
        <v>21</v>
      </c>
      <c r="N1016" s="31">
        <v>697919214.63147438</v>
      </c>
      <c r="P1016" s="31">
        <v>960915556.28303063</v>
      </c>
      <c r="Q1016" t="s">
        <v>21</v>
      </c>
      <c r="R1016" s="31">
        <v>106900576.8690303</v>
      </c>
      <c r="T1016">
        <v>0.88014051020227302</v>
      </c>
      <c r="U1016">
        <v>0.89947009680993695</v>
      </c>
      <c r="W1016">
        <v>0.97093543747498501</v>
      </c>
      <c r="X1016">
        <v>0.86935194115507897</v>
      </c>
      <c r="Y1016">
        <v>0.95853580295445695</v>
      </c>
      <c r="Z1016" t="s">
        <v>3038</v>
      </c>
      <c r="AA1016" t="s">
        <v>3017</v>
      </c>
      <c r="AB1016" t="s">
        <v>2959</v>
      </c>
      <c r="AC1016" t="s">
        <v>2964</v>
      </c>
    </row>
    <row r="1017" spans="1:29">
      <c r="A1017" t="s">
        <v>3039</v>
      </c>
      <c r="B1017">
        <v>9.3800000000000008</v>
      </c>
      <c r="C1017">
        <v>1</v>
      </c>
      <c r="D1017">
        <v>469</v>
      </c>
      <c r="E1017">
        <v>51.986150234660002</v>
      </c>
      <c r="F1017">
        <v>6.69775390625</v>
      </c>
      <c r="H1017" s="31">
        <v>2347755833.8011203</v>
      </c>
      <c r="I1017" t="s">
        <v>21</v>
      </c>
      <c r="J1017" s="31">
        <v>178535177.43213803</v>
      </c>
      <c r="L1017" s="31">
        <v>1379055983.034328</v>
      </c>
      <c r="M1017" t="s">
        <v>21</v>
      </c>
      <c r="N1017" s="31">
        <v>336793335.01048458</v>
      </c>
      <c r="P1017" s="31">
        <v>1668358615.2776365</v>
      </c>
      <c r="Q1017" t="s">
        <v>21</v>
      </c>
      <c r="R1017" s="31">
        <v>169487953.14823827</v>
      </c>
      <c r="T1017">
        <v>3.8644263216818499E-2</v>
      </c>
      <c r="U1017">
        <v>5.8894532151395798E-2</v>
      </c>
      <c r="W1017">
        <v>0.17306563015732401</v>
      </c>
      <c r="X1017">
        <v>3.3516519989331799E-2</v>
      </c>
      <c r="Y1017">
        <v>0.439461129984274</v>
      </c>
      <c r="Z1017" t="s">
        <v>3040</v>
      </c>
      <c r="AA1017" t="s">
        <v>2980</v>
      </c>
      <c r="AB1017" t="s">
        <v>2959</v>
      </c>
      <c r="AC1017" t="s">
        <v>2964</v>
      </c>
    </row>
    <row r="1018" spans="1:29">
      <c r="A1018" t="s">
        <v>3041</v>
      </c>
      <c r="B1018">
        <v>37.14</v>
      </c>
      <c r="C1018">
        <v>7</v>
      </c>
      <c r="D1018">
        <v>175</v>
      </c>
      <c r="E1018">
        <v>20.051718274660001</v>
      </c>
      <c r="F1018">
        <v>9.48095703125</v>
      </c>
      <c r="H1018" s="31">
        <v>117264021.37913524</v>
      </c>
      <c r="I1018" t="s">
        <v>21</v>
      </c>
      <c r="J1018" s="31">
        <v>49086161.686415553</v>
      </c>
      <c r="L1018" s="31">
        <v>112468119.25343436</v>
      </c>
      <c r="M1018" t="s">
        <v>21</v>
      </c>
      <c r="N1018" s="31">
        <v>41240480.545414574</v>
      </c>
      <c r="P1018" s="31">
        <v>159899390.10431367</v>
      </c>
      <c r="Q1018" t="s">
        <v>21</v>
      </c>
      <c r="R1018" s="31">
        <v>38456328.070725463</v>
      </c>
      <c r="T1018">
        <v>0.59215392123848898</v>
      </c>
      <c r="U1018">
        <v>0.63981556560098696</v>
      </c>
      <c r="W1018">
        <v>0.64873485666928699</v>
      </c>
      <c r="X1018">
        <v>0.99989693253976597</v>
      </c>
      <c r="Y1018">
        <v>0.640981168286472</v>
      </c>
      <c r="Z1018" t="s">
        <v>3042</v>
      </c>
      <c r="AA1018" t="s">
        <v>3043</v>
      </c>
      <c r="AB1018" t="s">
        <v>2959</v>
      </c>
      <c r="AC1018" t="s">
        <v>2964</v>
      </c>
    </row>
    <row r="1019" spans="1:29">
      <c r="A1019" t="s">
        <v>3044</v>
      </c>
      <c r="B1019">
        <v>14.16</v>
      </c>
      <c r="C1019">
        <v>1</v>
      </c>
      <c r="D1019">
        <v>353</v>
      </c>
      <c r="E1019">
        <v>39.335761204660002</v>
      </c>
      <c r="F1019">
        <v>6.13818359375</v>
      </c>
      <c r="H1019" s="31">
        <v>1407959509.3127534</v>
      </c>
      <c r="I1019" t="s">
        <v>21</v>
      </c>
      <c r="J1019" s="31">
        <v>32064707.787950523</v>
      </c>
      <c r="L1019" s="31">
        <v>913645005.17282903</v>
      </c>
      <c r="M1019" t="s">
        <v>21</v>
      </c>
      <c r="N1019" s="31">
        <v>210064141.88983697</v>
      </c>
      <c r="P1019" s="31">
        <v>1359011100.1067333</v>
      </c>
      <c r="Q1019" t="s">
        <v>21</v>
      </c>
      <c r="R1019" s="31">
        <v>156555731.03292611</v>
      </c>
      <c r="T1019">
        <v>5.0237265809009703E-2</v>
      </c>
      <c r="U1019">
        <v>7.4056201762806306E-2</v>
      </c>
      <c r="W1019">
        <v>0.96314974633700301</v>
      </c>
      <c r="X1019">
        <v>6.1928289222362001E-2</v>
      </c>
      <c r="Y1019">
        <v>8.6100612352229905E-2</v>
      </c>
      <c r="Z1019" t="s">
        <v>3045</v>
      </c>
      <c r="AA1019" t="s">
        <v>2986</v>
      </c>
      <c r="AB1019" t="s">
        <v>2959</v>
      </c>
      <c r="AC1019" t="s">
        <v>2964</v>
      </c>
    </row>
    <row r="1020" spans="1:29">
      <c r="A1020" t="s">
        <v>3046</v>
      </c>
      <c r="B1020">
        <v>4.72</v>
      </c>
      <c r="C1020">
        <v>1</v>
      </c>
      <c r="D1020">
        <v>508</v>
      </c>
      <c r="E1020">
        <v>55.978386854660101</v>
      </c>
      <c r="F1020">
        <v>6.65380859375</v>
      </c>
      <c r="H1020" s="31">
        <v>14413026.685595488</v>
      </c>
      <c r="I1020" t="s">
        <v>21</v>
      </c>
      <c r="J1020" s="31">
        <v>8037291.2414073059</v>
      </c>
      <c r="L1020" s="31">
        <v>6890746.3453889405</v>
      </c>
      <c r="M1020" t="s">
        <v>21</v>
      </c>
      <c r="N1020" s="31">
        <v>346517.16985166207</v>
      </c>
      <c r="P1020" s="31">
        <v>0</v>
      </c>
      <c r="Q1020" t="s">
        <v>21</v>
      </c>
      <c r="R1020" s="31">
        <v>0</v>
      </c>
      <c r="T1020">
        <v>5.5123225751583503E-9</v>
      </c>
      <c r="U1020">
        <v>1.3154191991318101E-8</v>
      </c>
      <c r="W1020">
        <v>2.7748596753696099E-9</v>
      </c>
      <c r="X1020">
        <v>0.235292234377904</v>
      </c>
      <c r="Y1020">
        <v>4.6649348828253803E-9</v>
      </c>
      <c r="Z1020" t="s">
        <v>3047</v>
      </c>
      <c r="AA1020" t="s">
        <v>3020</v>
      </c>
      <c r="AB1020" t="s">
        <v>2959</v>
      </c>
      <c r="AC1020" t="s">
        <v>2964</v>
      </c>
    </row>
    <row r="1021" spans="1:29">
      <c r="A1021" t="s">
        <v>3048</v>
      </c>
      <c r="B1021">
        <v>10.74</v>
      </c>
      <c r="C1021">
        <v>3</v>
      </c>
      <c r="D1021">
        <v>391</v>
      </c>
      <c r="E1021">
        <v>42.036556234659997</v>
      </c>
      <c r="F1021">
        <v>8.54345703125</v>
      </c>
      <c r="H1021" s="31">
        <v>32520622.517385829</v>
      </c>
      <c r="I1021" t="s">
        <v>21</v>
      </c>
      <c r="J1021" s="31">
        <v>7293295.1504023355</v>
      </c>
      <c r="L1021" s="31">
        <v>47087240.456850529</v>
      </c>
      <c r="M1021" t="s">
        <v>21</v>
      </c>
      <c r="N1021" s="31">
        <v>4191968.3592091878</v>
      </c>
      <c r="P1021" s="31">
        <v>14035707.583391761</v>
      </c>
      <c r="Q1021" t="s">
        <v>21</v>
      </c>
      <c r="R1021" s="31">
        <v>7179931.134853811</v>
      </c>
      <c r="T1021">
        <v>2.1225232332942399E-2</v>
      </c>
      <c r="U1021">
        <v>3.4413965547953097E-2</v>
      </c>
      <c r="W1021">
        <v>7.5278256277776998E-2</v>
      </c>
      <c r="X1021">
        <v>0.54611046041798705</v>
      </c>
      <c r="Y1021">
        <v>1.99400512833783E-2</v>
      </c>
      <c r="Z1021" t="s">
        <v>3049</v>
      </c>
      <c r="AA1021" t="s">
        <v>3050</v>
      </c>
      <c r="AB1021" t="s">
        <v>3051</v>
      </c>
      <c r="AC1021" t="s">
        <v>3052</v>
      </c>
    </row>
    <row r="1022" spans="1:29">
      <c r="A1022" t="s">
        <v>3053</v>
      </c>
      <c r="B1022">
        <v>30.24</v>
      </c>
      <c r="C1022">
        <v>10</v>
      </c>
      <c r="D1022">
        <v>377</v>
      </c>
      <c r="E1022">
        <v>40.958906004660001</v>
      </c>
      <c r="F1022">
        <v>8.74853515625</v>
      </c>
      <c r="H1022" s="31">
        <v>758721713.84580076</v>
      </c>
      <c r="I1022" t="s">
        <v>21</v>
      </c>
      <c r="J1022" s="31">
        <v>343899404.78969121</v>
      </c>
      <c r="L1022" s="31">
        <v>917112858.62605333</v>
      </c>
      <c r="M1022" t="s">
        <v>21</v>
      </c>
      <c r="N1022" s="31">
        <v>215978979.79895225</v>
      </c>
      <c r="P1022" s="31">
        <v>574806757.91385329</v>
      </c>
      <c r="Q1022" t="s">
        <v>21</v>
      </c>
      <c r="R1022" s="31">
        <v>67427995.063519388</v>
      </c>
      <c r="T1022">
        <v>0.54320512816579003</v>
      </c>
      <c r="U1022">
        <v>0.59569077684166705</v>
      </c>
      <c r="W1022">
        <v>0.94240887850896604</v>
      </c>
      <c r="X1022">
        <v>0.71590933108420496</v>
      </c>
      <c r="Y1022">
        <v>0.53159909900789004</v>
      </c>
      <c r="Z1022" t="s">
        <v>3049</v>
      </c>
      <c r="AA1022" t="s">
        <v>3054</v>
      </c>
      <c r="AB1022" t="s">
        <v>3051</v>
      </c>
      <c r="AC1022" t="s">
        <v>3052</v>
      </c>
    </row>
    <row r="1023" spans="1:29">
      <c r="A1023" t="s">
        <v>3055</v>
      </c>
      <c r="B1023">
        <v>18.07</v>
      </c>
      <c r="C1023">
        <v>6</v>
      </c>
      <c r="D1023">
        <v>415</v>
      </c>
      <c r="E1023">
        <v>44.41621402466</v>
      </c>
      <c r="F1023">
        <v>5.80810546875</v>
      </c>
      <c r="H1023" s="31">
        <v>211040786.17355099</v>
      </c>
      <c r="I1023" t="s">
        <v>21</v>
      </c>
      <c r="J1023" s="31">
        <v>54114635.323746368</v>
      </c>
      <c r="L1023" s="31">
        <v>210214876.94851866</v>
      </c>
      <c r="M1023" t="s">
        <v>21</v>
      </c>
      <c r="N1023" s="31">
        <v>59451883.983815752</v>
      </c>
      <c r="P1023" s="31">
        <v>176021611.233796</v>
      </c>
      <c r="Q1023" t="s">
        <v>21</v>
      </c>
      <c r="R1023" s="31">
        <v>11804951.218509892</v>
      </c>
      <c r="T1023">
        <v>0.79559297751770897</v>
      </c>
      <c r="U1023">
        <v>0.82087789845877401</v>
      </c>
      <c r="W1023">
        <v>0.80681077144159596</v>
      </c>
      <c r="X1023">
        <v>0.99585722621777995</v>
      </c>
      <c r="Y1023">
        <v>0.85085026869071001</v>
      </c>
      <c r="Z1023" t="s">
        <v>3056</v>
      </c>
      <c r="AA1023" t="s">
        <v>3057</v>
      </c>
      <c r="AB1023" t="s">
        <v>3058</v>
      </c>
      <c r="AC1023" t="s">
        <v>3059</v>
      </c>
    </row>
    <row r="1024" spans="1:29">
      <c r="A1024" t="s">
        <v>3060</v>
      </c>
      <c r="B1024">
        <v>39.299999999999997</v>
      </c>
      <c r="C1024">
        <v>12</v>
      </c>
      <c r="D1024">
        <v>374</v>
      </c>
      <c r="E1024">
        <v>40.279147464659999</v>
      </c>
      <c r="F1024">
        <v>9.08544921875</v>
      </c>
      <c r="H1024" s="31">
        <v>1237401632.8617465</v>
      </c>
      <c r="I1024" t="s">
        <v>21</v>
      </c>
      <c r="J1024" s="31">
        <v>171254031.03489208</v>
      </c>
      <c r="L1024" s="31">
        <v>1000768613.7640587</v>
      </c>
      <c r="M1024" t="s">
        <v>21</v>
      </c>
      <c r="N1024" s="31">
        <v>54526258.303631827</v>
      </c>
      <c r="P1024" s="31">
        <v>970979086.32818127</v>
      </c>
      <c r="Q1024" t="s">
        <v>21</v>
      </c>
      <c r="R1024" s="31">
        <v>68726092.047966108</v>
      </c>
      <c r="T1024">
        <v>0.102439372226818</v>
      </c>
      <c r="U1024">
        <v>0.138977512023408</v>
      </c>
      <c r="W1024">
        <v>0.115202433712186</v>
      </c>
      <c r="X1024">
        <v>0.17325606515238401</v>
      </c>
      <c r="Y1024">
        <v>0.94558948563327005</v>
      </c>
      <c r="Z1024" t="s">
        <v>3061</v>
      </c>
      <c r="AA1024" t="s">
        <v>3062</v>
      </c>
      <c r="AB1024" t="s">
        <v>3063</v>
      </c>
      <c r="AC1024" t="s">
        <v>3064</v>
      </c>
    </row>
    <row r="1025" spans="1:29">
      <c r="A1025" t="s">
        <v>3065</v>
      </c>
      <c r="B1025">
        <v>45.45</v>
      </c>
      <c r="C1025">
        <v>17</v>
      </c>
      <c r="D1025">
        <v>462</v>
      </c>
      <c r="E1025">
        <v>49.001190684660003</v>
      </c>
      <c r="F1025">
        <v>8.85107421875</v>
      </c>
      <c r="H1025" s="31">
        <v>818152914.11780894</v>
      </c>
      <c r="I1025" t="s">
        <v>21</v>
      </c>
      <c r="J1025" s="31">
        <v>177871214.34433922</v>
      </c>
      <c r="L1025" s="31">
        <v>742137615.29756343</v>
      </c>
      <c r="M1025" t="s">
        <v>21</v>
      </c>
      <c r="N1025" s="31">
        <v>36369310.382697955</v>
      </c>
      <c r="P1025" s="31">
        <v>657776961.71142256</v>
      </c>
      <c r="Q1025" t="s">
        <v>21</v>
      </c>
      <c r="R1025" s="31">
        <v>41108009.527623177</v>
      </c>
      <c r="T1025">
        <v>0.45721133363177502</v>
      </c>
      <c r="U1025">
        <v>0.51639726678799203</v>
      </c>
      <c r="W1025">
        <v>0.43440585851746799</v>
      </c>
      <c r="X1025">
        <v>0.878052976884518</v>
      </c>
      <c r="Y1025">
        <v>0.69882059490097703</v>
      </c>
      <c r="Z1025" t="s">
        <v>3066</v>
      </c>
      <c r="AA1025" t="s">
        <v>3067</v>
      </c>
      <c r="AB1025" t="s">
        <v>3068</v>
      </c>
      <c r="AC1025" t="s">
        <v>3069</v>
      </c>
    </row>
    <row r="1026" spans="1:29">
      <c r="A1026" t="s">
        <v>3070</v>
      </c>
      <c r="B1026">
        <v>21.07</v>
      </c>
      <c r="C1026">
        <v>6</v>
      </c>
      <c r="D1026">
        <v>375</v>
      </c>
      <c r="E1026">
        <v>41.865460014660002</v>
      </c>
      <c r="F1026">
        <v>8.01611328125</v>
      </c>
      <c r="H1026" s="31">
        <v>511806014.70039868</v>
      </c>
      <c r="I1026" t="s">
        <v>21</v>
      </c>
      <c r="J1026" s="31">
        <v>42943751.458839253</v>
      </c>
      <c r="L1026" s="31">
        <v>606058941.49188006</v>
      </c>
      <c r="M1026" t="s">
        <v>21</v>
      </c>
      <c r="N1026" s="31">
        <v>58479360.372963257</v>
      </c>
      <c r="P1026" s="31">
        <v>485589805.47300768</v>
      </c>
      <c r="Q1026" t="s">
        <v>21</v>
      </c>
      <c r="R1026" s="31">
        <v>22286526.773722935</v>
      </c>
      <c r="T1026">
        <v>7.3945585182311896E-2</v>
      </c>
      <c r="U1026">
        <v>0.105155171996112</v>
      </c>
      <c r="W1026">
        <v>0.80966001257637299</v>
      </c>
      <c r="X1026">
        <v>0.16601832900843599</v>
      </c>
      <c r="Y1026">
        <v>7.4452996055582296E-2</v>
      </c>
      <c r="Z1026" t="s">
        <v>3071</v>
      </c>
      <c r="AA1026" t="s">
        <v>3072</v>
      </c>
      <c r="AB1026" t="s">
        <v>3073</v>
      </c>
      <c r="AC1026" t="s">
        <v>3074</v>
      </c>
    </row>
    <row r="1027" spans="1:29">
      <c r="A1027" t="s">
        <v>3075</v>
      </c>
      <c r="B1027">
        <v>22.64</v>
      </c>
      <c r="C1027">
        <v>4</v>
      </c>
      <c r="D1027">
        <v>265</v>
      </c>
      <c r="E1027">
        <v>28.38295211466</v>
      </c>
      <c r="F1027">
        <v>8.42626953125</v>
      </c>
      <c r="H1027" s="31">
        <v>272136246.32444197</v>
      </c>
      <c r="I1027" t="s">
        <v>21</v>
      </c>
      <c r="J1027" s="31">
        <v>42333765.656045757</v>
      </c>
      <c r="L1027" s="31">
        <v>250805527.90405199</v>
      </c>
      <c r="M1027" t="s">
        <v>21</v>
      </c>
      <c r="N1027" s="31">
        <v>55996690.403645471</v>
      </c>
      <c r="P1027" s="31">
        <v>264589726.20447668</v>
      </c>
      <c r="Q1027" t="s">
        <v>21</v>
      </c>
      <c r="R1027" s="31">
        <v>18722228.17105072</v>
      </c>
      <c r="T1027">
        <v>0.83741992187764702</v>
      </c>
      <c r="U1027">
        <v>0.86148725935239101</v>
      </c>
      <c r="W1027">
        <v>0.99357082798375396</v>
      </c>
      <c r="X1027">
        <v>0.84079685267762205</v>
      </c>
      <c r="Y1027">
        <v>0.89145754044845005</v>
      </c>
      <c r="Z1027" t="s">
        <v>3076</v>
      </c>
      <c r="AA1027" t="s">
        <v>3077</v>
      </c>
      <c r="AB1027" t="s">
        <v>3078</v>
      </c>
      <c r="AC1027" t="s">
        <v>3079</v>
      </c>
    </row>
    <row r="1028" spans="1:29">
      <c r="A1028" t="s">
        <v>3080</v>
      </c>
      <c r="B1028">
        <v>26.47</v>
      </c>
      <c r="C1028">
        <v>8</v>
      </c>
      <c r="D1028">
        <v>408</v>
      </c>
      <c r="E1028">
        <v>45.000751964659997</v>
      </c>
      <c r="F1028">
        <v>8.54345703125</v>
      </c>
      <c r="H1028" s="31">
        <v>345227924.44584632</v>
      </c>
      <c r="I1028" t="s">
        <v>21</v>
      </c>
      <c r="J1028" s="31">
        <v>14882836.344839774</v>
      </c>
      <c r="L1028" s="31">
        <v>279611924.90447843</v>
      </c>
      <c r="M1028" t="s">
        <v>21</v>
      </c>
      <c r="N1028" s="31">
        <v>155793196.60457999</v>
      </c>
      <c r="P1028" s="31">
        <v>187597090.44545165</v>
      </c>
      <c r="Q1028" t="s">
        <v>21</v>
      </c>
      <c r="R1028" s="31">
        <v>17934953.903328933</v>
      </c>
      <c r="T1028">
        <v>0.48754675532049002</v>
      </c>
      <c r="U1028">
        <v>0.54536480002195897</v>
      </c>
      <c r="W1028">
        <v>0.49779777871058101</v>
      </c>
      <c r="X1028">
        <v>0.61494099523204004</v>
      </c>
      <c r="Y1028">
        <v>0.97476700074396105</v>
      </c>
      <c r="Z1028" t="s">
        <v>3081</v>
      </c>
      <c r="AA1028" t="s">
        <v>3082</v>
      </c>
      <c r="AB1028" t="s">
        <v>3083</v>
      </c>
      <c r="AC1028" t="s">
        <v>3084</v>
      </c>
    </row>
    <row r="1029" spans="1:29">
      <c r="A1029" t="s">
        <v>3085</v>
      </c>
      <c r="B1029">
        <v>6.21</v>
      </c>
      <c r="C1029">
        <v>2</v>
      </c>
      <c r="D1029">
        <v>483</v>
      </c>
      <c r="E1029">
        <v>51.790865354659999</v>
      </c>
      <c r="F1029">
        <v>6.16357421875</v>
      </c>
      <c r="H1029" s="31">
        <v>38042018.533558764</v>
      </c>
      <c r="I1029" t="s">
        <v>21</v>
      </c>
      <c r="J1029" s="31">
        <v>1617494.6915618908</v>
      </c>
      <c r="L1029" s="31">
        <v>37705417.290399201</v>
      </c>
      <c r="M1029" t="s">
        <v>21</v>
      </c>
      <c r="N1029" s="31">
        <v>1782183.2974327744</v>
      </c>
      <c r="P1029" s="31">
        <v>27304837.276618499</v>
      </c>
      <c r="Q1029" t="s">
        <v>21</v>
      </c>
      <c r="R1029" s="31">
        <v>8433769.1402098164</v>
      </c>
      <c r="T1029">
        <v>0.17282719488602799</v>
      </c>
      <c r="U1029">
        <v>0.21933342187354099</v>
      </c>
      <c r="W1029">
        <v>0.215010271371259</v>
      </c>
      <c r="X1029">
        <v>0.99887582997250501</v>
      </c>
      <c r="Y1029">
        <v>0.227496034223688</v>
      </c>
      <c r="Z1029" t="s">
        <v>3086</v>
      </c>
      <c r="AA1029" t="s">
        <v>3087</v>
      </c>
      <c r="AB1029" t="s">
        <v>3083</v>
      </c>
      <c r="AC1029" t="s">
        <v>3084</v>
      </c>
    </row>
    <row r="1030" spans="1:29">
      <c r="A1030" t="s">
        <v>3088</v>
      </c>
      <c r="B1030">
        <v>36.9</v>
      </c>
      <c r="C1030">
        <v>20</v>
      </c>
      <c r="D1030">
        <v>580</v>
      </c>
      <c r="E1030">
        <v>61.739829484660099</v>
      </c>
      <c r="F1030">
        <v>5.61767578125</v>
      </c>
      <c r="H1030" s="31">
        <v>311686613.85460669</v>
      </c>
      <c r="I1030" t="s">
        <v>21</v>
      </c>
      <c r="J1030" s="31">
        <v>43878467.035797194</v>
      </c>
      <c r="L1030" s="31">
        <v>321739460.69627601</v>
      </c>
      <c r="M1030" t="s">
        <v>21</v>
      </c>
      <c r="N1030" s="31">
        <v>71030113.300441459</v>
      </c>
      <c r="P1030" s="31">
        <v>212110528.83419967</v>
      </c>
      <c r="Q1030" t="s">
        <v>21</v>
      </c>
      <c r="R1030" s="31">
        <v>14892874.891344689</v>
      </c>
      <c r="T1030">
        <v>0.102526671359326</v>
      </c>
      <c r="U1030">
        <v>0.138977512023408</v>
      </c>
      <c r="W1030">
        <v>0.146414240908571</v>
      </c>
      <c r="X1030">
        <v>0.99593598615704904</v>
      </c>
      <c r="Y1030">
        <v>0.131199409374954</v>
      </c>
      <c r="Z1030" t="s">
        <v>3089</v>
      </c>
      <c r="AA1030" t="s">
        <v>23</v>
      </c>
      <c r="AB1030" t="s">
        <v>3083</v>
      </c>
      <c r="AC1030" t="s">
        <v>3084</v>
      </c>
    </row>
    <row r="1031" spans="1:29">
      <c r="A1031" t="s">
        <v>3090</v>
      </c>
      <c r="B1031">
        <v>21.62</v>
      </c>
      <c r="C1031">
        <v>5</v>
      </c>
      <c r="D1031">
        <v>185</v>
      </c>
      <c r="E1031">
        <v>20.606435234660001</v>
      </c>
      <c r="F1031">
        <v>9.26123046875</v>
      </c>
      <c r="H1031" s="31">
        <v>1600276777.1626732</v>
      </c>
      <c r="I1031" t="s">
        <v>21</v>
      </c>
      <c r="J1031" s="31">
        <v>106624351.30332349</v>
      </c>
      <c r="L1031" s="31">
        <v>343984423.46329868</v>
      </c>
      <c r="M1031" t="s">
        <v>21</v>
      </c>
      <c r="N1031" s="31">
        <v>89056453.197223276</v>
      </c>
      <c r="P1031" s="31">
        <v>1694289847.4144619</v>
      </c>
      <c r="Q1031" t="s">
        <v>21</v>
      </c>
      <c r="R1031" s="31">
        <v>566133055.55550516</v>
      </c>
      <c r="T1031">
        <v>2.3101316440411399E-3</v>
      </c>
      <c r="U1031">
        <v>4.5357859002551799E-3</v>
      </c>
      <c r="W1031">
        <v>0.99901418648583196</v>
      </c>
      <c r="X1031">
        <v>3.8037855139152498E-3</v>
      </c>
      <c r="Y1031">
        <v>3.9562198435945098E-3</v>
      </c>
      <c r="Z1031" t="s">
        <v>3091</v>
      </c>
      <c r="AA1031" t="s">
        <v>3092</v>
      </c>
      <c r="AB1031" t="s">
        <v>3093</v>
      </c>
      <c r="AC1031" t="s">
        <v>3094</v>
      </c>
    </row>
    <row r="1032" spans="1:29">
      <c r="A1032" t="s">
        <v>3095</v>
      </c>
      <c r="B1032">
        <v>29.35</v>
      </c>
      <c r="C1032">
        <v>9</v>
      </c>
      <c r="D1032">
        <v>385</v>
      </c>
      <c r="E1032">
        <v>41.419099844660003</v>
      </c>
      <c r="F1032">
        <v>8.29443359375</v>
      </c>
      <c r="H1032" s="31">
        <v>332772639.69004834</v>
      </c>
      <c r="I1032" t="s">
        <v>21</v>
      </c>
      <c r="J1032" s="31">
        <v>55687329.409589693</v>
      </c>
      <c r="L1032" s="31">
        <v>123729617.07841635</v>
      </c>
      <c r="M1032" t="s">
        <v>21</v>
      </c>
      <c r="N1032" s="31">
        <v>12667728.140115978</v>
      </c>
      <c r="P1032" s="31">
        <v>197073337.406984</v>
      </c>
      <c r="Q1032" t="s">
        <v>21</v>
      </c>
      <c r="R1032" s="31">
        <v>43053907.181315415</v>
      </c>
      <c r="T1032">
        <v>5.2236062937043E-3</v>
      </c>
      <c r="U1032">
        <v>9.6584826304784103E-3</v>
      </c>
      <c r="W1032">
        <v>6.0059475344732903E-2</v>
      </c>
      <c r="X1032">
        <v>4.2466682671730097E-3</v>
      </c>
      <c r="Y1032">
        <v>0.113347034455346</v>
      </c>
      <c r="Z1032" t="s">
        <v>3096</v>
      </c>
      <c r="AA1032" t="s">
        <v>3097</v>
      </c>
      <c r="AB1032" t="s">
        <v>3098</v>
      </c>
      <c r="AC1032" t="s">
        <v>3099</v>
      </c>
    </row>
    <row r="1033" spans="1:29">
      <c r="A1033" t="s">
        <v>3100</v>
      </c>
      <c r="B1033">
        <v>14.89</v>
      </c>
      <c r="C1033">
        <v>3</v>
      </c>
      <c r="D1033">
        <v>282</v>
      </c>
      <c r="E1033">
        <v>30.033368594660001</v>
      </c>
      <c r="F1033">
        <v>7.64990234375</v>
      </c>
      <c r="H1033" s="31">
        <v>156223279.95754799</v>
      </c>
      <c r="I1033" t="s">
        <v>21</v>
      </c>
      <c r="J1033" s="31">
        <v>60099729.827108525</v>
      </c>
      <c r="L1033" s="31">
        <v>128096595.15805893</v>
      </c>
      <c r="M1033" t="s">
        <v>21</v>
      </c>
      <c r="N1033" s="31">
        <v>46402821.352658518</v>
      </c>
      <c r="P1033" s="31">
        <v>194231962.71022299</v>
      </c>
      <c r="Q1033" t="s">
        <v>21</v>
      </c>
      <c r="R1033" s="31">
        <v>71763771.511651218</v>
      </c>
      <c r="T1033">
        <v>0.521596511331334</v>
      </c>
      <c r="U1033">
        <v>0.57697997608442297</v>
      </c>
      <c r="W1033">
        <v>0.80007277523255305</v>
      </c>
      <c r="X1033">
        <v>0.84730293689373204</v>
      </c>
      <c r="Y1033">
        <v>0.49307011073837398</v>
      </c>
      <c r="Z1033" t="s">
        <v>3101</v>
      </c>
      <c r="AA1033" t="s">
        <v>3102</v>
      </c>
      <c r="AB1033" t="s">
        <v>3103</v>
      </c>
      <c r="AC1033" t="s">
        <v>3104</v>
      </c>
    </row>
    <row r="1034" spans="1:29">
      <c r="A1034" t="s">
        <v>3105</v>
      </c>
      <c r="B1034">
        <v>20.329999999999998</v>
      </c>
      <c r="C1034">
        <v>13</v>
      </c>
      <c r="D1034">
        <v>718</v>
      </c>
      <c r="E1034">
        <v>77.611024414660093</v>
      </c>
      <c r="F1034">
        <v>7.32763671875</v>
      </c>
      <c r="H1034" s="31">
        <v>409022759.61385202</v>
      </c>
      <c r="I1034" t="s">
        <v>21</v>
      </c>
      <c r="J1034" s="31">
        <v>77531944.83731325</v>
      </c>
      <c r="L1034" s="31">
        <v>552219338.78836966</v>
      </c>
      <c r="M1034" t="s">
        <v>21</v>
      </c>
      <c r="N1034" s="31">
        <v>154523215.4233411</v>
      </c>
      <c r="P1034" s="31">
        <v>340117381.46518761</v>
      </c>
      <c r="Q1034" t="s">
        <v>21</v>
      </c>
      <c r="R1034" s="31">
        <v>24765714.890446655</v>
      </c>
      <c r="T1034">
        <v>0.22146041267786001</v>
      </c>
      <c r="U1034">
        <v>0.27456370879066799</v>
      </c>
      <c r="W1034">
        <v>0.74801659221382</v>
      </c>
      <c r="X1034">
        <v>0.48708058360994999</v>
      </c>
      <c r="Y1034">
        <v>0.202847303790753</v>
      </c>
      <c r="Z1034" t="s">
        <v>3106</v>
      </c>
      <c r="AA1034" t="s">
        <v>3107</v>
      </c>
      <c r="AB1034" t="s">
        <v>3108</v>
      </c>
      <c r="AC1034" t="s">
        <v>3109</v>
      </c>
    </row>
    <row r="1035" spans="1:29">
      <c r="A1035" t="s">
        <v>3110</v>
      </c>
      <c r="B1035">
        <v>2.84</v>
      </c>
      <c r="C1035">
        <v>1</v>
      </c>
      <c r="D1035">
        <v>388</v>
      </c>
      <c r="E1035">
        <v>42.131868974660001</v>
      </c>
      <c r="F1035">
        <v>9.49560546875</v>
      </c>
      <c r="H1035" s="31">
        <v>0</v>
      </c>
      <c r="I1035" t="s">
        <v>21</v>
      </c>
      <c r="J1035" s="31">
        <v>0</v>
      </c>
      <c r="L1035" s="31">
        <v>4295529.2566223005</v>
      </c>
      <c r="M1035" t="s">
        <v>21</v>
      </c>
      <c r="N1035" s="31">
        <v>616493.40016944718</v>
      </c>
      <c r="P1035" s="31">
        <v>0</v>
      </c>
      <c r="Q1035" t="s">
        <v>21</v>
      </c>
      <c r="R1035" s="31">
        <v>0</v>
      </c>
      <c r="T1035">
        <v>3.14811789156729E-12</v>
      </c>
      <c r="U1035">
        <v>3.0028747609969801E-11</v>
      </c>
      <c r="W1035">
        <v>1</v>
      </c>
      <c r="X1035">
        <v>6.4170890823333998E-14</v>
      </c>
      <c r="Y1035">
        <v>6.4170890823333998E-14</v>
      </c>
      <c r="Z1035" t="s">
        <v>3111</v>
      </c>
      <c r="AA1035" t="s">
        <v>3112</v>
      </c>
      <c r="AB1035" t="s">
        <v>3113</v>
      </c>
      <c r="AC1035" t="s">
        <v>3114</v>
      </c>
    </row>
    <row r="1036" spans="1:29">
      <c r="A1036" t="s">
        <v>3115</v>
      </c>
      <c r="B1036">
        <v>31.96</v>
      </c>
      <c r="C1036">
        <v>6</v>
      </c>
      <c r="D1036">
        <v>219</v>
      </c>
      <c r="E1036">
        <v>23.97982826466</v>
      </c>
      <c r="F1036">
        <v>8.71923828125</v>
      </c>
      <c r="H1036" s="31">
        <v>126330610.2839172</v>
      </c>
      <c r="I1036" t="s">
        <v>21</v>
      </c>
      <c r="J1036" s="31">
        <v>79351037.630848035</v>
      </c>
      <c r="L1036" s="31">
        <v>115871074.14283764</v>
      </c>
      <c r="M1036" t="s">
        <v>21</v>
      </c>
      <c r="N1036" s="31">
        <v>48754205.997446761</v>
      </c>
      <c r="P1036" s="31">
        <v>101573116.02403037</v>
      </c>
      <c r="Q1036" t="s">
        <v>21</v>
      </c>
      <c r="R1036" s="31">
        <v>3883673.2953719366</v>
      </c>
      <c r="T1036">
        <v>0.99940245787185</v>
      </c>
      <c r="U1036">
        <v>0.99940245787185</v>
      </c>
      <c r="W1036">
        <v>0.99934460060789698</v>
      </c>
      <c r="X1036">
        <v>0.99979226945148303</v>
      </c>
      <c r="Y1036">
        <v>0.99987473756517997</v>
      </c>
      <c r="Z1036" t="s">
        <v>3116</v>
      </c>
      <c r="AA1036" t="s">
        <v>3117</v>
      </c>
      <c r="AB1036" t="s">
        <v>3118</v>
      </c>
      <c r="AC1036" t="s">
        <v>3119</v>
      </c>
    </row>
    <row r="1037" spans="1:29">
      <c r="A1037" t="s">
        <v>3120</v>
      </c>
      <c r="B1037">
        <v>19.829999999999998</v>
      </c>
      <c r="C1037">
        <v>7</v>
      </c>
      <c r="D1037">
        <v>358</v>
      </c>
      <c r="E1037">
        <v>38.736300354660003</v>
      </c>
      <c r="F1037">
        <v>8.93896484375</v>
      </c>
      <c r="H1037" s="31">
        <v>300388291.54893869</v>
      </c>
      <c r="I1037" t="s">
        <v>21</v>
      </c>
      <c r="J1037" s="31">
        <v>47460824.960118696</v>
      </c>
      <c r="L1037" s="31">
        <v>193225639.57221058</v>
      </c>
      <c r="M1037" t="s">
        <v>21</v>
      </c>
      <c r="N1037" s="31">
        <v>80779577.130328208</v>
      </c>
      <c r="P1037" s="31">
        <v>100645811.51295523</v>
      </c>
      <c r="Q1037" t="s">
        <v>21</v>
      </c>
      <c r="R1037" s="31">
        <v>33556583.016117103</v>
      </c>
      <c r="T1037">
        <v>7.1700097606471599E-2</v>
      </c>
      <c r="U1037">
        <v>0.102240384329555</v>
      </c>
      <c r="W1037">
        <v>6.1228182356494701E-2</v>
      </c>
      <c r="X1037">
        <v>0.40125567282887098</v>
      </c>
      <c r="Y1037">
        <v>0.35104543103499503</v>
      </c>
      <c r="Z1037" t="s">
        <v>3121</v>
      </c>
      <c r="AA1037" t="s">
        <v>3122</v>
      </c>
      <c r="AB1037" t="s">
        <v>3123</v>
      </c>
      <c r="AC1037" t="s">
        <v>3124</v>
      </c>
    </row>
    <row r="1038" spans="1:29">
      <c r="A1038" t="s">
        <v>3125</v>
      </c>
      <c r="B1038">
        <v>28.23</v>
      </c>
      <c r="C1038">
        <v>4</v>
      </c>
      <c r="D1038">
        <v>209</v>
      </c>
      <c r="E1038">
        <v>22.465211264659999</v>
      </c>
      <c r="F1038">
        <v>9.39306640625</v>
      </c>
      <c r="H1038" s="31">
        <v>451725580.01284099</v>
      </c>
      <c r="I1038" t="s">
        <v>21</v>
      </c>
      <c r="J1038" s="31">
        <v>120531092.26248275</v>
      </c>
      <c r="L1038" s="31">
        <v>275392031.84908634</v>
      </c>
      <c r="M1038" t="s">
        <v>21</v>
      </c>
      <c r="N1038" s="31">
        <v>40442775.548253275</v>
      </c>
      <c r="P1038" s="31">
        <v>261363078.13460767</v>
      </c>
      <c r="Q1038" t="s">
        <v>21</v>
      </c>
      <c r="R1038" s="31">
        <v>41563689.364058249</v>
      </c>
      <c r="T1038">
        <v>9.8141892398112704E-2</v>
      </c>
      <c r="U1038">
        <v>0.13418813103600899</v>
      </c>
      <c r="W1038">
        <v>0.11468240337183</v>
      </c>
      <c r="X1038">
        <v>0.15845290639128601</v>
      </c>
      <c r="Y1038">
        <v>0.96543177986446604</v>
      </c>
      <c r="Z1038" t="s">
        <v>3126</v>
      </c>
      <c r="AA1038" t="s">
        <v>3127</v>
      </c>
      <c r="AB1038" t="s">
        <v>3128</v>
      </c>
      <c r="AC1038" t="s">
        <v>3129</v>
      </c>
    </row>
    <row r="1039" spans="1:29">
      <c r="A1039" t="s">
        <v>3130</v>
      </c>
      <c r="B1039">
        <v>9.31</v>
      </c>
      <c r="C1039">
        <v>3</v>
      </c>
      <c r="D1039">
        <v>333</v>
      </c>
      <c r="E1039">
        <v>36.049464944660002</v>
      </c>
      <c r="F1039">
        <v>7.85498046875</v>
      </c>
      <c r="H1039" s="31">
        <v>42948408.018998496</v>
      </c>
      <c r="I1039" t="s">
        <v>21</v>
      </c>
      <c r="J1039" s="31">
        <v>8200802.5130385738</v>
      </c>
      <c r="L1039" s="31">
        <v>44614957.096236467</v>
      </c>
      <c r="M1039" t="s">
        <v>21</v>
      </c>
      <c r="N1039" s="31">
        <v>20715916.537379716</v>
      </c>
      <c r="P1039" s="31">
        <v>41594141.780196734</v>
      </c>
      <c r="Q1039" t="s">
        <v>21</v>
      </c>
      <c r="R1039" s="31">
        <v>11305885.088337872</v>
      </c>
      <c r="T1039">
        <v>0.97845280754578601</v>
      </c>
      <c r="U1039">
        <v>0.98409230499561795</v>
      </c>
      <c r="W1039">
        <v>0.989029129135507</v>
      </c>
      <c r="X1039">
        <v>0.977393666261273</v>
      </c>
      <c r="Y1039">
        <v>0.99785188634139799</v>
      </c>
      <c r="Z1039" t="s">
        <v>3131</v>
      </c>
      <c r="AA1039" t="s">
        <v>3132</v>
      </c>
      <c r="AB1039" t="s">
        <v>3133</v>
      </c>
      <c r="AC1039" t="s">
        <v>3134</v>
      </c>
    </row>
    <row r="1040" spans="1:29">
      <c r="A1040" t="s">
        <v>3135</v>
      </c>
      <c r="B1040">
        <v>18.45</v>
      </c>
      <c r="C1040">
        <v>4</v>
      </c>
      <c r="D1040">
        <v>206</v>
      </c>
      <c r="E1040">
        <v>21.51194844466</v>
      </c>
      <c r="F1040">
        <v>8.57275390625</v>
      </c>
      <c r="H1040" s="31">
        <v>837050989.76736104</v>
      </c>
      <c r="I1040" t="s">
        <v>21</v>
      </c>
      <c r="J1040" s="31">
        <v>14911508.924095534</v>
      </c>
      <c r="L1040" s="31">
        <v>484034392.80309075</v>
      </c>
      <c r="M1040" t="s">
        <v>21</v>
      </c>
      <c r="N1040" s="31">
        <v>23224055.660132427</v>
      </c>
      <c r="P1040" s="31">
        <v>260712501.14312634</v>
      </c>
      <c r="Q1040" t="s">
        <v>21</v>
      </c>
      <c r="R1040" s="31">
        <v>13733643.22176981</v>
      </c>
      <c r="T1040">
        <v>4.9863140456076299E-7</v>
      </c>
      <c r="U1040">
        <v>1.1191148565382999E-6</v>
      </c>
      <c r="W1040">
        <v>5.8122028501195199E-7</v>
      </c>
      <c r="X1040">
        <v>3.3355303910020998E-5</v>
      </c>
      <c r="Y1040">
        <v>1.62446755309631E-5</v>
      </c>
      <c r="Z1040" t="s">
        <v>3136</v>
      </c>
      <c r="AA1040" t="s">
        <v>3137</v>
      </c>
      <c r="AB1040" t="s">
        <v>3138</v>
      </c>
      <c r="AC1040" t="s">
        <v>3139</v>
      </c>
    </row>
    <row r="1041" spans="1:29">
      <c r="A1041" t="s">
        <v>3140</v>
      </c>
      <c r="B1041">
        <v>12.46</v>
      </c>
      <c r="C1041">
        <v>3</v>
      </c>
      <c r="D1041">
        <v>321</v>
      </c>
      <c r="E1041">
        <v>32.492666294659998</v>
      </c>
      <c r="F1041">
        <v>9.52490234375</v>
      </c>
      <c r="H1041" s="31">
        <v>39805282.578591101</v>
      </c>
      <c r="I1041" t="s">
        <v>21</v>
      </c>
      <c r="J1041" s="31">
        <v>6920025.043735222</v>
      </c>
      <c r="L1041" s="31">
        <v>58109880.767877437</v>
      </c>
      <c r="M1041" t="s">
        <v>21</v>
      </c>
      <c r="N1041" s="31">
        <v>45060130.992010765</v>
      </c>
      <c r="P1041" s="31">
        <v>15236642.261921933</v>
      </c>
      <c r="Q1041" t="s">
        <v>21</v>
      </c>
      <c r="R1041" s="31">
        <v>3991174.9583240417</v>
      </c>
      <c r="T1041">
        <v>0.584546903086131</v>
      </c>
      <c r="U1041">
        <v>0.63356170551881896</v>
      </c>
      <c r="W1041">
        <v>0.56385971016921599</v>
      </c>
      <c r="X1041">
        <v>0.92016936595269605</v>
      </c>
      <c r="Y1041">
        <v>0.78304662424523397</v>
      </c>
      <c r="Z1041" t="s">
        <v>3141</v>
      </c>
      <c r="AA1041" t="s">
        <v>23</v>
      </c>
      <c r="AB1041" t="s">
        <v>3142</v>
      </c>
      <c r="AC1041" t="s">
        <v>3143</v>
      </c>
    </row>
    <row r="1042" spans="1:29">
      <c r="A1042" t="s">
        <v>3144</v>
      </c>
      <c r="B1042">
        <v>42.76</v>
      </c>
      <c r="C1042">
        <v>3</v>
      </c>
      <c r="D1042">
        <v>145</v>
      </c>
      <c r="E1042">
        <v>14.86565018466</v>
      </c>
      <c r="F1042">
        <v>6.78564453125</v>
      </c>
      <c r="H1042" s="31">
        <v>2165587041.4814496</v>
      </c>
      <c r="I1042" t="s">
        <v>21</v>
      </c>
      <c r="J1042" s="31">
        <v>831771650.17277598</v>
      </c>
      <c r="L1042" s="31">
        <v>2178884616.1808491</v>
      </c>
      <c r="M1042" t="s">
        <v>21</v>
      </c>
      <c r="N1042" s="31">
        <v>881761040.14796293</v>
      </c>
      <c r="P1042" s="31">
        <v>2929492729.6009431</v>
      </c>
      <c r="Q1042" t="s">
        <v>21</v>
      </c>
      <c r="R1042" s="31">
        <v>416140121.73133016</v>
      </c>
      <c r="T1042">
        <v>0.53765947608516196</v>
      </c>
      <c r="U1042">
        <v>0.59146779244671899</v>
      </c>
      <c r="W1042">
        <v>0.61737578689546702</v>
      </c>
      <c r="X1042">
        <v>0.99659438853023696</v>
      </c>
      <c r="Y1042">
        <v>0.57350292470542497</v>
      </c>
      <c r="Z1042" t="s">
        <v>3145</v>
      </c>
      <c r="AA1042" t="s">
        <v>3146</v>
      </c>
      <c r="AB1042" t="s">
        <v>3147</v>
      </c>
      <c r="AC1042" t="s">
        <v>3148</v>
      </c>
    </row>
    <row r="1043" spans="1:29">
      <c r="A1043" t="s">
        <v>3149</v>
      </c>
      <c r="B1043">
        <v>24.28</v>
      </c>
      <c r="C1043">
        <v>4</v>
      </c>
      <c r="D1043">
        <v>243</v>
      </c>
      <c r="E1043">
        <v>25.90443442466</v>
      </c>
      <c r="F1043">
        <v>8.99755859375</v>
      </c>
      <c r="H1043" s="31">
        <v>1464583498.5426433</v>
      </c>
      <c r="I1043" t="s">
        <v>21</v>
      </c>
      <c r="J1043" s="31">
        <v>324889746.25607789</v>
      </c>
      <c r="L1043" s="31">
        <v>2462081196.5090532</v>
      </c>
      <c r="M1043" t="s">
        <v>21</v>
      </c>
      <c r="N1043" s="31">
        <v>329649066.13457519</v>
      </c>
      <c r="P1043" s="31">
        <v>2066747008.3541734</v>
      </c>
      <c r="Q1043" t="s">
        <v>21</v>
      </c>
      <c r="R1043" s="31">
        <v>50566988.121750541</v>
      </c>
      <c r="T1043">
        <v>4.1751263352100901E-2</v>
      </c>
      <c r="U1043">
        <v>6.2942509329949103E-2</v>
      </c>
      <c r="W1043">
        <v>0.13678431671687799</v>
      </c>
      <c r="X1043">
        <v>3.8568581258490699E-2</v>
      </c>
      <c r="Y1043">
        <v>0.59762086260744096</v>
      </c>
      <c r="Z1043" t="s">
        <v>3150</v>
      </c>
      <c r="AA1043" t="s">
        <v>3151</v>
      </c>
      <c r="AB1043" t="s">
        <v>3152</v>
      </c>
      <c r="AC1043" t="s">
        <v>3153</v>
      </c>
    </row>
    <row r="1044" spans="1:29">
      <c r="A1044" t="s">
        <v>3154</v>
      </c>
      <c r="B1044">
        <v>24.12</v>
      </c>
      <c r="C1044">
        <v>3</v>
      </c>
      <c r="D1044">
        <v>257</v>
      </c>
      <c r="E1044">
        <v>27.763637304660001</v>
      </c>
      <c r="F1044">
        <v>8.96826171875</v>
      </c>
      <c r="H1044" s="31">
        <v>720088401.12729871</v>
      </c>
      <c r="I1044" t="s">
        <v>21</v>
      </c>
      <c r="J1044" s="31">
        <v>63462263.168081962</v>
      </c>
      <c r="L1044" s="31">
        <v>1832443438.6497233</v>
      </c>
      <c r="M1044" t="s">
        <v>21</v>
      </c>
      <c r="N1044" s="31">
        <v>491556623.38057923</v>
      </c>
      <c r="P1044" s="31">
        <v>1287735841.2948124</v>
      </c>
      <c r="Q1044" t="s">
        <v>21</v>
      </c>
      <c r="R1044" s="31">
        <v>424674591.6604929</v>
      </c>
      <c r="T1044">
        <v>2.3072523968970301E-2</v>
      </c>
      <c r="U1044">
        <v>3.7064722049116802E-2</v>
      </c>
      <c r="W1044">
        <v>0.13417493392468799</v>
      </c>
      <c r="X1044">
        <v>1.9563932378586401E-2</v>
      </c>
      <c r="Y1044">
        <v>0.325364110961405</v>
      </c>
      <c r="Z1044" t="s">
        <v>3150</v>
      </c>
      <c r="AA1044" t="s">
        <v>3155</v>
      </c>
      <c r="AB1044" t="s">
        <v>3152</v>
      </c>
      <c r="AC1044" t="s">
        <v>3153</v>
      </c>
    </row>
    <row r="1045" spans="1:29">
      <c r="A1045" t="s">
        <v>3156</v>
      </c>
      <c r="B1045">
        <v>43.86</v>
      </c>
      <c r="C1045">
        <v>7</v>
      </c>
      <c r="D1045">
        <v>228</v>
      </c>
      <c r="E1045">
        <v>23.885170174660001</v>
      </c>
      <c r="F1045">
        <v>8.38232421875</v>
      </c>
      <c r="H1045" s="31">
        <v>1907847729.3634198</v>
      </c>
      <c r="I1045" t="s">
        <v>21</v>
      </c>
      <c r="J1045" s="31">
        <v>211549028.6585497</v>
      </c>
      <c r="L1045" s="31">
        <v>3250982321.0930066</v>
      </c>
      <c r="M1045" t="s">
        <v>21</v>
      </c>
      <c r="N1045" s="31">
        <v>609933451.83823919</v>
      </c>
      <c r="P1045" s="31">
        <v>2994863303.425457</v>
      </c>
      <c r="Q1045" t="s">
        <v>21</v>
      </c>
      <c r="R1045" s="31">
        <v>552776781.05062187</v>
      </c>
      <c r="T1045">
        <v>4.8189716087411301E-2</v>
      </c>
      <c r="U1045">
        <v>7.12636055699431E-2</v>
      </c>
      <c r="W1045">
        <v>9.6557384698705701E-2</v>
      </c>
      <c r="X1045">
        <v>5.3881228075717297E-2</v>
      </c>
      <c r="Y1045">
        <v>0.89015193610583299</v>
      </c>
      <c r="Z1045" t="s">
        <v>3150</v>
      </c>
      <c r="AA1045" t="s">
        <v>3157</v>
      </c>
      <c r="AB1045" t="s">
        <v>3152</v>
      </c>
      <c r="AC1045" t="s">
        <v>3153</v>
      </c>
    </row>
    <row r="1046" spans="1:29">
      <c r="A1046" t="s">
        <v>3158</v>
      </c>
      <c r="B1046">
        <v>53.99</v>
      </c>
      <c r="C1046">
        <v>7</v>
      </c>
      <c r="D1046">
        <v>213</v>
      </c>
      <c r="E1046">
        <v>22.829767094659999</v>
      </c>
      <c r="F1046">
        <v>8.99755859375</v>
      </c>
      <c r="H1046" s="31">
        <v>1337480382.5327532</v>
      </c>
      <c r="I1046" t="s">
        <v>21</v>
      </c>
      <c r="J1046" s="31">
        <v>39274002.70213636</v>
      </c>
      <c r="L1046" s="31">
        <v>1390284561.1927004</v>
      </c>
      <c r="M1046" t="s">
        <v>21</v>
      </c>
      <c r="N1046" s="31">
        <v>505457827.48298931</v>
      </c>
      <c r="P1046" s="31">
        <v>1180230804.0401566</v>
      </c>
      <c r="Q1046" t="s">
        <v>21</v>
      </c>
      <c r="R1046" s="31">
        <v>51208156.215409569</v>
      </c>
      <c r="T1046">
        <v>0.88936957046763998</v>
      </c>
      <c r="U1046">
        <v>0.90691009523215804</v>
      </c>
      <c r="W1046">
        <v>0.88097718453982099</v>
      </c>
      <c r="X1046">
        <v>0.98112929764323897</v>
      </c>
      <c r="Y1046">
        <v>0.95245417438731395</v>
      </c>
      <c r="Z1046" t="s">
        <v>3150</v>
      </c>
      <c r="AA1046" t="s">
        <v>3159</v>
      </c>
      <c r="AB1046" t="s">
        <v>3152</v>
      </c>
      <c r="AC1046" t="s">
        <v>3153</v>
      </c>
    </row>
    <row r="1047" spans="1:29">
      <c r="A1047" t="s">
        <v>3160</v>
      </c>
      <c r="B1047">
        <v>29.18</v>
      </c>
      <c r="C1047">
        <v>7</v>
      </c>
      <c r="D1047">
        <v>257</v>
      </c>
      <c r="E1047">
        <v>28.21048134466</v>
      </c>
      <c r="F1047">
        <v>8.76318359375</v>
      </c>
      <c r="H1047" s="31">
        <v>1253527305.1578267</v>
      </c>
      <c r="I1047" t="s">
        <v>21</v>
      </c>
      <c r="J1047" s="31">
        <v>53272353.482965477</v>
      </c>
      <c r="L1047" s="31">
        <v>1092378352.2627928</v>
      </c>
      <c r="M1047" t="s">
        <v>21</v>
      </c>
      <c r="N1047" s="31">
        <v>161085901.40958574</v>
      </c>
      <c r="P1047" s="31">
        <v>1237150881.8022335</v>
      </c>
      <c r="Q1047" t="s">
        <v>21</v>
      </c>
      <c r="R1047" s="31">
        <v>30050022.333283205</v>
      </c>
      <c r="T1047">
        <v>0.29388638337398398</v>
      </c>
      <c r="U1047">
        <v>0.350055794530786</v>
      </c>
      <c r="W1047">
        <v>0.99036724315932401</v>
      </c>
      <c r="X1047">
        <v>0.32816823727092898</v>
      </c>
      <c r="Y1047">
        <v>0.38290236577797698</v>
      </c>
      <c r="Z1047" t="s">
        <v>3150</v>
      </c>
      <c r="AA1047" t="s">
        <v>3161</v>
      </c>
      <c r="AB1047" t="s">
        <v>3152</v>
      </c>
      <c r="AC1047" t="s">
        <v>3153</v>
      </c>
    </row>
    <row r="1048" spans="1:29">
      <c r="A1048" t="s">
        <v>3162</v>
      </c>
      <c r="B1048">
        <v>43.18</v>
      </c>
      <c r="C1048">
        <v>8</v>
      </c>
      <c r="D1048">
        <v>264</v>
      </c>
      <c r="E1048">
        <v>28.683729704659999</v>
      </c>
      <c r="F1048">
        <v>9.12939453125</v>
      </c>
      <c r="H1048" s="31">
        <v>756913680.12709105</v>
      </c>
      <c r="I1048" t="s">
        <v>21</v>
      </c>
      <c r="J1048" s="31">
        <v>68347536.481437132</v>
      </c>
      <c r="L1048" s="31">
        <v>650613019.8160553</v>
      </c>
      <c r="M1048" t="s">
        <v>21</v>
      </c>
      <c r="N1048" s="31">
        <v>182979950.33676788</v>
      </c>
      <c r="P1048" s="31">
        <v>674489048.50432563</v>
      </c>
      <c r="Q1048" t="s">
        <v>21</v>
      </c>
      <c r="R1048" s="31">
        <v>29275504.807904296</v>
      </c>
      <c r="T1048">
        <v>0.62000474529291605</v>
      </c>
      <c r="U1048">
        <v>0.66374741137186399</v>
      </c>
      <c r="W1048">
        <v>0.83160569381919303</v>
      </c>
      <c r="X1048">
        <v>0.59577832516324003</v>
      </c>
      <c r="Y1048">
        <v>0.90623273453314301</v>
      </c>
      <c r="Z1048" t="s">
        <v>3150</v>
      </c>
      <c r="AA1048" t="s">
        <v>3163</v>
      </c>
      <c r="AB1048" t="s">
        <v>3152</v>
      </c>
      <c r="AC1048" t="s">
        <v>3153</v>
      </c>
    </row>
    <row r="1049" spans="1:29">
      <c r="A1049" t="s">
        <v>3164</v>
      </c>
      <c r="B1049">
        <v>24.34</v>
      </c>
      <c r="C1049">
        <v>2</v>
      </c>
      <c r="D1049">
        <v>267</v>
      </c>
      <c r="E1049">
        <v>28.867769834659999</v>
      </c>
      <c r="F1049">
        <v>8.32373046875</v>
      </c>
      <c r="H1049" s="31">
        <v>370607547.00452965</v>
      </c>
      <c r="I1049" t="s">
        <v>21</v>
      </c>
      <c r="J1049" s="31">
        <v>119357668.99675304</v>
      </c>
      <c r="L1049" s="31">
        <v>295398513.66561598</v>
      </c>
      <c r="M1049" t="s">
        <v>21</v>
      </c>
      <c r="N1049" s="31">
        <v>55540827.191708647</v>
      </c>
      <c r="P1049" s="31">
        <v>840018344.61631477</v>
      </c>
      <c r="Q1049" t="s">
        <v>21</v>
      </c>
      <c r="R1049" s="31">
        <v>129543827.57023391</v>
      </c>
      <c r="T1049">
        <v>8.9724456521729293E-3</v>
      </c>
      <c r="U1049">
        <v>1.58752016862274E-2</v>
      </c>
      <c r="W1049">
        <v>2.4749343988664699E-2</v>
      </c>
      <c r="X1049">
        <v>0.69260724717637401</v>
      </c>
      <c r="Y1049">
        <v>9.7708372589894194E-3</v>
      </c>
      <c r="Z1049" t="s">
        <v>3165</v>
      </c>
      <c r="AA1049" t="s">
        <v>3166</v>
      </c>
      <c r="AB1049" t="s">
        <v>3152</v>
      </c>
      <c r="AC1049" t="s">
        <v>3153</v>
      </c>
    </row>
    <row r="1050" spans="1:29">
      <c r="A1050" t="s">
        <v>3167</v>
      </c>
      <c r="B1050">
        <v>31.71</v>
      </c>
      <c r="C1050">
        <v>6</v>
      </c>
      <c r="D1050">
        <v>246</v>
      </c>
      <c r="E1050">
        <v>26.904839444659999</v>
      </c>
      <c r="F1050">
        <v>8.64599609375</v>
      </c>
      <c r="H1050" s="31">
        <v>530814726.24944967</v>
      </c>
      <c r="I1050" t="s">
        <v>21</v>
      </c>
      <c r="J1050" s="31">
        <v>63166246.049936593</v>
      </c>
      <c r="L1050" s="31">
        <v>799188150.08189964</v>
      </c>
      <c r="M1050" t="s">
        <v>21</v>
      </c>
      <c r="N1050" s="31">
        <v>111714157.29282814</v>
      </c>
      <c r="P1050" s="31">
        <v>484837170.11249733</v>
      </c>
      <c r="Q1050" t="s">
        <v>21</v>
      </c>
      <c r="R1050" s="31">
        <v>137943625.45517313</v>
      </c>
      <c r="T1050">
        <v>9.2450067297494595E-2</v>
      </c>
      <c r="U1050">
        <v>0.127529934730536</v>
      </c>
      <c r="W1050">
        <v>0.81454127167618096</v>
      </c>
      <c r="X1050">
        <v>0.20247653004059299</v>
      </c>
      <c r="Y1050">
        <v>9.1891116958972702E-2</v>
      </c>
      <c r="Z1050" t="s">
        <v>3150</v>
      </c>
      <c r="AA1050" t="s">
        <v>3168</v>
      </c>
      <c r="AB1050" t="s">
        <v>3152</v>
      </c>
      <c r="AC1050" t="s">
        <v>3153</v>
      </c>
    </row>
    <row r="1051" spans="1:29">
      <c r="A1051" t="s">
        <v>3169</v>
      </c>
      <c r="B1051">
        <v>26.97</v>
      </c>
      <c r="C1051">
        <v>7</v>
      </c>
      <c r="D1051">
        <v>241</v>
      </c>
      <c r="E1051">
        <v>26.20522594466</v>
      </c>
      <c r="F1051">
        <v>8.10400390625</v>
      </c>
      <c r="H1051" s="31">
        <v>828062520.73873103</v>
      </c>
      <c r="I1051" t="s">
        <v>21</v>
      </c>
      <c r="J1051" s="31">
        <v>80545824.182905599</v>
      </c>
      <c r="L1051" s="31">
        <v>1076420546.4054668</v>
      </c>
      <c r="M1051" t="s">
        <v>21</v>
      </c>
      <c r="N1051" s="31">
        <v>184523243.6375387</v>
      </c>
      <c r="P1051" s="31">
        <v>1106777806.9379399</v>
      </c>
      <c r="Q1051" t="s">
        <v>21</v>
      </c>
      <c r="R1051" s="31">
        <v>31204804.26639878</v>
      </c>
      <c r="T1051">
        <v>0.10456391538479599</v>
      </c>
      <c r="U1051">
        <v>0.141308059900459</v>
      </c>
      <c r="W1051">
        <v>0.115291446878132</v>
      </c>
      <c r="X1051">
        <v>0.18157269291085101</v>
      </c>
      <c r="Y1051">
        <v>0.93311353271375497</v>
      </c>
      <c r="Z1051" t="s">
        <v>3150</v>
      </c>
      <c r="AA1051" t="s">
        <v>3170</v>
      </c>
      <c r="AB1051" t="s">
        <v>3152</v>
      </c>
      <c r="AC1051" t="s">
        <v>3153</v>
      </c>
    </row>
    <row r="1052" spans="1:29">
      <c r="A1052" t="s">
        <v>3171</v>
      </c>
      <c r="B1052">
        <v>2.63</v>
      </c>
      <c r="C1052">
        <v>1</v>
      </c>
      <c r="D1052">
        <v>609</v>
      </c>
      <c r="E1052">
        <v>64.0653051246601</v>
      </c>
      <c r="F1052">
        <v>9.56884765625</v>
      </c>
      <c r="H1052" s="31">
        <v>0</v>
      </c>
      <c r="I1052" t="s">
        <v>21</v>
      </c>
      <c r="J1052" s="31">
        <v>0</v>
      </c>
      <c r="L1052" s="31">
        <v>17232838.267689269</v>
      </c>
      <c r="M1052" t="s">
        <v>21</v>
      </c>
      <c r="N1052" s="31">
        <v>4287556.5263318494</v>
      </c>
      <c r="P1052" s="31">
        <v>0</v>
      </c>
      <c r="Q1052" t="s">
        <v>21</v>
      </c>
      <c r="R1052" s="31">
        <v>0</v>
      </c>
      <c r="T1052">
        <v>7.5056162022925302E-11</v>
      </c>
      <c r="U1052">
        <v>2.7500892961680802E-10</v>
      </c>
      <c r="W1052">
        <v>1</v>
      </c>
      <c r="X1052">
        <v>6.4170890823333998E-14</v>
      </c>
      <c r="Y1052">
        <v>6.4170890823333998E-14</v>
      </c>
      <c r="Z1052" t="s">
        <v>3172</v>
      </c>
      <c r="AA1052" t="s">
        <v>3166</v>
      </c>
      <c r="AB1052" t="s">
        <v>3152</v>
      </c>
      <c r="AC1052" t="s">
        <v>3153</v>
      </c>
    </row>
    <row r="1053" spans="1:29">
      <c r="A1053" t="s">
        <v>3173</v>
      </c>
      <c r="B1053">
        <v>7.19</v>
      </c>
      <c r="C1053">
        <v>1</v>
      </c>
      <c r="D1053">
        <v>139</v>
      </c>
      <c r="E1053">
        <v>14.79472318466</v>
      </c>
      <c r="F1053">
        <v>9.53955078125</v>
      </c>
      <c r="H1053" s="31">
        <v>30583618.577097267</v>
      </c>
      <c r="I1053" t="s">
        <v>21</v>
      </c>
      <c r="J1053" s="31">
        <v>3518143.0570772225</v>
      </c>
      <c r="L1053" s="31">
        <v>19772740.770693433</v>
      </c>
      <c r="M1053" t="s">
        <v>21</v>
      </c>
      <c r="N1053" s="31">
        <v>728212.96277893963</v>
      </c>
      <c r="P1053" s="31">
        <v>29237881.286581133</v>
      </c>
      <c r="Q1053" t="s">
        <v>21</v>
      </c>
      <c r="R1053" s="31">
        <v>4509805.2061390635</v>
      </c>
      <c r="T1053">
        <v>1.9358894514125001E-2</v>
      </c>
      <c r="U1053">
        <v>3.1756776429751499E-2</v>
      </c>
      <c r="W1053">
        <v>0.899057866979035</v>
      </c>
      <c r="X1053">
        <v>2.3467508710540201E-2</v>
      </c>
      <c r="Y1053">
        <v>3.9638373425886698E-2</v>
      </c>
      <c r="Z1053" t="s">
        <v>3174</v>
      </c>
      <c r="AA1053" t="s">
        <v>3175</v>
      </c>
      <c r="AB1053" t="s">
        <v>3176</v>
      </c>
      <c r="AC1053" t="s">
        <v>3177</v>
      </c>
    </row>
    <row r="1054" spans="1:29">
      <c r="A1054" t="s">
        <v>3178</v>
      </c>
      <c r="B1054">
        <v>23.47</v>
      </c>
      <c r="C1054">
        <v>4</v>
      </c>
      <c r="D1054">
        <v>196</v>
      </c>
      <c r="E1054">
        <v>21.328210924659999</v>
      </c>
      <c r="F1054">
        <v>10.30126953125</v>
      </c>
      <c r="H1054" s="31">
        <v>134888446.12861466</v>
      </c>
      <c r="I1054" t="s">
        <v>21</v>
      </c>
      <c r="J1054" s="31">
        <v>5879359.5826257644</v>
      </c>
      <c r="L1054" s="31">
        <v>175609007.29384166</v>
      </c>
      <c r="M1054" t="s">
        <v>21</v>
      </c>
      <c r="N1054" s="31">
        <v>41146692.554428324</v>
      </c>
      <c r="P1054" s="31">
        <v>247694620.41400766</v>
      </c>
      <c r="Q1054" t="s">
        <v>21</v>
      </c>
      <c r="R1054" s="31">
        <v>47608217.460804418</v>
      </c>
      <c r="T1054">
        <v>6.0051200494349401E-2</v>
      </c>
      <c r="U1054">
        <v>8.7246024844754994E-2</v>
      </c>
      <c r="W1054">
        <v>5.23165863301078E-2</v>
      </c>
      <c r="X1054">
        <v>0.49454523195643901</v>
      </c>
      <c r="Y1054">
        <v>0.238762382510042</v>
      </c>
      <c r="Z1054" t="s">
        <v>3179</v>
      </c>
      <c r="AA1054" t="s">
        <v>3180</v>
      </c>
      <c r="AB1054" t="s">
        <v>3176</v>
      </c>
      <c r="AC1054" t="s">
        <v>3177</v>
      </c>
    </row>
    <row r="1055" spans="1:29">
      <c r="A1055" t="s">
        <v>3181</v>
      </c>
      <c r="B1055">
        <v>40</v>
      </c>
      <c r="C1055">
        <v>5</v>
      </c>
      <c r="D1055">
        <v>130</v>
      </c>
      <c r="E1055">
        <v>14.142431154660001</v>
      </c>
      <c r="F1055">
        <v>10.11083984375</v>
      </c>
      <c r="H1055" s="31">
        <v>561468896.41941607</v>
      </c>
      <c r="I1055" t="s">
        <v>21</v>
      </c>
      <c r="J1055" s="31">
        <v>40777454.177622162</v>
      </c>
      <c r="L1055" s="31">
        <v>755119489.90171242</v>
      </c>
      <c r="M1055" t="s">
        <v>21</v>
      </c>
      <c r="N1055" s="31">
        <v>70226856.845908061</v>
      </c>
      <c r="P1055" s="31">
        <v>625235401.43811405</v>
      </c>
      <c r="Q1055" t="s">
        <v>21</v>
      </c>
      <c r="R1055" s="31">
        <v>29313099.125301018</v>
      </c>
      <c r="T1055">
        <v>1.7517580785302699E-2</v>
      </c>
      <c r="U1055">
        <v>2.89775379475538E-2</v>
      </c>
      <c r="W1055">
        <v>0.35005832799536002</v>
      </c>
      <c r="X1055">
        <v>1.51549522877121E-2</v>
      </c>
      <c r="Y1055">
        <v>9.2600015439278302E-2</v>
      </c>
      <c r="Z1055" t="s">
        <v>3182</v>
      </c>
      <c r="AA1055" t="s">
        <v>3183</v>
      </c>
      <c r="AB1055" t="s">
        <v>3176</v>
      </c>
      <c r="AC1055" t="s">
        <v>3177</v>
      </c>
    </row>
    <row r="1056" spans="1:29">
      <c r="A1056" t="s">
        <v>3184</v>
      </c>
      <c r="B1056">
        <v>23.71</v>
      </c>
      <c r="C1056">
        <v>1</v>
      </c>
      <c r="D1056">
        <v>97</v>
      </c>
      <c r="E1056">
        <v>10.76382647466</v>
      </c>
      <c r="F1056">
        <v>10.12548828125</v>
      </c>
      <c r="H1056" s="31">
        <v>1828541890.6178901</v>
      </c>
      <c r="I1056" t="s">
        <v>21</v>
      </c>
      <c r="J1056" s="31">
        <v>313357741.53639847</v>
      </c>
      <c r="L1056" s="31">
        <v>1259309720.796273</v>
      </c>
      <c r="M1056" t="s">
        <v>21</v>
      </c>
      <c r="N1056" s="31">
        <v>515873589.8164345</v>
      </c>
      <c r="P1056" s="31">
        <v>1665763668.3673031</v>
      </c>
      <c r="Q1056" t="s">
        <v>21</v>
      </c>
      <c r="R1056" s="31">
        <v>530601489.11357445</v>
      </c>
      <c r="T1056">
        <v>0.49593247497679899</v>
      </c>
      <c r="U1056">
        <v>0.55253131290312196</v>
      </c>
      <c r="W1056">
        <v>0.93076760014885196</v>
      </c>
      <c r="X1056">
        <v>0.48323891195323299</v>
      </c>
      <c r="Y1056">
        <v>0.68227669157690196</v>
      </c>
      <c r="Z1056" t="s">
        <v>3185</v>
      </c>
      <c r="AA1056" t="s">
        <v>3186</v>
      </c>
      <c r="AB1056" t="s">
        <v>3176</v>
      </c>
      <c r="AC1056" t="s">
        <v>3177</v>
      </c>
    </row>
    <row r="1057" spans="1:29">
      <c r="A1057" t="s">
        <v>3187</v>
      </c>
      <c r="B1057">
        <v>22.96</v>
      </c>
      <c r="C1057">
        <v>2</v>
      </c>
      <c r="D1057">
        <v>196</v>
      </c>
      <c r="E1057">
        <v>20.271715774659999</v>
      </c>
      <c r="F1057">
        <v>9.24658203125</v>
      </c>
      <c r="H1057" s="31">
        <v>92308026.80197306</v>
      </c>
      <c r="I1057" t="s">
        <v>21</v>
      </c>
      <c r="J1057" s="31">
        <v>7770800.8229411691</v>
      </c>
      <c r="L1057" s="31">
        <v>103031151.30810636</v>
      </c>
      <c r="M1057" t="s">
        <v>21</v>
      </c>
      <c r="N1057" s="31">
        <v>4174724.7526229424</v>
      </c>
      <c r="P1057" s="31">
        <v>50183097.853993267</v>
      </c>
      <c r="Q1057" t="s">
        <v>21</v>
      </c>
      <c r="R1057" s="31">
        <v>24765648.269540973</v>
      </c>
      <c r="T1057">
        <v>0.125955008394152</v>
      </c>
      <c r="U1057">
        <v>0.16541222174810499</v>
      </c>
      <c r="W1057">
        <v>0.20163391366105901</v>
      </c>
      <c r="X1057">
        <v>0.95949002572891395</v>
      </c>
      <c r="Y1057">
        <v>0.142256213286094</v>
      </c>
      <c r="Z1057" t="s">
        <v>3188</v>
      </c>
      <c r="AA1057" t="s">
        <v>3189</v>
      </c>
      <c r="AB1057" t="s">
        <v>3176</v>
      </c>
      <c r="AC1057" t="s">
        <v>3177</v>
      </c>
    </row>
    <row r="1058" spans="1:29">
      <c r="A1058" t="s">
        <v>3190</v>
      </c>
      <c r="B1058">
        <v>18.25</v>
      </c>
      <c r="C1058">
        <v>2</v>
      </c>
      <c r="D1058">
        <v>126</v>
      </c>
      <c r="E1058">
        <v>13.21497615466</v>
      </c>
      <c r="F1058">
        <v>10.47705078125</v>
      </c>
      <c r="H1058" s="31">
        <v>698991881.93174207</v>
      </c>
      <c r="I1058" t="s">
        <v>21</v>
      </c>
      <c r="J1058" s="31">
        <v>153102470.35602903</v>
      </c>
      <c r="L1058" s="31">
        <v>168655942.08708659</v>
      </c>
      <c r="M1058" t="s">
        <v>21</v>
      </c>
      <c r="N1058" s="31">
        <v>71148434.945056751</v>
      </c>
      <c r="P1058" s="31">
        <v>664021968.82342207</v>
      </c>
      <c r="Q1058" t="s">
        <v>21</v>
      </c>
      <c r="R1058" s="31">
        <v>123177414.27638611</v>
      </c>
      <c r="T1058">
        <v>8.1946007202271104E-3</v>
      </c>
      <c r="U1058">
        <v>1.4610041641682101E-2</v>
      </c>
      <c r="W1058">
        <v>0.99083552549687504</v>
      </c>
      <c r="X1058">
        <v>1.2258615676270601E-2</v>
      </c>
      <c r="Y1058">
        <v>1.41029107897424E-2</v>
      </c>
      <c r="Z1058" t="s">
        <v>3191</v>
      </c>
      <c r="AA1058" t="s">
        <v>3192</v>
      </c>
      <c r="AB1058" t="s">
        <v>3176</v>
      </c>
      <c r="AC1058" t="s">
        <v>3177</v>
      </c>
    </row>
    <row r="1059" spans="1:29">
      <c r="A1059" t="s">
        <v>3193</v>
      </c>
      <c r="B1059">
        <v>25.31</v>
      </c>
      <c r="C1059">
        <v>9</v>
      </c>
      <c r="D1059">
        <v>403</v>
      </c>
      <c r="E1059">
        <v>43.128803124660003</v>
      </c>
      <c r="F1059">
        <v>9.02685546875</v>
      </c>
      <c r="H1059" s="31">
        <v>100698154.40710004</v>
      </c>
      <c r="I1059" t="s">
        <v>21</v>
      </c>
      <c r="J1059" s="31">
        <v>15949070.770094777</v>
      </c>
      <c r="L1059" s="31">
        <v>86800825.693437904</v>
      </c>
      <c r="M1059" t="s">
        <v>21</v>
      </c>
      <c r="N1059" s="31">
        <v>14107590.152887739</v>
      </c>
      <c r="P1059" s="31">
        <v>83077258.768344834</v>
      </c>
      <c r="Q1059" t="s">
        <v>21</v>
      </c>
      <c r="R1059" s="31">
        <v>7429202.0326366313</v>
      </c>
      <c r="T1059">
        <v>0.41007671588010802</v>
      </c>
      <c r="U1059">
        <v>0.47039202577537498</v>
      </c>
      <c r="W1059">
        <v>0.41821854679846299</v>
      </c>
      <c r="X1059">
        <v>0.54960219312250302</v>
      </c>
      <c r="Y1059">
        <v>0.96378307894098303</v>
      </c>
      <c r="Z1059" t="s">
        <v>3194</v>
      </c>
      <c r="AA1059" t="s">
        <v>23</v>
      </c>
      <c r="AB1059" t="s">
        <v>3195</v>
      </c>
      <c r="AC1059" t="s">
        <v>3196</v>
      </c>
    </row>
    <row r="1060" spans="1:29">
      <c r="A1060" t="s">
        <v>3197</v>
      </c>
      <c r="B1060">
        <v>17.579999999999998</v>
      </c>
      <c r="C1060">
        <v>5</v>
      </c>
      <c r="D1060">
        <v>256</v>
      </c>
      <c r="E1060">
        <v>27.54802374466</v>
      </c>
      <c r="F1060">
        <v>6.35400390625</v>
      </c>
      <c r="H1060" s="31">
        <v>7011019854.6099539</v>
      </c>
      <c r="I1060" t="s">
        <v>21</v>
      </c>
      <c r="J1060" s="31">
        <v>1297747133.5430124</v>
      </c>
      <c r="L1060" s="31">
        <v>5019626854.4073334</v>
      </c>
      <c r="M1060" t="s">
        <v>21</v>
      </c>
      <c r="N1060" s="31">
        <v>2088644944.3630743</v>
      </c>
      <c r="P1060" s="31">
        <v>8082701738.5265961</v>
      </c>
      <c r="Q1060" t="s">
        <v>21</v>
      </c>
      <c r="R1060" s="31">
        <v>370576692.08424819</v>
      </c>
      <c r="T1060">
        <v>0.24892158037068199</v>
      </c>
      <c r="U1060">
        <v>0.30164455399086099</v>
      </c>
      <c r="W1060">
        <v>0.882530877592691</v>
      </c>
      <c r="X1060">
        <v>0.42899623226632699</v>
      </c>
      <c r="Y1060">
        <v>0.24309071581740699</v>
      </c>
      <c r="Z1060" t="s">
        <v>3198</v>
      </c>
      <c r="AA1060" t="s">
        <v>3199</v>
      </c>
      <c r="AB1060" t="s">
        <v>3200</v>
      </c>
      <c r="AC1060" t="s">
        <v>3201</v>
      </c>
    </row>
    <row r="1061" spans="1:29">
      <c r="A1061" t="s">
        <v>3202</v>
      </c>
      <c r="B1061">
        <v>49.25</v>
      </c>
      <c r="C1061">
        <v>7</v>
      </c>
      <c r="D1061">
        <v>268</v>
      </c>
      <c r="E1061">
        <v>28.668771664659999</v>
      </c>
      <c r="F1061">
        <v>8.07470703125</v>
      </c>
      <c r="H1061" s="31">
        <v>1205782159.521328</v>
      </c>
      <c r="I1061" t="s">
        <v>21</v>
      </c>
      <c r="J1061" s="31">
        <v>197072074.70677137</v>
      </c>
      <c r="L1061" s="31">
        <v>1316236956.1442101</v>
      </c>
      <c r="M1061" t="s">
        <v>21</v>
      </c>
      <c r="N1061" s="31">
        <v>104976821.93994558</v>
      </c>
      <c r="P1061" s="31">
        <v>1137098866.5078218</v>
      </c>
      <c r="Q1061" t="s">
        <v>21</v>
      </c>
      <c r="R1061" s="31">
        <v>169925067.30766633</v>
      </c>
      <c r="T1061">
        <v>0.57970385973876204</v>
      </c>
      <c r="U1061">
        <v>0.62928972643492398</v>
      </c>
      <c r="W1061">
        <v>0.92006599907188702</v>
      </c>
      <c r="X1061">
        <v>0.77857090161970999</v>
      </c>
      <c r="Y1061">
        <v>0.55919144447622504</v>
      </c>
      <c r="Z1061" t="s">
        <v>3198</v>
      </c>
      <c r="AA1061" t="s">
        <v>3203</v>
      </c>
      <c r="AB1061" t="s">
        <v>3200</v>
      </c>
      <c r="AC1061" t="s">
        <v>3201</v>
      </c>
    </row>
    <row r="1062" spans="1:29">
      <c r="A1062" t="s">
        <v>3204</v>
      </c>
      <c r="B1062">
        <v>58.75</v>
      </c>
      <c r="C1062">
        <v>3</v>
      </c>
      <c r="D1062">
        <v>257</v>
      </c>
      <c r="E1062">
        <v>27.362865564660002</v>
      </c>
      <c r="F1062">
        <v>5.96044921875</v>
      </c>
      <c r="H1062" s="31">
        <v>1968257642.5626366</v>
      </c>
      <c r="I1062" t="s">
        <v>21</v>
      </c>
      <c r="J1062" s="31">
        <v>424194956.98897582</v>
      </c>
      <c r="L1062" s="31">
        <v>3445929642.1074805</v>
      </c>
      <c r="M1062" t="s">
        <v>21</v>
      </c>
      <c r="N1062" s="31">
        <v>769130572.18216121</v>
      </c>
      <c r="P1062" s="31">
        <v>4386941248.5784464</v>
      </c>
      <c r="Q1062" t="s">
        <v>21</v>
      </c>
      <c r="R1062" s="31">
        <v>100726333.63449778</v>
      </c>
      <c r="T1062">
        <v>1.17645043137985E-2</v>
      </c>
      <c r="U1062">
        <v>2.0350988874922801E-2</v>
      </c>
      <c r="W1062">
        <v>1.05212970261046E-2</v>
      </c>
      <c r="X1062">
        <v>5.6065743922801101E-2</v>
      </c>
      <c r="Y1062">
        <v>0.37552633904718202</v>
      </c>
      <c r="Z1062" t="s">
        <v>3205</v>
      </c>
      <c r="AA1062" t="s">
        <v>3206</v>
      </c>
      <c r="AB1062" t="s">
        <v>3200</v>
      </c>
      <c r="AC1062" t="s">
        <v>3201</v>
      </c>
    </row>
    <row r="1063" spans="1:29">
      <c r="A1063" t="s">
        <v>3207</v>
      </c>
      <c r="B1063">
        <v>56.3</v>
      </c>
      <c r="C1063">
        <v>1</v>
      </c>
      <c r="D1063">
        <v>254</v>
      </c>
      <c r="E1063">
        <v>27.08775719466</v>
      </c>
      <c r="F1063">
        <v>6.35400390625</v>
      </c>
      <c r="H1063" s="31">
        <v>1435772459.9359815</v>
      </c>
      <c r="I1063" t="s">
        <v>21</v>
      </c>
      <c r="J1063" s="31">
        <v>421765654.31896919</v>
      </c>
      <c r="L1063" s="31">
        <v>947689881.78918743</v>
      </c>
      <c r="M1063" t="s">
        <v>21</v>
      </c>
      <c r="N1063" s="31">
        <v>416165905.75134867</v>
      </c>
      <c r="P1063" s="31">
        <v>2203079822.6822267</v>
      </c>
      <c r="Q1063" t="s">
        <v>21</v>
      </c>
      <c r="R1063" s="31">
        <v>246521543.72407916</v>
      </c>
      <c r="T1063">
        <v>0.120771916927201</v>
      </c>
      <c r="U1063">
        <v>0.15965681442270099</v>
      </c>
      <c r="W1063">
        <v>0.49502308824980201</v>
      </c>
      <c r="X1063">
        <v>0.45684220848718898</v>
      </c>
      <c r="Y1063">
        <v>0.10508752636254499</v>
      </c>
      <c r="Z1063" t="s">
        <v>3198</v>
      </c>
      <c r="AA1063" t="s">
        <v>3208</v>
      </c>
      <c r="AB1063" t="s">
        <v>3200</v>
      </c>
      <c r="AC1063" t="s">
        <v>3201</v>
      </c>
    </row>
    <row r="1064" spans="1:29">
      <c r="A1064" t="s">
        <v>3209</v>
      </c>
      <c r="B1064">
        <v>25.3</v>
      </c>
      <c r="C1064">
        <v>4</v>
      </c>
      <c r="D1064">
        <v>253</v>
      </c>
      <c r="E1064">
        <v>27.539322304660001</v>
      </c>
      <c r="F1064">
        <v>5.04638671875</v>
      </c>
      <c r="H1064" s="31">
        <v>44489760.779207729</v>
      </c>
      <c r="I1064" t="s">
        <v>21</v>
      </c>
      <c r="J1064" s="31">
        <v>23161194.505523965</v>
      </c>
      <c r="L1064" s="31">
        <v>85926903.185685888</v>
      </c>
      <c r="M1064" t="s">
        <v>21</v>
      </c>
      <c r="N1064" s="31">
        <v>13796380.107482623</v>
      </c>
      <c r="P1064" s="31">
        <v>49500223.385686137</v>
      </c>
      <c r="Q1064" t="s">
        <v>21</v>
      </c>
      <c r="R1064" s="31">
        <v>10186237.649348414</v>
      </c>
      <c r="T1064">
        <v>0.14231086283276001</v>
      </c>
      <c r="U1064">
        <v>0.18515001352705801</v>
      </c>
      <c r="W1064">
        <v>0.80516477630910499</v>
      </c>
      <c r="X1064">
        <v>0.13653057198469401</v>
      </c>
      <c r="Y1064">
        <v>0.30358854616573699</v>
      </c>
      <c r="Z1064" t="s">
        <v>3210</v>
      </c>
      <c r="AA1064" t="s">
        <v>3211</v>
      </c>
      <c r="AB1064" t="s">
        <v>3200</v>
      </c>
      <c r="AC1064" t="s">
        <v>3201</v>
      </c>
    </row>
    <row r="1065" spans="1:29">
      <c r="A1065" t="s">
        <v>3212</v>
      </c>
      <c r="B1065">
        <v>54.62</v>
      </c>
      <c r="C1065">
        <v>6</v>
      </c>
      <c r="D1065">
        <v>249</v>
      </c>
      <c r="E1065">
        <v>26.633552194659998</v>
      </c>
      <c r="F1065">
        <v>5.61767578125</v>
      </c>
      <c r="H1065" s="31">
        <v>7923032235.1410761</v>
      </c>
      <c r="I1065" t="s">
        <v>21</v>
      </c>
      <c r="J1065" s="31">
        <v>370642141.77065879</v>
      </c>
      <c r="L1065" s="31">
        <v>6971121698.3047104</v>
      </c>
      <c r="M1065" t="s">
        <v>21</v>
      </c>
      <c r="N1065" s="31">
        <v>1461722315.5474668</v>
      </c>
      <c r="P1065" s="31">
        <v>7031632619.8279305</v>
      </c>
      <c r="Q1065" t="s">
        <v>21</v>
      </c>
      <c r="R1065" s="31">
        <v>2387144077.6150103</v>
      </c>
      <c r="T1065">
        <v>0.76635379857431596</v>
      </c>
      <c r="U1065">
        <v>0.79423155368206699</v>
      </c>
      <c r="W1065">
        <v>0.76814051043279297</v>
      </c>
      <c r="X1065">
        <v>0.84618880689863996</v>
      </c>
      <c r="Y1065">
        <v>0.98781606086813301</v>
      </c>
      <c r="Z1065" t="s">
        <v>3213</v>
      </c>
      <c r="AA1065" t="s">
        <v>3214</v>
      </c>
      <c r="AB1065" t="s">
        <v>3200</v>
      </c>
      <c r="AC1065" t="s">
        <v>3201</v>
      </c>
    </row>
    <row r="1066" spans="1:29">
      <c r="A1066" t="s">
        <v>3215</v>
      </c>
      <c r="B1066">
        <v>59.52</v>
      </c>
      <c r="C1066">
        <v>14</v>
      </c>
      <c r="D1066">
        <v>289</v>
      </c>
      <c r="E1066">
        <v>30.694749124659999</v>
      </c>
      <c r="F1066">
        <v>5.51611328125</v>
      </c>
      <c r="H1066" s="31">
        <v>1474494706.570647</v>
      </c>
      <c r="I1066" t="s">
        <v>21</v>
      </c>
      <c r="J1066" s="31">
        <v>89464259.069643721</v>
      </c>
      <c r="L1066" s="31">
        <v>2477821644.8116965</v>
      </c>
      <c r="M1066" t="s">
        <v>21</v>
      </c>
      <c r="N1066" s="31">
        <v>156196966.55575952</v>
      </c>
      <c r="P1066" s="31">
        <v>1435428754.0880165</v>
      </c>
      <c r="Q1066" t="s">
        <v>21</v>
      </c>
      <c r="R1066" s="31">
        <v>103434532.53001878</v>
      </c>
      <c r="T1066">
        <v>2.6356594033586901E-4</v>
      </c>
      <c r="U1066">
        <v>5.6173748505171503E-4</v>
      </c>
      <c r="W1066">
        <v>0.908989678452642</v>
      </c>
      <c r="X1066">
        <v>5.3937590499941702E-4</v>
      </c>
      <c r="Y1066">
        <v>4.0500635434948001E-4</v>
      </c>
      <c r="Z1066" t="s">
        <v>3216</v>
      </c>
      <c r="AA1066" t="s">
        <v>3217</v>
      </c>
      <c r="AB1066" t="s">
        <v>3200</v>
      </c>
      <c r="AC1066" t="s">
        <v>3201</v>
      </c>
    </row>
    <row r="1067" spans="1:29">
      <c r="A1067" t="s">
        <v>3218</v>
      </c>
      <c r="B1067">
        <v>42.86</v>
      </c>
      <c r="C1067">
        <v>11</v>
      </c>
      <c r="D1067">
        <v>280</v>
      </c>
      <c r="E1067">
        <v>29.91928838466</v>
      </c>
      <c r="F1067">
        <v>6.59521484375</v>
      </c>
      <c r="H1067" s="31">
        <v>2655813689.3572598</v>
      </c>
      <c r="I1067" t="s">
        <v>21</v>
      </c>
      <c r="J1067" s="31">
        <v>122335127.90922019</v>
      </c>
      <c r="L1067" s="31">
        <v>2782664826.9333367</v>
      </c>
      <c r="M1067" t="s">
        <v>21</v>
      </c>
      <c r="N1067" s="31">
        <v>1257279672.9733183</v>
      </c>
      <c r="P1067" s="31">
        <v>2330711470.1862831</v>
      </c>
      <c r="Q1067" t="s">
        <v>21</v>
      </c>
      <c r="R1067" s="31">
        <v>149342486.73257092</v>
      </c>
      <c r="T1067">
        <v>0.92642057650454701</v>
      </c>
      <c r="U1067">
        <v>0.93988599186071797</v>
      </c>
      <c r="W1067">
        <v>0.92822120397623697</v>
      </c>
      <c r="X1067">
        <v>0.95165827629377397</v>
      </c>
      <c r="Y1067">
        <v>0.99739059503364802</v>
      </c>
      <c r="Z1067" t="s">
        <v>3219</v>
      </c>
      <c r="AA1067" t="s">
        <v>3220</v>
      </c>
      <c r="AB1067" t="s">
        <v>3200</v>
      </c>
      <c r="AC1067" t="s">
        <v>3201</v>
      </c>
    </row>
    <row r="1068" spans="1:29">
      <c r="A1068" t="s">
        <v>3221</v>
      </c>
      <c r="B1068">
        <v>21.91</v>
      </c>
      <c r="C1068">
        <v>5</v>
      </c>
      <c r="D1068">
        <v>178</v>
      </c>
      <c r="E1068">
        <v>19.075150324660001</v>
      </c>
      <c r="F1068">
        <v>10.03759765625</v>
      </c>
      <c r="H1068" s="31">
        <v>234174930.81928968</v>
      </c>
      <c r="I1068" t="s">
        <v>21</v>
      </c>
      <c r="J1068" s="31">
        <v>31575278.873219565</v>
      </c>
      <c r="L1068" s="31">
        <v>218928063.73045567</v>
      </c>
      <c r="M1068" t="s">
        <v>21</v>
      </c>
      <c r="N1068" s="31">
        <v>38929096.45661965</v>
      </c>
      <c r="P1068" s="31">
        <v>200484636.15461901</v>
      </c>
      <c r="Q1068" t="s">
        <v>21</v>
      </c>
      <c r="R1068" s="31">
        <v>51397988.81114056</v>
      </c>
      <c r="T1068">
        <v>0.69149287814336302</v>
      </c>
      <c r="U1068">
        <v>0.72490385979232697</v>
      </c>
      <c r="W1068">
        <v>0.67032274634232802</v>
      </c>
      <c r="X1068">
        <v>0.92972347739708106</v>
      </c>
      <c r="Y1068">
        <v>0.86658244890191005</v>
      </c>
      <c r="Z1068" t="s">
        <v>1403</v>
      </c>
      <c r="AA1068" t="s">
        <v>3222</v>
      </c>
      <c r="AB1068" t="s">
        <v>3223</v>
      </c>
      <c r="AC1068" t="s">
        <v>3224</v>
      </c>
    </row>
    <row r="1069" spans="1:29">
      <c r="A1069" t="s">
        <v>3225</v>
      </c>
      <c r="B1069">
        <v>12.77</v>
      </c>
      <c r="C1069">
        <v>2</v>
      </c>
      <c r="D1069">
        <v>141</v>
      </c>
      <c r="E1069">
        <v>15.130009364659999</v>
      </c>
      <c r="F1069">
        <v>9.81787109375</v>
      </c>
      <c r="H1069" s="31">
        <v>1624004092.3602178</v>
      </c>
      <c r="I1069" t="s">
        <v>21</v>
      </c>
      <c r="J1069" s="31">
        <v>841876350.91541898</v>
      </c>
      <c r="L1069" s="31">
        <v>3736161504.5154037</v>
      </c>
      <c r="M1069" t="s">
        <v>21</v>
      </c>
      <c r="N1069" s="31">
        <v>473145875.66760492</v>
      </c>
      <c r="P1069" s="31">
        <v>2241883091.7878966</v>
      </c>
      <c r="Q1069" t="s">
        <v>21</v>
      </c>
      <c r="R1069" s="31">
        <v>820549006.81383395</v>
      </c>
      <c r="T1069">
        <v>0.100937013995837</v>
      </c>
      <c r="U1069">
        <v>0.13774005037946099</v>
      </c>
      <c r="W1069">
        <v>0.55739030424934299</v>
      </c>
      <c r="X1069">
        <v>8.8571565405203695E-2</v>
      </c>
      <c r="Y1069">
        <v>0.34390128596529201</v>
      </c>
      <c r="Z1069" t="s">
        <v>3226</v>
      </c>
      <c r="AA1069" t="s">
        <v>3227</v>
      </c>
      <c r="AB1069" t="s">
        <v>3223</v>
      </c>
      <c r="AC1069" t="s">
        <v>3224</v>
      </c>
    </row>
    <row r="1070" spans="1:29">
      <c r="A1070" t="s">
        <v>3228</v>
      </c>
      <c r="B1070">
        <v>7.57</v>
      </c>
      <c r="C1070">
        <v>2</v>
      </c>
      <c r="D1070">
        <v>304</v>
      </c>
      <c r="E1070">
        <v>33.081920714660001</v>
      </c>
      <c r="F1070">
        <v>8.55810546875</v>
      </c>
      <c r="H1070" s="31">
        <v>0</v>
      </c>
      <c r="I1070" t="s">
        <v>21</v>
      </c>
      <c r="J1070" s="31">
        <v>0</v>
      </c>
      <c r="L1070" s="31">
        <v>22506868.221241903</v>
      </c>
      <c r="M1070" t="s">
        <v>21</v>
      </c>
      <c r="N1070" s="31">
        <v>263609.51868855208</v>
      </c>
      <c r="P1070" s="31">
        <v>20467527.178463265</v>
      </c>
      <c r="Q1070" t="s">
        <v>21</v>
      </c>
      <c r="R1070" s="31">
        <v>14124216.035433203</v>
      </c>
      <c r="T1070">
        <v>6.6630855373017904E-8</v>
      </c>
      <c r="U1070">
        <v>1.51492954561454E-7</v>
      </c>
      <c r="W1070">
        <v>2.25287978050659E-7</v>
      </c>
      <c r="X1070">
        <v>1.9239374693391701E-7</v>
      </c>
      <c r="Y1070">
        <v>0.69955168625710695</v>
      </c>
      <c r="Z1070" t="s">
        <v>3229</v>
      </c>
      <c r="AA1070" t="s">
        <v>3230</v>
      </c>
      <c r="AB1070" t="s">
        <v>3223</v>
      </c>
      <c r="AC1070" t="s">
        <v>3224</v>
      </c>
    </row>
    <row r="1071" spans="1:29">
      <c r="A1071" t="s">
        <v>3231</v>
      </c>
      <c r="B1071">
        <v>49.25</v>
      </c>
      <c r="C1071">
        <v>12</v>
      </c>
      <c r="D1071">
        <v>199</v>
      </c>
      <c r="E1071">
        <v>21.810860974659999</v>
      </c>
      <c r="F1071">
        <v>9.58349609375</v>
      </c>
      <c r="H1071" s="31">
        <v>2985452679.9934831</v>
      </c>
      <c r="I1071" t="s">
        <v>21</v>
      </c>
      <c r="J1071" s="31">
        <v>560855816.77262557</v>
      </c>
      <c r="L1071" s="31">
        <v>2774054674.0455365</v>
      </c>
      <c r="M1071" t="s">
        <v>21</v>
      </c>
      <c r="N1071" s="31">
        <v>439336196.42678273</v>
      </c>
      <c r="P1071" s="31">
        <v>3359709870.5482965</v>
      </c>
      <c r="Q1071" t="s">
        <v>21</v>
      </c>
      <c r="R1071" s="31">
        <v>92091666.228441939</v>
      </c>
      <c r="T1071">
        <v>0.44796605222165198</v>
      </c>
      <c r="U1071">
        <v>0.50759789683557299</v>
      </c>
      <c r="W1071">
        <v>0.66396853472305695</v>
      </c>
      <c r="X1071">
        <v>0.90113265843743295</v>
      </c>
      <c r="Y1071">
        <v>0.430288590548281</v>
      </c>
      <c r="Z1071" t="s">
        <v>3232</v>
      </c>
      <c r="AA1071" t="s">
        <v>3233</v>
      </c>
      <c r="AB1071" t="s">
        <v>3223</v>
      </c>
      <c r="AC1071" t="s">
        <v>3224</v>
      </c>
    </row>
    <row r="1072" spans="1:29">
      <c r="A1072" t="s">
        <v>3234</v>
      </c>
      <c r="B1072">
        <v>51.2</v>
      </c>
      <c r="C1072">
        <v>18</v>
      </c>
      <c r="D1072">
        <v>291</v>
      </c>
      <c r="E1072">
        <v>30.56081135466</v>
      </c>
      <c r="F1072">
        <v>8.16259765625</v>
      </c>
      <c r="H1072" s="31">
        <v>2543611471.4424663</v>
      </c>
      <c r="I1072" t="s">
        <v>21</v>
      </c>
      <c r="J1072" s="31">
        <v>389833042.91589069</v>
      </c>
      <c r="L1072" s="31">
        <v>2715462416.6704965</v>
      </c>
      <c r="M1072" t="s">
        <v>21</v>
      </c>
      <c r="N1072" s="31">
        <v>182184319.72746646</v>
      </c>
      <c r="P1072" s="31">
        <v>3849917498.8750763</v>
      </c>
      <c r="Q1072" t="s">
        <v>21</v>
      </c>
      <c r="R1072" s="31">
        <v>309697652.99399221</v>
      </c>
      <c r="T1072">
        <v>1.43585333188879E-2</v>
      </c>
      <c r="U1072">
        <v>2.4371788498257399E-2</v>
      </c>
      <c r="W1072">
        <v>1.5868850308500802E-2</v>
      </c>
      <c r="X1072">
        <v>0.76644092056269797</v>
      </c>
      <c r="Y1072">
        <v>3.6049528634139703E-2</v>
      </c>
      <c r="Z1072" t="s">
        <v>3235</v>
      </c>
      <c r="AA1072" t="s">
        <v>3236</v>
      </c>
      <c r="AB1072" t="s">
        <v>3223</v>
      </c>
      <c r="AC1072" t="s">
        <v>3224</v>
      </c>
    </row>
    <row r="1073" spans="1:29">
      <c r="A1073" t="s">
        <v>3237</v>
      </c>
      <c r="B1073">
        <v>10.42</v>
      </c>
      <c r="C1073">
        <v>1</v>
      </c>
      <c r="D1073">
        <v>144</v>
      </c>
      <c r="E1073">
        <v>15.86885661466</v>
      </c>
      <c r="F1073">
        <v>7.97216796875</v>
      </c>
      <c r="H1073" s="31">
        <v>0</v>
      </c>
      <c r="I1073" t="s">
        <v>21</v>
      </c>
      <c r="J1073" s="31">
        <v>0</v>
      </c>
      <c r="L1073" s="31">
        <v>0</v>
      </c>
      <c r="M1073" t="s">
        <v>21</v>
      </c>
      <c r="N1073" s="31">
        <v>0</v>
      </c>
      <c r="P1073" s="31">
        <v>34646988.715419404</v>
      </c>
      <c r="Q1073" t="s">
        <v>21</v>
      </c>
      <c r="R1073" s="31">
        <v>4363924.3330705855</v>
      </c>
      <c r="T1073">
        <v>6.4604155287257504E-13</v>
      </c>
      <c r="U1073">
        <v>1.05523220695299E-11</v>
      </c>
      <c r="W1073">
        <v>6.4170890823333998E-14</v>
      </c>
      <c r="X1073">
        <v>1</v>
      </c>
      <c r="Y1073">
        <v>6.4170890823333998E-14</v>
      </c>
      <c r="Z1073" t="s">
        <v>3238</v>
      </c>
      <c r="AA1073" t="s">
        <v>3239</v>
      </c>
      <c r="AB1073" t="s">
        <v>3223</v>
      </c>
      <c r="AC1073" t="s">
        <v>3224</v>
      </c>
    </row>
    <row r="1074" spans="1:29">
      <c r="A1074" t="s">
        <v>3240</v>
      </c>
      <c r="B1074">
        <v>27.98</v>
      </c>
      <c r="C1074">
        <v>6</v>
      </c>
      <c r="D1074">
        <v>218</v>
      </c>
      <c r="E1074">
        <v>23.558304094659999</v>
      </c>
      <c r="F1074">
        <v>9.40771484375</v>
      </c>
      <c r="H1074" s="31">
        <v>239651404.97263598</v>
      </c>
      <c r="I1074" t="s">
        <v>21</v>
      </c>
      <c r="J1074" s="31">
        <v>73659597.893348068</v>
      </c>
      <c r="L1074" s="31">
        <v>276690819.50577968</v>
      </c>
      <c r="M1074" t="s">
        <v>21</v>
      </c>
      <c r="N1074" s="31">
        <v>29679391.494044136</v>
      </c>
      <c r="P1074" s="31">
        <v>181358619.04927468</v>
      </c>
      <c r="Q1074" t="s">
        <v>21</v>
      </c>
      <c r="R1074" s="31">
        <v>45098776.516390577</v>
      </c>
      <c r="T1074">
        <v>0.23826798161743701</v>
      </c>
      <c r="U1074">
        <v>0.29075358595973999</v>
      </c>
      <c r="W1074">
        <v>0.52702575117155603</v>
      </c>
      <c r="X1074">
        <v>0.73579096744647099</v>
      </c>
      <c r="Y1074">
        <v>0.217236505269502</v>
      </c>
      <c r="Z1074" t="s">
        <v>3241</v>
      </c>
      <c r="AA1074" t="s">
        <v>3242</v>
      </c>
      <c r="AB1074" t="s">
        <v>3223</v>
      </c>
      <c r="AC1074" t="s">
        <v>3224</v>
      </c>
    </row>
    <row r="1075" spans="1:29">
      <c r="A1075" t="s">
        <v>3243</v>
      </c>
      <c r="B1075">
        <v>58.78</v>
      </c>
      <c r="C1075">
        <v>15</v>
      </c>
      <c r="D1075">
        <v>245</v>
      </c>
      <c r="E1075">
        <v>25.883258074659999</v>
      </c>
      <c r="F1075">
        <v>9.11474609375</v>
      </c>
      <c r="H1075" s="31">
        <v>2205961794.4306731</v>
      </c>
      <c r="I1075" t="s">
        <v>21</v>
      </c>
      <c r="J1075" s="31">
        <v>137265807.17446017</v>
      </c>
      <c r="L1075" s="31">
        <v>3413758623.8223062</v>
      </c>
      <c r="M1075" t="s">
        <v>21</v>
      </c>
      <c r="N1075" s="31">
        <v>788665928.0288552</v>
      </c>
      <c r="P1075" s="31">
        <v>3029420297.7248664</v>
      </c>
      <c r="Q1075" t="s">
        <v>21</v>
      </c>
      <c r="R1075" s="31">
        <v>256410284.53645778</v>
      </c>
      <c r="T1075">
        <v>8.3176634548720194E-2</v>
      </c>
      <c r="U1075">
        <v>0.116230812642656</v>
      </c>
      <c r="W1075">
        <v>0.18212575577884799</v>
      </c>
      <c r="X1075">
        <v>8.3624651061342301E-2</v>
      </c>
      <c r="Y1075">
        <v>0.81951399386724799</v>
      </c>
      <c r="Z1075" t="s">
        <v>3244</v>
      </c>
      <c r="AA1075" t="s">
        <v>3245</v>
      </c>
      <c r="AB1075" t="s">
        <v>3223</v>
      </c>
      <c r="AC1075" t="s">
        <v>3224</v>
      </c>
    </row>
    <row r="1076" spans="1:29">
      <c r="A1076" t="s">
        <v>3246</v>
      </c>
      <c r="B1076">
        <v>30.73</v>
      </c>
      <c r="C1076">
        <v>4</v>
      </c>
      <c r="D1076">
        <v>218</v>
      </c>
      <c r="E1076">
        <v>23.911421194660001</v>
      </c>
      <c r="F1076">
        <v>6.96142578125</v>
      </c>
      <c r="H1076" s="31">
        <v>101057738.87310123</v>
      </c>
      <c r="I1076" t="s">
        <v>21</v>
      </c>
      <c r="J1076" s="31">
        <v>2069817.3752586651</v>
      </c>
      <c r="L1076" s="31">
        <v>137798872.50523421</v>
      </c>
      <c r="M1076" t="s">
        <v>21</v>
      </c>
      <c r="N1076" s="31">
        <v>57647380.69322364</v>
      </c>
      <c r="P1076" s="31">
        <v>167756835.91842332</v>
      </c>
      <c r="Q1076" t="s">
        <v>21</v>
      </c>
      <c r="R1076" s="31">
        <v>15591615.27372697</v>
      </c>
      <c r="T1076">
        <v>0.34440888554138799</v>
      </c>
      <c r="U1076">
        <v>0.40369001193600201</v>
      </c>
      <c r="W1076">
        <v>0.32280228107921199</v>
      </c>
      <c r="X1076">
        <v>0.83345824780535904</v>
      </c>
      <c r="Y1076">
        <v>0.60458801819808805</v>
      </c>
      <c r="Z1076" t="s">
        <v>1403</v>
      </c>
      <c r="AA1076" t="s">
        <v>3247</v>
      </c>
      <c r="AB1076" t="s">
        <v>3223</v>
      </c>
      <c r="AC1076" t="s">
        <v>3224</v>
      </c>
    </row>
    <row r="1077" spans="1:29">
      <c r="A1077" t="s">
        <v>3248</v>
      </c>
      <c r="B1077">
        <v>5.34</v>
      </c>
      <c r="C1077">
        <v>1</v>
      </c>
      <c r="D1077">
        <v>262</v>
      </c>
      <c r="E1077">
        <v>28.98649191466</v>
      </c>
      <c r="F1077">
        <v>9.01220703125</v>
      </c>
      <c r="H1077" s="31">
        <v>89346882.583956242</v>
      </c>
      <c r="I1077" t="s">
        <v>21</v>
      </c>
      <c r="J1077" s="31">
        <v>4993065.8551641442</v>
      </c>
      <c r="L1077" s="31">
        <v>28484213.608824968</v>
      </c>
      <c r="M1077" t="s">
        <v>21</v>
      </c>
      <c r="N1077" s="31">
        <v>10084487.521321977</v>
      </c>
      <c r="P1077" s="31">
        <v>52055578.207279705</v>
      </c>
      <c r="Q1077" t="s">
        <v>21</v>
      </c>
      <c r="R1077" s="31">
        <v>14498457.318167306</v>
      </c>
      <c r="T1077">
        <v>1.1964535992965901E-2</v>
      </c>
      <c r="U1077">
        <v>2.0671401294777798E-2</v>
      </c>
      <c r="W1077">
        <v>0.15030292124715999</v>
      </c>
      <c r="X1077">
        <v>9.77830306046246E-3</v>
      </c>
      <c r="Y1077">
        <v>0.131596658111855</v>
      </c>
      <c r="Z1077" t="s">
        <v>3249</v>
      </c>
      <c r="AA1077" t="s">
        <v>3250</v>
      </c>
      <c r="AB1077" t="s">
        <v>3223</v>
      </c>
      <c r="AC1077" t="s">
        <v>3224</v>
      </c>
    </row>
    <row r="1078" spans="1:29">
      <c r="A1078" t="s">
        <v>3251</v>
      </c>
      <c r="B1078">
        <v>5.31</v>
      </c>
      <c r="C1078">
        <v>3</v>
      </c>
      <c r="D1078">
        <v>754</v>
      </c>
      <c r="E1078">
        <v>80.694958694660002</v>
      </c>
      <c r="F1078">
        <v>8.80712890625</v>
      </c>
      <c r="H1078" s="31">
        <v>22232800.522857469</v>
      </c>
      <c r="I1078" t="s">
        <v>21</v>
      </c>
      <c r="J1078" s="31">
        <v>7863051.8946100511</v>
      </c>
      <c r="L1078" s="31">
        <v>11505905.300796658</v>
      </c>
      <c r="M1078" t="s">
        <v>21</v>
      </c>
      <c r="N1078" s="31">
        <v>1797083.7044013296</v>
      </c>
      <c r="P1078" s="31">
        <v>16390179.803963734</v>
      </c>
      <c r="Q1078" t="s">
        <v>21</v>
      </c>
      <c r="R1078" s="31">
        <v>3933902.1031933492</v>
      </c>
      <c r="T1078">
        <v>0.235317960650818</v>
      </c>
      <c r="U1078">
        <v>0.28790874063851202</v>
      </c>
      <c r="W1078">
        <v>0.69529584039759795</v>
      </c>
      <c r="X1078">
        <v>0.212567467688872</v>
      </c>
      <c r="Y1078">
        <v>0.55636358048722601</v>
      </c>
      <c r="Z1078" t="s">
        <v>3252</v>
      </c>
      <c r="AA1078" t="s">
        <v>23</v>
      </c>
      <c r="AB1078" t="s">
        <v>3253</v>
      </c>
      <c r="AC1078" t="s">
        <v>3254</v>
      </c>
    </row>
    <row r="1079" spans="1:29">
      <c r="A1079" t="s">
        <v>3255</v>
      </c>
      <c r="B1079">
        <v>14.96</v>
      </c>
      <c r="C1079">
        <v>5</v>
      </c>
      <c r="D1079">
        <v>448</v>
      </c>
      <c r="E1079">
        <v>48.759995974660001</v>
      </c>
      <c r="F1079">
        <v>8.45556640625</v>
      </c>
      <c r="H1079" s="31">
        <v>184518483.41065064</v>
      </c>
      <c r="I1079" t="s">
        <v>21</v>
      </c>
      <c r="J1079" s="31">
        <v>40026314.387791999</v>
      </c>
      <c r="L1079" s="31">
        <v>128264596.6042733</v>
      </c>
      <c r="M1079" t="s">
        <v>21</v>
      </c>
      <c r="N1079" s="31">
        <v>38332564.351553559</v>
      </c>
      <c r="P1079" s="31">
        <v>92891743.843120098</v>
      </c>
      <c r="Q1079" t="s">
        <v>21</v>
      </c>
      <c r="R1079" s="31">
        <v>10492029.796896733</v>
      </c>
      <c r="T1079">
        <v>9.0154951643361403E-2</v>
      </c>
      <c r="U1079">
        <v>0.124733709112123</v>
      </c>
      <c r="W1079">
        <v>7.8751921342377698E-2</v>
      </c>
      <c r="X1079">
        <v>0.32482343845741002</v>
      </c>
      <c r="Y1079">
        <v>0.53340589287446705</v>
      </c>
      <c r="Z1079" t="s">
        <v>3256</v>
      </c>
      <c r="AA1079" t="s">
        <v>3257</v>
      </c>
      <c r="AB1079" t="s">
        <v>3258</v>
      </c>
      <c r="AC1079" t="s">
        <v>3259</v>
      </c>
    </row>
    <row r="1080" spans="1:29">
      <c r="A1080" t="s">
        <v>3260</v>
      </c>
      <c r="B1080">
        <v>8.5299999999999994</v>
      </c>
      <c r="C1080">
        <v>3</v>
      </c>
      <c r="D1080">
        <v>422</v>
      </c>
      <c r="E1080">
        <v>46.03057447466</v>
      </c>
      <c r="F1080">
        <v>8.54345703125</v>
      </c>
      <c r="H1080" s="31">
        <v>48995064.667120874</v>
      </c>
      <c r="I1080" t="s">
        <v>21</v>
      </c>
      <c r="J1080" s="31">
        <v>27063850.704783294</v>
      </c>
      <c r="L1080" s="31">
        <v>41865580.369520493</v>
      </c>
      <c r="M1080" t="s">
        <v>21</v>
      </c>
      <c r="N1080" s="31">
        <v>2433112.1992026512</v>
      </c>
      <c r="P1080" s="31">
        <v>32281210.612561569</v>
      </c>
      <c r="Q1080" t="s">
        <v>21</v>
      </c>
      <c r="R1080" s="31">
        <v>1965036.0465320253</v>
      </c>
      <c r="T1080">
        <v>0.66984544261605095</v>
      </c>
      <c r="U1080">
        <v>0.70627208300000499</v>
      </c>
      <c r="W1080">
        <v>0.71276199288680198</v>
      </c>
      <c r="X1080">
        <v>0.99994202384124198</v>
      </c>
      <c r="Y1080">
        <v>0.71854856233717102</v>
      </c>
      <c r="Z1080" t="s">
        <v>3261</v>
      </c>
      <c r="AA1080" t="s">
        <v>3262</v>
      </c>
      <c r="AB1080" t="s">
        <v>3258</v>
      </c>
      <c r="AC1080" t="s">
        <v>3259</v>
      </c>
    </row>
    <row r="1081" spans="1:29">
      <c r="A1081" t="s">
        <v>3263</v>
      </c>
      <c r="B1081">
        <v>14.4</v>
      </c>
      <c r="C1081">
        <v>6</v>
      </c>
      <c r="D1081">
        <v>521</v>
      </c>
      <c r="E1081">
        <v>57.784694024660098</v>
      </c>
      <c r="F1081">
        <v>7.76708984375</v>
      </c>
      <c r="H1081" s="31">
        <v>78710628.978726029</v>
      </c>
      <c r="I1081" t="s">
        <v>21</v>
      </c>
      <c r="J1081" s="31">
        <v>16140041.964855345</v>
      </c>
      <c r="L1081" s="31">
        <v>92459998.06362839</v>
      </c>
      <c r="M1081" t="s">
        <v>21</v>
      </c>
      <c r="N1081" s="31">
        <v>10326949.076710185</v>
      </c>
      <c r="P1081" s="31">
        <v>45523686.634414934</v>
      </c>
      <c r="Q1081" t="s">
        <v>21</v>
      </c>
      <c r="R1081" s="31">
        <v>12060002.461909754</v>
      </c>
      <c r="T1081">
        <v>3.4552099352844798E-2</v>
      </c>
      <c r="U1081">
        <v>5.3357002982932798E-2</v>
      </c>
      <c r="W1081">
        <v>9.4190665583442496E-2</v>
      </c>
      <c r="X1081">
        <v>0.70917002533198503</v>
      </c>
      <c r="Y1081">
        <v>3.4393067903853797E-2</v>
      </c>
      <c r="Z1081" t="s">
        <v>3264</v>
      </c>
      <c r="AA1081" t="s">
        <v>3265</v>
      </c>
      <c r="AB1081" t="s">
        <v>3258</v>
      </c>
      <c r="AC1081" t="s">
        <v>3259</v>
      </c>
    </row>
    <row r="1082" spans="1:29">
      <c r="A1082" t="s">
        <v>3266</v>
      </c>
      <c r="B1082">
        <v>9.91</v>
      </c>
      <c r="C1082">
        <v>6</v>
      </c>
      <c r="D1082">
        <v>1039</v>
      </c>
      <c r="E1082">
        <v>111.27923633466</v>
      </c>
      <c r="F1082">
        <v>7.51806640625</v>
      </c>
      <c r="H1082" s="31">
        <v>260429573.69143832</v>
      </c>
      <c r="I1082" t="s">
        <v>21</v>
      </c>
      <c r="J1082" s="31">
        <v>31817131.500520296</v>
      </c>
      <c r="L1082" s="31">
        <v>290417362.25208098</v>
      </c>
      <c r="M1082" t="s">
        <v>21</v>
      </c>
      <c r="N1082" s="31">
        <v>22032705.264033783</v>
      </c>
      <c r="P1082" s="31">
        <v>196540528.82933998</v>
      </c>
      <c r="Q1082" t="s">
        <v>21</v>
      </c>
      <c r="R1082" s="31">
        <v>6206056.7570336303</v>
      </c>
      <c r="T1082">
        <v>1.1647529197486701E-2</v>
      </c>
      <c r="U1082">
        <v>2.01736361782772E-2</v>
      </c>
      <c r="W1082">
        <v>4.7553693236535799E-2</v>
      </c>
      <c r="X1082">
        <v>0.449303523160753</v>
      </c>
      <c r="Y1082">
        <v>1.08273191930778E-2</v>
      </c>
      <c r="Z1082" t="s">
        <v>3267</v>
      </c>
      <c r="AA1082" t="s">
        <v>3268</v>
      </c>
      <c r="AB1082" t="s">
        <v>3269</v>
      </c>
      <c r="AC1082" t="s">
        <v>3270</v>
      </c>
    </row>
    <row r="1083" spans="1:29">
      <c r="A1083" t="s">
        <v>3271</v>
      </c>
      <c r="B1083">
        <v>4.28</v>
      </c>
      <c r="C1083">
        <v>1</v>
      </c>
      <c r="D1083">
        <v>304</v>
      </c>
      <c r="E1083">
        <v>33.077514664660001</v>
      </c>
      <c r="F1083">
        <v>5.65576171875</v>
      </c>
      <c r="H1083" s="31">
        <v>0</v>
      </c>
      <c r="I1083" t="s">
        <v>21</v>
      </c>
      <c r="J1083" s="31">
        <v>0</v>
      </c>
      <c r="L1083" s="31">
        <v>20053582.041562766</v>
      </c>
      <c r="M1083" t="s">
        <v>21</v>
      </c>
      <c r="N1083" s="31">
        <v>4131480.685923255</v>
      </c>
      <c r="P1083" s="31">
        <v>0</v>
      </c>
      <c r="Q1083" t="s">
        <v>21</v>
      </c>
      <c r="R1083" s="31">
        <v>0</v>
      </c>
      <c r="T1083">
        <v>1.9350915252418301E-11</v>
      </c>
      <c r="U1083">
        <v>9.7876368450637696E-11</v>
      </c>
      <c r="W1083">
        <v>1</v>
      </c>
      <c r="X1083">
        <v>6.4170890823333998E-14</v>
      </c>
      <c r="Y1083">
        <v>6.4170890823333998E-14</v>
      </c>
      <c r="Z1083" t="s">
        <v>3272</v>
      </c>
      <c r="AA1083" t="s">
        <v>3273</v>
      </c>
      <c r="AB1083" t="s">
        <v>3274</v>
      </c>
      <c r="AC1083" t="s">
        <v>3275</v>
      </c>
    </row>
    <row r="1084" spans="1:29">
      <c r="A1084" t="s">
        <v>3276</v>
      </c>
      <c r="B1084">
        <v>11.27</v>
      </c>
      <c r="C1084">
        <v>4</v>
      </c>
      <c r="D1084">
        <v>488</v>
      </c>
      <c r="E1084">
        <v>53.411013164659998</v>
      </c>
      <c r="F1084">
        <v>6.75634765625</v>
      </c>
      <c r="H1084" s="31">
        <v>45681604.687070765</v>
      </c>
      <c r="I1084" t="s">
        <v>21</v>
      </c>
      <c r="J1084" s="31">
        <v>10116901.683232756</v>
      </c>
      <c r="L1084" s="31">
        <v>7454550.9641402001</v>
      </c>
      <c r="M1084" t="s">
        <v>21</v>
      </c>
      <c r="N1084" s="31">
        <v>1677303.7858415458</v>
      </c>
      <c r="P1084" s="31">
        <v>39602656.694701605</v>
      </c>
      <c r="Q1084" t="s">
        <v>21</v>
      </c>
      <c r="R1084" s="31">
        <v>6639921.3665986368</v>
      </c>
      <c r="T1084">
        <v>2.4781359476749198E-4</v>
      </c>
      <c r="U1084">
        <v>5.28972138066389E-4</v>
      </c>
      <c r="W1084">
        <v>0.82004505385813298</v>
      </c>
      <c r="X1084">
        <v>3.6047667548011502E-4</v>
      </c>
      <c r="Y1084">
        <v>5.4503137064620998E-4</v>
      </c>
      <c r="Z1084" t="s">
        <v>3277</v>
      </c>
      <c r="AA1084" t="s">
        <v>3278</v>
      </c>
      <c r="AB1084" t="s">
        <v>3279</v>
      </c>
      <c r="AC1084" t="s">
        <v>3280</v>
      </c>
    </row>
    <row r="1085" spans="1:29">
      <c r="A1085" t="s">
        <v>3281</v>
      </c>
      <c r="B1085">
        <v>7.39</v>
      </c>
      <c r="C1085">
        <v>2</v>
      </c>
      <c r="D1085">
        <v>487</v>
      </c>
      <c r="E1085">
        <v>52.71001465466</v>
      </c>
      <c r="F1085">
        <v>8.77783203125</v>
      </c>
      <c r="H1085" s="31">
        <v>15559903.909704471</v>
      </c>
      <c r="I1085" t="s">
        <v>21</v>
      </c>
      <c r="J1085" s="31">
        <v>12014674.61711379</v>
      </c>
      <c r="L1085" s="31">
        <v>0</v>
      </c>
      <c r="M1085" t="s">
        <v>21</v>
      </c>
      <c r="N1085" s="31">
        <v>0</v>
      </c>
      <c r="P1085" s="31">
        <v>51221890.522361763</v>
      </c>
      <c r="Q1085" t="s">
        <v>21</v>
      </c>
      <c r="R1085" s="31">
        <v>21531235.912373714</v>
      </c>
      <c r="T1085">
        <v>6.8249815347008298E-8</v>
      </c>
      <c r="U1085">
        <v>1.54921532072234E-7</v>
      </c>
      <c r="W1085">
        <v>8.5726260124618106E-2</v>
      </c>
      <c r="X1085">
        <v>2.7649424794162801E-7</v>
      </c>
      <c r="Y1085">
        <v>1.6796381308026301E-7</v>
      </c>
      <c r="Z1085" t="s">
        <v>3282</v>
      </c>
      <c r="AA1085" t="s">
        <v>3283</v>
      </c>
      <c r="AB1085" t="s">
        <v>3279</v>
      </c>
      <c r="AC1085" t="s">
        <v>3280</v>
      </c>
    </row>
    <row r="1086" spans="1:29">
      <c r="A1086" t="s">
        <v>3284</v>
      </c>
      <c r="B1086">
        <v>29.04</v>
      </c>
      <c r="C1086">
        <v>12</v>
      </c>
      <c r="D1086">
        <v>520</v>
      </c>
      <c r="E1086">
        <v>57.1383259046601</v>
      </c>
      <c r="F1086">
        <v>8.82177734375</v>
      </c>
      <c r="H1086" s="31">
        <v>104228920.52482431</v>
      </c>
      <c r="I1086" t="s">
        <v>21</v>
      </c>
      <c r="J1086" s="31">
        <v>16334277.129874507</v>
      </c>
      <c r="L1086" s="31">
        <v>150985511.27241555</v>
      </c>
      <c r="M1086" t="s">
        <v>21</v>
      </c>
      <c r="N1086" s="31">
        <v>36316649.074934386</v>
      </c>
      <c r="P1086" s="31">
        <v>86850748.237168729</v>
      </c>
      <c r="Q1086" t="s">
        <v>21</v>
      </c>
      <c r="R1086" s="31">
        <v>4608733.7322936412</v>
      </c>
      <c r="T1086">
        <v>7.10067495976998E-2</v>
      </c>
      <c r="U1086">
        <v>0.10156293282621801</v>
      </c>
      <c r="W1086">
        <v>0.63541756158103802</v>
      </c>
      <c r="X1086">
        <v>0.21451836279393499</v>
      </c>
      <c r="Y1086">
        <v>6.4831992846358794E-2</v>
      </c>
      <c r="Z1086" t="s">
        <v>3285</v>
      </c>
      <c r="AA1086" t="s">
        <v>3286</v>
      </c>
      <c r="AB1086" t="s">
        <v>3279</v>
      </c>
      <c r="AC1086" t="s">
        <v>3280</v>
      </c>
    </row>
    <row r="1087" spans="1:29">
      <c r="A1087" t="s">
        <v>3287</v>
      </c>
      <c r="B1087">
        <v>15.27</v>
      </c>
      <c r="C1087">
        <v>2</v>
      </c>
      <c r="D1087">
        <v>131</v>
      </c>
      <c r="E1087">
        <v>14.15641470466</v>
      </c>
      <c r="F1087">
        <v>10.21337890625</v>
      </c>
      <c r="H1087" s="31">
        <v>82749015.802877665</v>
      </c>
      <c r="I1087" t="s">
        <v>21</v>
      </c>
      <c r="J1087" s="31">
        <v>37204379.342263073</v>
      </c>
      <c r="L1087" s="31">
        <v>168421920.20027667</v>
      </c>
      <c r="M1087" t="s">
        <v>21</v>
      </c>
      <c r="N1087" s="31">
        <v>26127784.412640341</v>
      </c>
      <c r="P1087" s="31">
        <v>31747832.124993403</v>
      </c>
      <c r="Q1087" t="s">
        <v>21</v>
      </c>
      <c r="R1087" s="31">
        <v>14517979.904555194</v>
      </c>
      <c r="T1087">
        <v>1.9930058238599401E-2</v>
      </c>
      <c r="U1087">
        <v>3.2655353639770901E-2</v>
      </c>
      <c r="W1087">
        <v>0.177694152308116</v>
      </c>
      <c r="X1087">
        <v>0.20535432475930099</v>
      </c>
      <c r="Y1087">
        <v>1.6448164820689299E-2</v>
      </c>
      <c r="Z1087" t="s">
        <v>3288</v>
      </c>
      <c r="AA1087" t="s">
        <v>23</v>
      </c>
      <c r="AB1087" t="s">
        <v>3289</v>
      </c>
      <c r="AC1087" t="s">
        <v>3290</v>
      </c>
    </row>
    <row r="1088" spans="1:29">
      <c r="A1088" t="s">
        <v>3291</v>
      </c>
      <c r="B1088">
        <v>9.68</v>
      </c>
      <c r="C1088">
        <v>2</v>
      </c>
      <c r="D1088">
        <v>217</v>
      </c>
      <c r="E1088">
        <v>23.922258044660001</v>
      </c>
      <c r="F1088">
        <v>5.71923828125</v>
      </c>
      <c r="H1088" s="31">
        <v>102336521.39399265</v>
      </c>
      <c r="I1088" t="s">
        <v>21</v>
      </c>
      <c r="J1088" s="31">
        <v>6202635.7953015724</v>
      </c>
      <c r="L1088" s="31">
        <v>82267245.516057774</v>
      </c>
      <c r="M1088" t="s">
        <v>21</v>
      </c>
      <c r="N1088" s="31">
        <v>3291179.5421751635</v>
      </c>
      <c r="P1088" s="31">
        <v>27411336.531314764</v>
      </c>
      <c r="Q1088" t="s">
        <v>21</v>
      </c>
      <c r="R1088" s="31">
        <v>13469188.763187092</v>
      </c>
      <c r="T1088">
        <v>1.7479827205692001E-2</v>
      </c>
      <c r="U1088">
        <v>2.89775379475538E-2</v>
      </c>
      <c r="W1088">
        <v>2.0317002803077099E-2</v>
      </c>
      <c r="X1088">
        <v>0.84857741274624499</v>
      </c>
      <c r="Y1088">
        <v>3.8891294674549201E-2</v>
      </c>
      <c r="Z1088" t="s">
        <v>3292</v>
      </c>
      <c r="AA1088" t="s">
        <v>3293</v>
      </c>
      <c r="AB1088" t="s">
        <v>3289</v>
      </c>
      <c r="AC1088" t="s">
        <v>3290</v>
      </c>
    </row>
    <row r="1089" spans="1:29">
      <c r="A1089" t="s">
        <v>3294</v>
      </c>
      <c r="B1089">
        <v>5.05</v>
      </c>
      <c r="C1089">
        <v>1</v>
      </c>
      <c r="D1089">
        <v>218</v>
      </c>
      <c r="E1089">
        <v>23.943321834660001</v>
      </c>
      <c r="F1089">
        <v>5.51611328125</v>
      </c>
      <c r="H1089" s="31">
        <v>28520964.879108299</v>
      </c>
      <c r="I1089" t="s">
        <v>21</v>
      </c>
      <c r="J1089" s="31">
        <v>2154972.4069213867</v>
      </c>
      <c r="L1089" s="31">
        <v>0</v>
      </c>
      <c r="M1089" t="s">
        <v>21</v>
      </c>
      <c r="N1089" s="31">
        <v>0</v>
      </c>
      <c r="P1089" s="31">
        <v>20733229.275978964</v>
      </c>
      <c r="Q1089" t="s">
        <v>21</v>
      </c>
      <c r="R1089" s="31">
        <v>747964.72994109592</v>
      </c>
      <c r="T1089">
        <v>5.3616622739096403E-14</v>
      </c>
      <c r="U1089">
        <v>2.4955230333998701E-12</v>
      </c>
      <c r="W1089">
        <v>1.6247841735415E-3</v>
      </c>
      <c r="X1089">
        <v>6.4170890823333998E-14</v>
      </c>
      <c r="Y1089">
        <v>6.4170890823333998E-14</v>
      </c>
      <c r="Z1089" t="s">
        <v>3292</v>
      </c>
      <c r="AA1089" t="s">
        <v>3295</v>
      </c>
      <c r="AB1089" t="s">
        <v>3289</v>
      </c>
      <c r="AC1089" t="s">
        <v>3290</v>
      </c>
    </row>
    <row r="1090" spans="1:29">
      <c r="A1090" t="s">
        <v>3296</v>
      </c>
      <c r="B1090">
        <v>13.36</v>
      </c>
      <c r="C1090">
        <v>2</v>
      </c>
      <c r="D1090">
        <v>232</v>
      </c>
      <c r="E1090">
        <v>25.34795743466</v>
      </c>
      <c r="F1090">
        <v>8.48486328125</v>
      </c>
      <c r="H1090" s="31">
        <v>44513464.251918033</v>
      </c>
      <c r="I1090" t="s">
        <v>21</v>
      </c>
      <c r="J1090" s="31">
        <v>27147158.674662516</v>
      </c>
      <c r="L1090" s="31">
        <v>21082652.625734732</v>
      </c>
      <c r="M1090" t="s">
        <v>21</v>
      </c>
      <c r="N1090" s="31">
        <v>7004290.2192149553</v>
      </c>
      <c r="P1090" s="31">
        <v>57802392.6760756</v>
      </c>
      <c r="Q1090" t="s">
        <v>21</v>
      </c>
      <c r="R1090" s="31">
        <v>8145717.5990659585</v>
      </c>
      <c r="T1090">
        <v>0.21952125919368801</v>
      </c>
      <c r="U1090">
        <v>0.27264384148967002</v>
      </c>
      <c r="W1090">
        <v>0.58897374518777201</v>
      </c>
      <c r="X1090">
        <v>0.62589112521510404</v>
      </c>
      <c r="Y1090">
        <v>0.19635325955879801</v>
      </c>
      <c r="Z1090" t="s">
        <v>3297</v>
      </c>
      <c r="AA1090" t="s">
        <v>23</v>
      </c>
      <c r="AB1090" t="s">
        <v>3289</v>
      </c>
      <c r="AC1090" t="s">
        <v>3290</v>
      </c>
    </row>
    <row r="1091" spans="1:29">
      <c r="A1091" t="s">
        <v>3298</v>
      </c>
      <c r="B1091">
        <v>12.33</v>
      </c>
      <c r="C1091">
        <v>2</v>
      </c>
      <c r="D1091">
        <v>219</v>
      </c>
      <c r="E1091">
        <v>24.76375056466</v>
      </c>
      <c r="F1091">
        <v>6.31591796875</v>
      </c>
      <c r="H1091" s="31">
        <v>75656890.485678673</v>
      </c>
      <c r="I1091" t="s">
        <v>21</v>
      </c>
      <c r="J1091" s="31">
        <v>13145322.596442685</v>
      </c>
      <c r="L1091" s="31">
        <v>0</v>
      </c>
      <c r="M1091" t="s">
        <v>21</v>
      </c>
      <c r="N1091" s="31">
        <v>0</v>
      </c>
      <c r="P1091" s="31">
        <v>51101003.2390019</v>
      </c>
      <c r="Q1091" t="s">
        <v>21</v>
      </c>
      <c r="R1091" s="31">
        <v>7271454.3475018805</v>
      </c>
      <c r="T1091">
        <v>1.13180141503562E-11</v>
      </c>
      <c r="U1091">
        <v>6.8398042224663597E-11</v>
      </c>
      <c r="W1091">
        <v>5.0141746772769301E-2</v>
      </c>
      <c r="X1091">
        <v>6.4170890823333998E-14</v>
      </c>
      <c r="Y1091">
        <v>6.4170890823333998E-14</v>
      </c>
      <c r="Z1091" t="s">
        <v>3292</v>
      </c>
      <c r="AA1091" t="s">
        <v>23</v>
      </c>
      <c r="AB1091" t="s">
        <v>3289</v>
      </c>
      <c r="AC1091" t="s">
        <v>3290</v>
      </c>
    </row>
    <row r="1092" spans="1:29">
      <c r="A1092" t="s">
        <v>3299</v>
      </c>
      <c r="B1092">
        <v>7.8</v>
      </c>
      <c r="C1092">
        <v>1</v>
      </c>
      <c r="D1092">
        <v>205</v>
      </c>
      <c r="E1092">
        <v>22.985579924660001</v>
      </c>
      <c r="F1092">
        <v>6.34130859375</v>
      </c>
      <c r="H1092" s="31">
        <v>1802502.0389184265</v>
      </c>
      <c r="I1092" t="s">
        <v>21</v>
      </c>
      <c r="J1092" s="31">
        <v>527435.54618174164</v>
      </c>
      <c r="L1092" s="31">
        <v>0</v>
      </c>
      <c r="M1092" t="s">
        <v>21</v>
      </c>
      <c r="N1092" s="31">
        <v>0</v>
      </c>
      <c r="P1092" s="31">
        <v>0</v>
      </c>
      <c r="Q1092" t="s">
        <v>21</v>
      </c>
      <c r="R1092" s="31">
        <v>0</v>
      </c>
      <c r="T1092">
        <v>5.9311640355604305E-10</v>
      </c>
      <c r="U1092">
        <v>1.54188174928163E-9</v>
      </c>
      <c r="W1092">
        <v>1.59272595112725E-12</v>
      </c>
      <c r="X1092">
        <v>1.59272595112725E-12</v>
      </c>
      <c r="Y1092">
        <v>1</v>
      </c>
      <c r="Z1092" t="s">
        <v>3300</v>
      </c>
      <c r="AA1092" t="s">
        <v>23</v>
      </c>
      <c r="AB1092" t="s">
        <v>3289</v>
      </c>
      <c r="AC1092" t="s">
        <v>3290</v>
      </c>
    </row>
    <row r="1093" spans="1:29">
      <c r="A1093" t="s">
        <v>3301</v>
      </c>
      <c r="B1093">
        <v>14.03</v>
      </c>
      <c r="C1093">
        <v>1</v>
      </c>
      <c r="D1093">
        <v>221</v>
      </c>
      <c r="E1093">
        <v>24.871752754660001</v>
      </c>
      <c r="F1093">
        <v>5.84619140625</v>
      </c>
      <c r="H1093" s="31">
        <v>601180114.69491899</v>
      </c>
      <c r="I1093" t="s">
        <v>21</v>
      </c>
      <c r="J1093" s="31">
        <v>137351453.34609807</v>
      </c>
      <c r="L1093" s="31">
        <v>0</v>
      </c>
      <c r="M1093" t="s">
        <v>21</v>
      </c>
      <c r="N1093" s="31">
        <v>0</v>
      </c>
      <c r="P1093" s="31">
        <v>0</v>
      </c>
      <c r="Q1093" t="s">
        <v>21</v>
      </c>
      <c r="R1093" s="31">
        <v>0</v>
      </c>
      <c r="T1093">
        <v>1.3393056704719E-11</v>
      </c>
      <c r="U1093">
        <v>7.6625849015523698E-11</v>
      </c>
      <c r="W1093">
        <v>6.4170890823333998E-14</v>
      </c>
      <c r="X1093">
        <v>6.4170890823333998E-14</v>
      </c>
      <c r="Y1093">
        <v>1</v>
      </c>
      <c r="Z1093" t="s">
        <v>3302</v>
      </c>
      <c r="AA1093" t="s">
        <v>3303</v>
      </c>
      <c r="AB1093" t="s">
        <v>3289</v>
      </c>
      <c r="AC1093" t="s">
        <v>3290</v>
      </c>
    </row>
    <row r="1094" spans="1:29">
      <c r="A1094" t="s">
        <v>3304</v>
      </c>
      <c r="B1094">
        <v>5.74</v>
      </c>
      <c r="C1094">
        <v>1</v>
      </c>
      <c r="D1094">
        <v>296</v>
      </c>
      <c r="E1094">
        <v>31.066356054660002</v>
      </c>
      <c r="F1094">
        <v>8.79248046875</v>
      </c>
      <c r="H1094" s="31">
        <v>0</v>
      </c>
      <c r="I1094" t="s">
        <v>21</v>
      </c>
      <c r="J1094" s="31">
        <v>0</v>
      </c>
      <c r="L1094" s="31">
        <v>12700055.401966855</v>
      </c>
      <c r="M1094" t="s">
        <v>21</v>
      </c>
      <c r="N1094" s="31">
        <v>2174554.9948264444</v>
      </c>
      <c r="P1094" s="31">
        <v>0</v>
      </c>
      <c r="Q1094" t="s">
        <v>21</v>
      </c>
      <c r="R1094" s="31">
        <v>0</v>
      </c>
      <c r="T1094">
        <v>6.6249173307493298E-12</v>
      </c>
      <c r="U1094">
        <v>4.8168669758989899E-11</v>
      </c>
      <c r="W1094">
        <v>1</v>
      </c>
      <c r="X1094">
        <v>6.4170890823333998E-14</v>
      </c>
      <c r="Y1094">
        <v>6.4170890823333998E-14</v>
      </c>
      <c r="Z1094" t="s">
        <v>3305</v>
      </c>
      <c r="AA1094" t="s">
        <v>3304</v>
      </c>
      <c r="AB1094" t="s">
        <v>3289</v>
      </c>
      <c r="AC1094" t="s">
        <v>3306</v>
      </c>
    </row>
    <row r="1095" spans="1:29">
      <c r="A1095" t="s">
        <v>3307</v>
      </c>
      <c r="B1095">
        <v>12.23</v>
      </c>
      <c r="C1095">
        <v>1</v>
      </c>
      <c r="D1095">
        <v>139</v>
      </c>
      <c r="E1095">
        <v>14.996712584659999</v>
      </c>
      <c r="F1095">
        <v>7.03466796875</v>
      </c>
      <c r="H1095" s="31">
        <v>11482888.31586262</v>
      </c>
      <c r="I1095" t="s">
        <v>21</v>
      </c>
      <c r="J1095" s="31">
        <v>2120200.8847993431</v>
      </c>
      <c r="L1095" s="31">
        <v>0</v>
      </c>
      <c r="M1095" t="s">
        <v>21</v>
      </c>
      <c r="N1095" s="31">
        <v>0</v>
      </c>
      <c r="P1095" s="31">
        <v>28482675.054071903</v>
      </c>
      <c r="Q1095" t="s">
        <v>21</v>
      </c>
      <c r="R1095" s="31">
        <v>4344914.2817213703</v>
      </c>
      <c r="T1095">
        <v>3.88171270982463E-11</v>
      </c>
      <c r="U1095">
        <v>1.6776690225743599E-10</v>
      </c>
      <c r="W1095">
        <v>1.8079746818864301E-3</v>
      </c>
      <c r="X1095">
        <v>6.4170890823333998E-14</v>
      </c>
      <c r="Y1095">
        <v>6.4170890823333998E-14</v>
      </c>
      <c r="Z1095" t="s">
        <v>3308</v>
      </c>
      <c r="AA1095" t="s">
        <v>3309</v>
      </c>
      <c r="AB1095" t="s">
        <v>3310</v>
      </c>
      <c r="AC1095" t="s">
        <v>3311</v>
      </c>
    </row>
    <row r="1096" spans="1:29">
      <c r="A1096" t="s">
        <v>3312</v>
      </c>
      <c r="B1096">
        <v>4.2699999999999996</v>
      </c>
      <c r="C1096">
        <v>1</v>
      </c>
      <c r="D1096">
        <v>445</v>
      </c>
      <c r="E1096">
        <v>45.465341184660097</v>
      </c>
      <c r="F1096">
        <v>6.44287109375</v>
      </c>
      <c r="H1096" s="31">
        <v>67748819.919210732</v>
      </c>
      <c r="I1096" t="s">
        <v>21</v>
      </c>
      <c r="J1096" s="31">
        <v>19745656.994273867</v>
      </c>
      <c r="L1096" s="31">
        <v>29237566.393364463</v>
      </c>
      <c r="M1096" t="s">
        <v>21</v>
      </c>
      <c r="N1096" s="31">
        <v>1972566.5568794897</v>
      </c>
      <c r="P1096" s="31">
        <v>0</v>
      </c>
      <c r="Q1096" t="s">
        <v>21</v>
      </c>
      <c r="R1096" s="31">
        <v>0</v>
      </c>
      <c r="T1096">
        <v>5.8607307386300695E-11</v>
      </c>
      <c r="U1096">
        <v>2.3046704538387599E-10</v>
      </c>
      <c r="W1096">
        <v>6.4170890823333998E-14</v>
      </c>
      <c r="X1096">
        <v>6.4260969156201301E-3</v>
      </c>
      <c r="Y1096">
        <v>6.4170890823333998E-14</v>
      </c>
      <c r="Z1096" t="s">
        <v>3313</v>
      </c>
      <c r="AA1096" t="s">
        <v>23</v>
      </c>
      <c r="AB1096" t="s">
        <v>3310</v>
      </c>
      <c r="AC1096" t="s">
        <v>3311</v>
      </c>
    </row>
    <row r="1097" spans="1:29">
      <c r="A1097" t="s">
        <v>3314</v>
      </c>
      <c r="B1097">
        <v>3.06</v>
      </c>
      <c r="C1097">
        <v>1</v>
      </c>
      <c r="D1097">
        <v>327</v>
      </c>
      <c r="E1097">
        <v>35.640912974659997</v>
      </c>
      <c r="F1097">
        <v>8.47021484375</v>
      </c>
      <c r="H1097" s="31">
        <v>14807187.872943567</v>
      </c>
      <c r="I1097" t="s">
        <v>21</v>
      </c>
      <c r="J1097" s="31">
        <v>4606831.7554717464</v>
      </c>
      <c r="L1097" s="31">
        <v>0</v>
      </c>
      <c r="M1097" t="s">
        <v>21</v>
      </c>
      <c r="N1097" s="31">
        <v>0</v>
      </c>
      <c r="P1097" s="31">
        <v>13320871.450790333</v>
      </c>
      <c r="Q1097" t="s">
        <v>21</v>
      </c>
      <c r="R1097" s="31">
        <v>2703872.0183184473</v>
      </c>
      <c r="T1097">
        <v>3.8644266364572299E-10</v>
      </c>
      <c r="U1097">
        <v>1.03744992009506E-9</v>
      </c>
      <c r="W1097">
        <v>0.92115390526452401</v>
      </c>
      <c r="X1097">
        <v>2.1316282072803001E-13</v>
      </c>
      <c r="Y1097">
        <v>2.4025226252888398E-13</v>
      </c>
      <c r="Z1097" t="s">
        <v>3315</v>
      </c>
      <c r="AA1097" t="s">
        <v>3316</v>
      </c>
      <c r="AB1097" t="s">
        <v>3317</v>
      </c>
      <c r="AC1097" t="s">
        <v>3318</v>
      </c>
    </row>
    <row r="1098" spans="1:29">
      <c r="A1098" t="s">
        <v>3319</v>
      </c>
      <c r="B1098">
        <v>14.41</v>
      </c>
      <c r="C1098">
        <v>3</v>
      </c>
      <c r="D1098">
        <v>347</v>
      </c>
      <c r="E1098">
        <v>36.469304254660003</v>
      </c>
      <c r="F1098">
        <v>9.20263671875</v>
      </c>
      <c r="H1098" s="31">
        <v>111797235.62222232</v>
      </c>
      <c r="I1098" t="s">
        <v>21</v>
      </c>
      <c r="J1098" s="31">
        <v>6081054.258181422</v>
      </c>
      <c r="L1098" s="31">
        <v>131852687.18462467</v>
      </c>
      <c r="M1098" t="s">
        <v>21</v>
      </c>
      <c r="N1098" s="31">
        <v>18298317.14730452</v>
      </c>
      <c r="P1098" s="31">
        <v>109298219.15957999</v>
      </c>
      <c r="Q1098" t="s">
        <v>21</v>
      </c>
      <c r="R1098" s="31">
        <v>1648181.3220096575</v>
      </c>
      <c r="T1098">
        <v>0.14465321346872101</v>
      </c>
      <c r="U1098">
        <v>0.18802224022563699</v>
      </c>
      <c r="W1098">
        <v>0.96548022976997205</v>
      </c>
      <c r="X1098">
        <v>0.22447322658523999</v>
      </c>
      <c r="Y1098">
        <v>0.16308921953152</v>
      </c>
      <c r="Z1098" t="s">
        <v>3320</v>
      </c>
      <c r="AA1098" t="s">
        <v>23</v>
      </c>
      <c r="AB1098" t="s">
        <v>3317</v>
      </c>
      <c r="AC1098" t="s">
        <v>3318</v>
      </c>
    </row>
    <row r="1099" spans="1:29">
      <c r="A1099" t="s">
        <v>3321</v>
      </c>
      <c r="B1099">
        <v>22.04</v>
      </c>
      <c r="C1099">
        <v>5</v>
      </c>
      <c r="D1099">
        <v>372</v>
      </c>
      <c r="E1099">
        <v>39.425129234659998</v>
      </c>
      <c r="F1099">
        <v>8.55810546875</v>
      </c>
      <c r="H1099" s="31">
        <v>42082568.435935967</v>
      </c>
      <c r="I1099" t="s">
        <v>21</v>
      </c>
      <c r="J1099" s="31">
        <v>742146.05295220925</v>
      </c>
      <c r="L1099" s="31">
        <v>55418543.425888836</v>
      </c>
      <c r="M1099" t="s">
        <v>21</v>
      </c>
      <c r="N1099" s="31">
        <v>27330948.906402979</v>
      </c>
      <c r="P1099" s="31">
        <v>8893577.5835291538</v>
      </c>
      <c r="Q1099" t="s">
        <v>21</v>
      </c>
      <c r="R1099" s="31">
        <v>5837586.0525968932</v>
      </c>
      <c r="T1099">
        <v>1.0215954996087699E-2</v>
      </c>
      <c r="U1099">
        <v>1.7849152909309701E-2</v>
      </c>
      <c r="W1099">
        <v>1.9710511334373002E-2</v>
      </c>
      <c r="X1099">
        <v>0.94220950131282699</v>
      </c>
      <c r="Y1099">
        <v>1.36572159888853E-2</v>
      </c>
      <c r="Z1099" t="s">
        <v>3322</v>
      </c>
      <c r="AA1099" t="s">
        <v>23</v>
      </c>
      <c r="AB1099" t="s">
        <v>3317</v>
      </c>
      <c r="AC1099" t="s">
        <v>3318</v>
      </c>
    </row>
    <row r="1100" spans="1:29">
      <c r="A1100" t="s">
        <v>3323</v>
      </c>
      <c r="B1100">
        <v>3.04</v>
      </c>
      <c r="C1100">
        <v>1</v>
      </c>
      <c r="D1100">
        <v>493</v>
      </c>
      <c r="E1100">
        <v>52.003514804660099</v>
      </c>
      <c r="F1100">
        <v>6.97607421875</v>
      </c>
      <c r="H1100" s="31">
        <v>0</v>
      </c>
      <c r="I1100" t="s">
        <v>21</v>
      </c>
      <c r="J1100" s="31">
        <v>0</v>
      </c>
      <c r="L1100" s="31">
        <v>35952399.705902599</v>
      </c>
      <c r="M1100" t="s">
        <v>21</v>
      </c>
      <c r="N1100" s="31">
        <v>6142302.0170038855</v>
      </c>
      <c r="P1100" s="31">
        <v>0</v>
      </c>
      <c r="Q1100" t="s">
        <v>21</v>
      </c>
      <c r="R1100" s="31">
        <v>0</v>
      </c>
      <c r="T1100">
        <v>4.5747594689244298E-12</v>
      </c>
      <c r="U1100">
        <v>3.8705237688597E-11</v>
      </c>
      <c r="W1100">
        <v>1</v>
      </c>
      <c r="X1100">
        <v>6.4170890823333998E-14</v>
      </c>
      <c r="Y1100">
        <v>6.4170890823333998E-14</v>
      </c>
      <c r="Z1100" t="s">
        <v>3324</v>
      </c>
      <c r="AA1100" t="s">
        <v>3325</v>
      </c>
      <c r="AB1100" t="s">
        <v>3326</v>
      </c>
      <c r="AC1100" t="s">
        <v>3327</v>
      </c>
    </row>
    <row r="1101" spans="1:29">
      <c r="A1101" t="s">
        <v>3328</v>
      </c>
      <c r="B1101">
        <v>7</v>
      </c>
      <c r="C1101">
        <v>3</v>
      </c>
      <c r="D1101">
        <v>514</v>
      </c>
      <c r="E1101">
        <v>54.616996864660202</v>
      </c>
      <c r="F1101">
        <v>8.54345703125</v>
      </c>
      <c r="H1101" s="31">
        <v>40467998.263539702</v>
      </c>
      <c r="I1101" t="s">
        <v>21</v>
      </c>
      <c r="J1101" s="31">
        <v>3231793.3354630973</v>
      </c>
      <c r="L1101" s="31">
        <v>19579879.350986268</v>
      </c>
      <c r="M1101" t="s">
        <v>21</v>
      </c>
      <c r="N1101" s="31">
        <v>7455059.0395835638</v>
      </c>
      <c r="P1101" s="31">
        <v>27629913.155170698</v>
      </c>
      <c r="Q1101" t="s">
        <v>21</v>
      </c>
      <c r="R1101" s="31">
        <v>3031968.3946579616</v>
      </c>
      <c r="T1101">
        <v>4.7763566107374499E-2</v>
      </c>
      <c r="U1101">
        <v>7.1009518941315103E-2</v>
      </c>
      <c r="W1101">
        <v>0.333190133277525</v>
      </c>
      <c r="X1101">
        <v>4.0286346911651998E-2</v>
      </c>
      <c r="Y1101">
        <v>0.28353702118316298</v>
      </c>
      <c r="Z1101" t="s">
        <v>3324</v>
      </c>
      <c r="AA1101" t="s">
        <v>3329</v>
      </c>
      <c r="AB1101" t="s">
        <v>3326</v>
      </c>
      <c r="AC1101" t="s">
        <v>3327</v>
      </c>
    </row>
    <row r="1102" spans="1:29">
      <c r="A1102" t="s">
        <v>3330</v>
      </c>
      <c r="B1102">
        <v>7.41</v>
      </c>
      <c r="C1102">
        <v>1</v>
      </c>
      <c r="D1102">
        <v>162</v>
      </c>
      <c r="E1102">
        <v>18.003979204659998</v>
      </c>
      <c r="F1102">
        <v>6.65380859375</v>
      </c>
      <c r="H1102" s="31">
        <v>58860742.109944828</v>
      </c>
      <c r="I1102" t="s">
        <v>21</v>
      </c>
      <c r="J1102" s="31">
        <v>7275051.3610425228</v>
      </c>
      <c r="L1102" s="31">
        <v>38719406.136796534</v>
      </c>
      <c r="M1102" t="s">
        <v>21</v>
      </c>
      <c r="N1102" s="31">
        <v>6748460.7995467298</v>
      </c>
      <c r="P1102" s="31">
        <v>57265506.829152502</v>
      </c>
      <c r="Q1102" t="s">
        <v>21</v>
      </c>
      <c r="R1102" s="31">
        <v>13614172.176534764</v>
      </c>
      <c r="T1102">
        <v>0.13332367347197199</v>
      </c>
      <c r="U1102">
        <v>0.17410649968837599</v>
      </c>
      <c r="W1102">
        <v>0.95985849600206696</v>
      </c>
      <c r="X1102">
        <v>0.14988937239577299</v>
      </c>
      <c r="Y1102">
        <v>0.21194441627416999</v>
      </c>
      <c r="Z1102" t="s">
        <v>3331</v>
      </c>
      <c r="AA1102" t="s">
        <v>3332</v>
      </c>
      <c r="AB1102" t="s">
        <v>3326</v>
      </c>
      <c r="AC1102" t="s">
        <v>3327</v>
      </c>
    </row>
    <row r="1103" spans="1:29">
      <c r="A1103" t="s">
        <v>3333</v>
      </c>
      <c r="B1103">
        <v>3.37</v>
      </c>
      <c r="C1103">
        <v>2</v>
      </c>
      <c r="D1103">
        <v>1423</v>
      </c>
      <c r="E1103">
        <v>147.04506348466001</v>
      </c>
      <c r="F1103">
        <v>6.40478515625</v>
      </c>
      <c r="H1103" s="31">
        <v>0</v>
      </c>
      <c r="I1103" t="s">
        <v>21</v>
      </c>
      <c r="J1103" s="31">
        <v>0</v>
      </c>
      <c r="L1103" s="31">
        <v>26845766.680713665</v>
      </c>
      <c r="M1103" t="s">
        <v>21</v>
      </c>
      <c r="N1103" s="31">
        <v>22581599.467978533</v>
      </c>
      <c r="P1103" s="31">
        <v>115285767.26579033</v>
      </c>
      <c r="Q1103" t="s">
        <v>21</v>
      </c>
      <c r="R1103" s="31">
        <v>163038695.61586887</v>
      </c>
      <c r="T1103">
        <v>5.3763256573982801E-2</v>
      </c>
      <c r="U1103">
        <v>7.9003690712926206E-2</v>
      </c>
      <c r="W1103">
        <v>0.48501347956943802</v>
      </c>
      <c r="X1103">
        <v>4.6844734122394198E-2</v>
      </c>
      <c r="Y1103">
        <v>0.218494706815276</v>
      </c>
      <c r="Z1103" t="s">
        <v>3334</v>
      </c>
      <c r="AA1103" t="s">
        <v>23</v>
      </c>
      <c r="AB1103" t="s">
        <v>3326</v>
      </c>
      <c r="AC1103" t="s">
        <v>3327</v>
      </c>
    </row>
    <row r="1104" spans="1:29">
      <c r="A1104" t="s">
        <v>3335</v>
      </c>
      <c r="B1104">
        <v>17.89</v>
      </c>
      <c r="C1104">
        <v>3</v>
      </c>
      <c r="D1104">
        <v>218</v>
      </c>
      <c r="E1104">
        <v>23.88487011466</v>
      </c>
      <c r="F1104">
        <v>6.32861328125</v>
      </c>
      <c r="H1104" s="31">
        <v>81377128.223923564</v>
      </c>
      <c r="I1104" t="s">
        <v>21</v>
      </c>
      <c r="J1104" s="31">
        <v>5150713.7610707544</v>
      </c>
      <c r="L1104" s="31">
        <v>31754961.088567231</v>
      </c>
      <c r="M1104" t="s">
        <v>21</v>
      </c>
      <c r="N1104" s="31">
        <v>4217997.4219093593</v>
      </c>
      <c r="P1104" s="31">
        <v>36820067.84097866</v>
      </c>
      <c r="Q1104" t="s">
        <v>21</v>
      </c>
      <c r="R1104" s="31">
        <v>3347200.182957334</v>
      </c>
      <c r="T1104">
        <v>1.76730038302733E-4</v>
      </c>
      <c r="U1104">
        <v>3.8014658470048599E-4</v>
      </c>
      <c r="W1104">
        <v>5.5407485820768698E-4</v>
      </c>
      <c r="X1104">
        <v>2.0821200912823901E-4</v>
      </c>
      <c r="Y1104">
        <v>0.35284785479615999</v>
      </c>
      <c r="Z1104" t="s">
        <v>3336</v>
      </c>
      <c r="AA1104" t="s">
        <v>3337</v>
      </c>
      <c r="AB1104" t="s">
        <v>3338</v>
      </c>
      <c r="AC1104" t="s">
        <v>3339</v>
      </c>
    </row>
    <row r="1105" spans="1:29">
      <c r="A1105" t="s">
        <v>3340</v>
      </c>
      <c r="B1105">
        <v>17.850000000000001</v>
      </c>
      <c r="C1105">
        <v>6</v>
      </c>
      <c r="D1105">
        <v>493</v>
      </c>
      <c r="E1105">
        <v>56.121885054660098</v>
      </c>
      <c r="F1105">
        <v>7.34228515625</v>
      </c>
      <c r="H1105" s="31">
        <v>131111380.78237106</v>
      </c>
      <c r="I1105" t="s">
        <v>21</v>
      </c>
      <c r="J1105" s="31">
        <v>48326829.339487582</v>
      </c>
      <c r="L1105" s="31">
        <v>73721361.319077298</v>
      </c>
      <c r="M1105" t="s">
        <v>21</v>
      </c>
      <c r="N1105" s="31">
        <v>28350607.704738807</v>
      </c>
      <c r="P1105" s="31">
        <v>30430678.102037832</v>
      </c>
      <c r="Q1105" t="s">
        <v>21</v>
      </c>
      <c r="R1105" s="31">
        <v>5571945.5924294721</v>
      </c>
      <c r="T1105">
        <v>2.1405170579082301E-2</v>
      </c>
      <c r="U1105">
        <v>3.4626247297163001E-2</v>
      </c>
      <c r="W1105">
        <v>1.8209961514415299E-2</v>
      </c>
      <c r="X1105">
        <v>0.32801648463292099</v>
      </c>
      <c r="Y1105">
        <v>0.122634541290053</v>
      </c>
      <c r="Z1105" t="s">
        <v>3341</v>
      </c>
      <c r="AA1105" t="s">
        <v>3342</v>
      </c>
      <c r="AB1105" t="s">
        <v>3338</v>
      </c>
      <c r="AC1105" t="s">
        <v>3339</v>
      </c>
    </row>
    <row r="1106" spans="1:29">
      <c r="A1106" t="s">
        <v>3343</v>
      </c>
      <c r="B1106">
        <v>14.96</v>
      </c>
      <c r="C1106">
        <v>3</v>
      </c>
      <c r="D1106">
        <v>234</v>
      </c>
      <c r="E1106">
        <v>25.89914235466</v>
      </c>
      <c r="F1106">
        <v>9.34912109375</v>
      </c>
      <c r="H1106" s="31">
        <v>225065110.4633663</v>
      </c>
      <c r="I1106" t="s">
        <v>21</v>
      </c>
      <c r="J1106" s="31">
        <v>55310929.654966511</v>
      </c>
      <c r="L1106" s="31">
        <v>90377085.416756198</v>
      </c>
      <c r="M1106" t="s">
        <v>21</v>
      </c>
      <c r="N1106" s="31">
        <v>13990738.862395637</v>
      </c>
      <c r="P1106" s="31">
        <v>305109739.76418132</v>
      </c>
      <c r="Q1106" t="s">
        <v>21</v>
      </c>
      <c r="R1106" s="31">
        <v>102113621.41552632</v>
      </c>
      <c r="T1106">
        <v>1.43289939707413E-2</v>
      </c>
      <c r="U1106">
        <v>2.4364525679847499E-2</v>
      </c>
      <c r="W1106">
        <v>0.64391762381232998</v>
      </c>
      <c r="X1106">
        <v>4.2875347803772897E-2</v>
      </c>
      <c r="Y1106">
        <v>1.46241731857492E-2</v>
      </c>
      <c r="Z1106" t="s">
        <v>3344</v>
      </c>
      <c r="AA1106" t="s">
        <v>3345</v>
      </c>
      <c r="AB1106" t="s">
        <v>3338</v>
      </c>
      <c r="AC1106" t="s">
        <v>3339</v>
      </c>
    </row>
    <row r="1107" spans="1:29">
      <c r="A1107" t="s">
        <v>3346</v>
      </c>
      <c r="B1107">
        <v>7.17</v>
      </c>
      <c r="C1107">
        <v>2</v>
      </c>
      <c r="D1107">
        <v>223</v>
      </c>
      <c r="E1107">
        <v>24.83675897466</v>
      </c>
      <c r="F1107">
        <v>8.14794921875</v>
      </c>
      <c r="H1107" s="31">
        <v>52695352.714349367</v>
      </c>
      <c r="I1107" t="s">
        <v>21</v>
      </c>
      <c r="J1107" s="31">
        <v>4772500.352926393</v>
      </c>
      <c r="L1107" s="31">
        <v>26859056.566763431</v>
      </c>
      <c r="M1107" t="s">
        <v>21</v>
      </c>
      <c r="N1107" s="31">
        <v>1057495.8460197318</v>
      </c>
      <c r="P1107" s="31">
        <v>0</v>
      </c>
      <c r="Q1107" t="s">
        <v>21</v>
      </c>
      <c r="R1107" s="31">
        <v>0</v>
      </c>
      <c r="T1107">
        <v>1.3115806861840701E-13</v>
      </c>
      <c r="U1107">
        <v>4.46577228759258E-12</v>
      </c>
      <c r="W1107">
        <v>6.4170890823333998E-14</v>
      </c>
      <c r="X1107">
        <v>6.6274128280197103E-5</v>
      </c>
      <c r="Y1107">
        <v>6.4170890823333998E-14</v>
      </c>
      <c r="Z1107" t="s">
        <v>3336</v>
      </c>
      <c r="AA1107" t="s">
        <v>3347</v>
      </c>
      <c r="AB1107" t="s">
        <v>3338</v>
      </c>
      <c r="AC1107" t="s">
        <v>3339</v>
      </c>
    </row>
    <row r="1108" spans="1:29">
      <c r="A1108" t="s">
        <v>3348</v>
      </c>
      <c r="B1108">
        <v>9.06</v>
      </c>
      <c r="C1108">
        <v>2</v>
      </c>
      <c r="D1108">
        <v>287</v>
      </c>
      <c r="E1108">
        <v>31.066980504659998</v>
      </c>
      <c r="F1108">
        <v>9.46630859375</v>
      </c>
      <c r="H1108" s="31">
        <v>0</v>
      </c>
      <c r="I1108" t="s">
        <v>21</v>
      </c>
      <c r="J1108" s="31">
        <v>0</v>
      </c>
      <c r="L1108" s="31">
        <v>42461891.168456331</v>
      </c>
      <c r="M1108" t="s">
        <v>21</v>
      </c>
      <c r="N1108" s="31">
        <v>4482460.2398132011</v>
      </c>
      <c r="P1108" s="31">
        <v>20651650.024339233</v>
      </c>
      <c r="Q1108" t="s">
        <v>21</v>
      </c>
      <c r="R1108" s="31">
        <v>2032946.952130405</v>
      </c>
      <c r="T1108">
        <v>1.2060707686658099E-12</v>
      </c>
      <c r="U1108">
        <v>1.51682413788962E-11</v>
      </c>
      <c r="W1108">
        <v>6.4170890823333998E-14</v>
      </c>
      <c r="X1108">
        <v>6.4170890823333998E-14</v>
      </c>
      <c r="Y1108">
        <v>3.3418768693660401E-4</v>
      </c>
      <c r="Z1108" t="s">
        <v>3336</v>
      </c>
      <c r="AA1108" t="s">
        <v>3349</v>
      </c>
      <c r="AB1108" t="s">
        <v>3338</v>
      </c>
      <c r="AC1108" t="s">
        <v>3339</v>
      </c>
    </row>
    <row r="1109" spans="1:29">
      <c r="A1109" t="s">
        <v>3350</v>
      </c>
      <c r="B1109">
        <v>10.38</v>
      </c>
      <c r="C1109">
        <v>1</v>
      </c>
      <c r="D1109">
        <v>106</v>
      </c>
      <c r="E1109">
        <v>11.40182905466</v>
      </c>
      <c r="F1109">
        <v>8.45556640625</v>
      </c>
      <c r="H1109" s="31">
        <v>3467657.6676726169</v>
      </c>
      <c r="I1109" t="s">
        <v>21</v>
      </c>
      <c r="J1109" s="31">
        <v>1286886.0945622509</v>
      </c>
      <c r="L1109" s="31">
        <v>0</v>
      </c>
      <c r="M1109" t="s">
        <v>21</v>
      </c>
      <c r="N1109" s="31">
        <v>0</v>
      </c>
      <c r="P1109" s="31">
        <v>0</v>
      </c>
      <c r="Q1109" t="s">
        <v>21</v>
      </c>
      <c r="R1109" s="31">
        <v>0</v>
      </c>
      <c r="T1109">
        <v>7.91142189438773E-10</v>
      </c>
      <c r="U1109">
        <v>2.0044183238775501E-9</v>
      </c>
      <c r="W1109">
        <v>5.9223737025604399E-12</v>
      </c>
      <c r="X1109">
        <v>5.9223737025604399E-12</v>
      </c>
      <c r="Y1109">
        <v>1</v>
      </c>
      <c r="Z1109" t="s">
        <v>3351</v>
      </c>
      <c r="AA1109" t="s">
        <v>3352</v>
      </c>
      <c r="AB1109" t="s">
        <v>3353</v>
      </c>
      <c r="AC1109" t="s">
        <v>3354</v>
      </c>
    </row>
    <row r="1110" spans="1:29">
      <c r="A1110" t="s">
        <v>3355</v>
      </c>
      <c r="B1110">
        <v>17.760000000000002</v>
      </c>
      <c r="C1110">
        <v>1</v>
      </c>
      <c r="D1110">
        <v>107</v>
      </c>
      <c r="E1110">
        <v>11.32177698466</v>
      </c>
      <c r="F1110">
        <v>6.58056640625</v>
      </c>
      <c r="H1110" s="31">
        <v>0</v>
      </c>
      <c r="I1110" t="s">
        <v>21</v>
      </c>
      <c r="J1110" s="31">
        <v>0</v>
      </c>
      <c r="L1110" s="31">
        <v>5031467.3006170569</v>
      </c>
      <c r="M1110" t="s">
        <v>21</v>
      </c>
      <c r="N1110" s="31">
        <v>977281.24155246618</v>
      </c>
      <c r="P1110" s="31">
        <v>0</v>
      </c>
      <c r="Q1110" t="s">
        <v>21</v>
      </c>
      <c r="R1110" s="31">
        <v>0</v>
      </c>
      <c r="T1110">
        <v>2.1772544557085099E-11</v>
      </c>
      <c r="U1110">
        <v>1.07311886921277E-10</v>
      </c>
      <c r="W1110">
        <v>1</v>
      </c>
      <c r="X1110">
        <v>6.4170890823333998E-14</v>
      </c>
      <c r="Y1110">
        <v>6.4170890823333998E-14</v>
      </c>
      <c r="Z1110" t="s">
        <v>3351</v>
      </c>
      <c r="AA1110" t="s">
        <v>3356</v>
      </c>
      <c r="AB1110" t="s">
        <v>3353</v>
      </c>
      <c r="AC1110" t="s">
        <v>3354</v>
      </c>
    </row>
    <row r="1111" spans="1:29">
      <c r="A1111" t="s">
        <v>3357</v>
      </c>
      <c r="B1111">
        <v>17.12</v>
      </c>
      <c r="C1111">
        <v>3</v>
      </c>
      <c r="D1111">
        <v>222</v>
      </c>
      <c r="E1111">
        <v>23.667243604660001</v>
      </c>
      <c r="F1111">
        <v>9.04150390625</v>
      </c>
      <c r="H1111" s="31">
        <v>68945097.420762897</v>
      </c>
      <c r="I1111" t="s">
        <v>21</v>
      </c>
      <c r="J1111" s="31">
        <v>5448856.1486332798</v>
      </c>
      <c r="L1111" s="31">
        <v>72645322.984514758</v>
      </c>
      <c r="M1111" t="s">
        <v>21</v>
      </c>
      <c r="N1111" s="31">
        <v>29577619.533925563</v>
      </c>
      <c r="P1111" s="31">
        <v>54979973.658272065</v>
      </c>
      <c r="Q1111" t="s">
        <v>21</v>
      </c>
      <c r="R1111" s="31">
        <v>3835610.7529072072</v>
      </c>
      <c r="T1111">
        <v>0.72874944638522099</v>
      </c>
      <c r="U1111">
        <v>0.75863849899609903</v>
      </c>
      <c r="W1111">
        <v>0.72845539445861096</v>
      </c>
      <c r="X1111">
        <v>0.98297901422602496</v>
      </c>
      <c r="Y1111">
        <v>0.82406816540875805</v>
      </c>
      <c r="Z1111" t="s">
        <v>3141</v>
      </c>
      <c r="AA1111" t="s">
        <v>23</v>
      </c>
      <c r="AB1111" t="s">
        <v>3358</v>
      </c>
      <c r="AC1111" t="s">
        <v>3359</v>
      </c>
    </row>
    <row r="1112" spans="1:29">
      <c r="A1112" t="s">
        <v>3360</v>
      </c>
      <c r="B1112">
        <v>12.89</v>
      </c>
      <c r="C1112">
        <v>2</v>
      </c>
      <c r="D1112">
        <v>194</v>
      </c>
      <c r="E1112">
        <v>20.958827774660001</v>
      </c>
      <c r="F1112">
        <v>8.55810546875</v>
      </c>
      <c r="H1112" s="31">
        <v>25572537.244974334</v>
      </c>
      <c r="I1112" t="s">
        <v>21</v>
      </c>
      <c r="J1112" s="31">
        <v>6415158.1219090428</v>
      </c>
      <c r="L1112" s="31">
        <v>0</v>
      </c>
      <c r="M1112" t="s">
        <v>21</v>
      </c>
      <c r="N1112" s="31">
        <v>0</v>
      </c>
      <c r="P1112" s="31">
        <v>17665481.071695585</v>
      </c>
      <c r="Q1112" t="s">
        <v>21</v>
      </c>
      <c r="R1112" s="31">
        <v>9150567.2556520104</v>
      </c>
      <c r="T1112">
        <v>4.0153548912170997E-8</v>
      </c>
      <c r="U1112">
        <v>9.1892384067853602E-8</v>
      </c>
      <c r="W1112">
        <v>0.47774941702114898</v>
      </c>
      <c r="X1112">
        <v>1.02520343325807E-7</v>
      </c>
      <c r="Y1112">
        <v>1.3221323102996499E-7</v>
      </c>
      <c r="Z1112" t="s">
        <v>3361</v>
      </c>
      <c r="AA1112" t="s">
        <v>3362</v>
      </c>
      <c r="AB1112" t="s">
        <v>3363</v>
      </c>
      <c r="AC1112" t="s">
        <v>3364</v>
      </c>
    </row>
    <row r="1113" spans="1:29">
      <c r="A1113" t="s">
        <v>3365</v>
      </c>
      <c r="B1113">
        <v>9.94</v>
      </c>
      <c r="C1113">
        <v>1</v>
      </c>
      <c r="D1113">
        <v>161</v>
      </c>
      <c r="E1113">
        <v>16.525403204660002</v>
      </c>
      <c r="F1113">
        <v>5.22412109375</v>
      </c>
      <c r="H1113" s="31">
        <v>137790827.61266634</v>
      </c>
      <c r="I1113" t="s">
        <v>21</v>
      </c>
      <c r="J1113" s="31">
        <v>36138827.914979696</v>
      </c>
      <c r="L1113" s="31">
        <v>142506984.2953409</v>
      </c>
      <c r="M1113" t="s">
        <v>21</v>
      </c>
      <c r="N1113" s="31">
        <v>30074206.145244755</v>
      </c>
      <c r="P1113" s="31">
        <v>98556190.613281026</v>
      </c>
      <c r="Q1113" t="s">
        <v>21</v>
      </c>
      <c r="R1113" s="31">
        <v>15572521.990631403</v>
      </c>
      <c r="T1113">
        <v>0.27594752306404202</v>
      </c>
      <c r="U1113">
        <v>0.33180253419242201</v>
      </c>
      <c r="W1113">
        <v>0.37501984122577697</v>
      </c>
      <c r="X1113">
        <v>0.98181350080694296</v>
      </c>
      <c r="Y1113">
        <v>0.30249328380448198</v>
      </c>
      <c r="Z1113" t="s">
        <v>3361</v>
      </c>
      <c r="AA1113" t="s">
        <v>3366</v>
      </c>
      <c r="AB1113" t="s">
        <v>3363</v>
      </c>
      <c r="AC1113" t="s">
        <v>3364</v>
      </c>
    </row>
    <row r="1114" spans="1:29">
      <c r="A1114" t="s">
        <v>3367</v>
      </c>
      <c r="B1114">
        <v>22.73</v>
      </c>
      <c r="C1114">
        <v>4</v>
      </c>
      <c r="D1114">
        <v>198</v>
      </c>
      <c r="E1114">
        <v>21.62819985466</v>
      </c>
      <c r="F1114">
        <v>5.65576171875</v>
      </c>
      <c r="H1114" s="31">
        <v>381769084.48960596</v>
      </c>
      <c r="I1114" t="s">
        <v>21</v>
      </c>
      <c r="J1114" s="31">
        <v>74542219.182684049</v>
      </c>
      <c r="L1114" s="31">
        <v>455941721.20489401</v>
      </c>
      <c r="M1114" t="s">
        <v>21</v>
      </c>
      <c r="N1114" s="31">
        <v>12245203.705975261</v>
      </c>
      <c r="P1114" s="31">
        <v>295985263.88166732</v>
      </c>
      <c r="Q1114" t="s">
        <v>21</v>
      </c>
      <c r="R1114" s="31">
        <v>24796058.808716595</v>
      </c>
      <c r="T1114">
        <v>2.9005393583075901E-2</v>
      </c>
      <c r="U1114">
        <v>4.5496100496600002E-2</v>
      </c>
      <c r="W1114">
        <v>0.18699224220808799</v>
      </c>
      <c r="X1114">
        <v>0.298742831897155</v>
      </c>
      <c r="Y1114">
        <v>2.4304122308417799E-2</v>
      </c>
      <c r="Z1114" t="s">
        <v>3368</v>
      </c>
      <c r="AA1114" t="s">
        <v>3369</v>
      </c>
      <c r="AB1114" t="s">
        <v>3370</v>
      </c>
      <c r="AC1114" t="s">
        <v>3371</v>
      </c>
    </row>
    <row r="1115" spans="1:29">
      <c r="A1115" t="s">
        <v>3372</v>
      </c>
      <c r="B1115">
        <v>23.4</v>
      </c>
      <c r="C1115">
        <v>5</v>
      </c>
      <c r="D1115">
        <v>235</v>
      </c>
      <c r="E1115">
        <v>25.945467024660001</v>
      </c>
      <c r="F1115">
        <v>8.33837890625</v>
      </c>
      <c r="H1115" s="31">
        <v>605577976.43927169</v>
      </c>
      <c r="I1115" t="s">
        <v>21</v>
      </c>
      <c r="J1115" s="31">
        <v>63745159.419487968</v>
      </c>
      <c r="L1115" s="31">
        <v>1095084990.4215744</v>
      </c>
      <c r="M1115" t="s">
        <v>21</v>
      </c>
      <c r="N1115" s="31">
        <v>270725278.51459289</v>
      </c>
      <c r="P1115" s="31">
        <v>887271033.62848032</v>
      </c>
      <c r="Q1115" t="s">
        <v>21</v>
      </c>
      <c r="R1115" s="31">
        <v>216566244.84137022</v>
      </c>
      <c r="T1115">
        <v>0.10483363571763001</v>
      </c>
      <c r="U1115">
        <v>0.14153554686828901</v>
      </c>
      <c r="W1115">
        <v>0.31743867974011297</v>
      </c>
      <c r="X1115">
        <v>9.3606745735869995E-2</v>
      </c>
      <c r="Y1115">
        <v>0.61918950796762795</v>
      </c>
      <c r="Z1115" t="s">
        <v>3373</v>
      </c>
      <c r="AA1115" t="s">
        <v>3374</v>
      </c>
      <c r="AB1115" t="s">
        <v>3370</v>
      </c>
      <c r="AC1115" t="s">
        <v>3371</v>
      </c>
    </row>
    <row r="1116" spans="1:29">
      <c r="A1116" t="s">
        <v>3375</v>
      </c>
      <c r="B1116">
        <v>9.19</v>
      </c>
      <c r="C1116">
        <v>3</v>
      </c>
      <c r="D1116">
        <v>359</v>
      </c>
      <c r="E1116">
        <v>39.352030514660001</v>
      </c>
      <c r="F1116">
        <v>5.63037109375</v>
      </c>
      <c r="H1116" s="31">
        <v>105810571.54558219</v>
      </c>
      <c r="I1116" t="s">
        <v>21</v>
      </c>
      <c r="J1116" s="31">
        <v>10441646.900217747</v>
      </c>
      <c r="L1116" s="31">
        <v>31462002.207057033</v>
      </c>
      <c r="M1116" t="s">
        <v>21</v>
      </c>
      <c r="N1116" s="31">
        <v>8536776.4572084695</v>
      </c>
      <c r="P1116" s="31">
        <v>40934247.344271697</v>
      </c>
      <c r="Q1116" t="s">
        <v>21</v>
      </c>
      <c r="R1116" s="31">
        <v>4360288.1196904862</v>
      </c>
      <c r="T1116">
        <v>8.3401043544790304E-4</v>
      </c>
      <c r="U1116">
        <v>1.7096601584218401E-3</v>
      </c>
      <c r="W1116">
        <v>3.4517306936117098E-3</v>
      </c>
      <c r="X1116">
        <v>8.4509147142253205E-4</v>
      </c>
      <c r="Y1116">
        <v>0.27897844565430102</v>
      </c>
      <c r="Z1116" t="s">
        <v>3376</v>
      </c>
      <c r="AA1116" t="s">
        <v>3377</v>
      </c>
      <c r="AB1116" t="s">
        <v>3370</v>
      </c>
      <c r="AC1116" t="s">
        <v>3371</v>
      </c>
    </row>
    <row r="1117" spans="1:29">
      <c r="A1117" t="s">
        <v>3378</v>
      </c>
      <c r="B1117">
        <v>17.239999999999998</v>
      </c>
      <c r="C1117">
        <v>2</v>
      </c>
      <c r="D1117">
        <v>145</v>
      </c>
      <c r="E1117">
        <v>15.81829934466</v>
      </c>
      <c r="F1117">
        <v>9.10009765625</v>
      </c>
      <c r="H1117" s="31">
        <v>112987244.27968045</v>
      </c>
      <c r="I1117" t="s">
        <v>21</v>
      </c>
      <c r="J1117" s="31">
        <v>41544512.312396415</v>
      </c>
      <c r="L1117" s="31">
        <v>0</v>
      </c>
      <c r="M1117" t="s">
        <v>21</v>
      </c>
      <c r="N1117" s="31">
        <v>0</v>
      </c>
      <c r="P1117" s="31">
        <v>67571783.383380637</v>
      </c>
      <c r="Q1117" t="s">
        <v>21</v>
      </c>
      <c r="R1117" s="31">
        <v>20835647.812550128</v>
      </c>
      <c r="T1117">
        <v>1.4768999288482501E-9</v>
      </c>
      <c r="U1117">
        <v>3.6751377908594498E-9</v>
      </c>
      <c r="W1117">
        <v>0.27092743637587302</v>
      </c>
      <c r="X1117">
        <v>5.39859268400278E-11</v>
      </c>
      <c r="Y1117">
        <v>9.8213215338205399E-11</v>
      </c>
      <c r="Z1117" t="s">
        <v>3379</v>
      </c>
      <c r="AA1117" t="s">
        <v>23</v>
      </c>
      <c r="AB1117" t="s">
        <v>3380</v>
      </c>
      <c r="AC1117" t="s">
        <v>3381</v>
      </c>
    </row>
    <row r="1118" spans="1:29">
      <c r="A1118" t="s">
        <v>3382</v>
      </c>
      <c r="B1118">
        <v>25.14</v>
      </c>
      <c r="C1118">
        <v>2</v>
      </c>
      <c r="D1118">
        <v>183</v>
      </c>
      <c r="E1118">
        <v>19.520341584659999</v>
      </c>
      <c r="F1118">
        <v>7.88427734375</v>
      </c>
      <c r="H1118" s="31">
        <v>16036359.158384899</v>
      </c>
      <c r="I1118" t="s">
        <v>21</v>
      </c>
      <c r="J1118" s="31">
        <v>3898196.9423885648</v>
      </c>
      <c r="L1118" s="31">
        <v>47034954.21381297</v>
      </c>
      <c r="M1118" t="s">
        <v>21</v>
      </c>
      <c r="N1118" s="31">
        <v>6993262.0194671825</v>
      </c>
      <c r="P1118" s="31">
        <v>0</v>
      </c>
      <c r="Q1118" t="s">
        <v>21</v>
      </c>
      <c r="R1118" s="31">
        <v>0</v>
      </c>
      <c r="T1118">
        <v>6.0044618345359096E-11</v>
      </c>
      <c r="U1118">
        <v>2.35455862949779E-10</v>
      </c>
      <c r="W1118">
        <v>6.4170890823333998E-14</v>
      </c>
      <c r="X1118">
        <v>1.1820071798637199E-3</v>
      </c>
      <c r="Y1118">
        <v>6.4170890823333998E-14</v>
      </c>
      <c r="Z1118" t="s">
        <v>3383</v>
      </c>
      <c r="AA1118" t="s">
        <v>23</v>
      </c>
      <c r="AB1118" t="s">
        <v>3380</v>
      </c>
      <c r="AC1118" t="s">
        <v>3381</v>
      </c>
    </row>
    <row r="1119" spans="1:29">
      <c r="A1119" t="s">
        <v>3384</v>
      </c>
      <c r="B1119">
        <v>5.56</v>
      </c>
      <c r="C1119">
        <v>1</v>
      </c>
      <c r="D1119">
        <v>180</v>
      </c>
      <c r="E1119">
        <v>19.906476204659999</v>
      </c>
      <c r="F1119">
        <v>9.12939453125</v>
      </c>
      <c r="H1119" s="31">
        <v>0</v>
      </c>
      <c r="I1119" t="s">
        <v>21</v>
      </c>
      <c r="J1119" s="31">
        <v>0</v>
      </c>
      <c r="L1119" s="31">
        <v>0</v>
      </c>
      <c r="M1119" t="s">
        <v>21</v>
      </c>
      <c r="N1119" s="31">
        <v>0</v>
      </c>
      <c r="P1119" s="31">
        <v>45113662.425110303</v>
      </c>
      <c r="Q1119" t="s">
        <v>21</v>
      </c>
      <c r="R1119" s="31">
        <v>19339621.07875349</v>
      </c>
      <c r="T1119">
        <v>3.71353469830889E-9</v>
      </c>
      <c r="U1119">
        <v>8.9227098775201493E-9</v>
      </c>
      <c r="W1119">
        <v>1.3157626099769E-9</v>
      </c>
      <c r="X1119">
        <v>1</v>
      </c>
      <c r="Y1119">
        <v>1.3157626099769E-9</v>
      </c>
      <c r="Z1119" t="s">
        <v>3385</v>
      </c>
      <c r="AA1119" t="s">
        <v>23</v>
      </c>
      <c r="AB1119" t="s">
        <v>3380</v>
      </c>
      <c r="AC1119" t="s">
        <v>3381</v>
      </c>
    </row>
    <row r="1120" spans="1:29">
      <c r="A1120" t="s">
        <v>3386</v>
      </c>
      <c r="B1120">
        <v>19.47</v>
      </c>
      <c r="C1120">
        <v>2</v>
      </c>
      <c r="D1120">
        <v>113</v>
      </c>
      <c r="E1120">
        <v>11.83613701466</v>
      </c>
      <c r="F1120">
        <v>6.29052734375</v>
      </c>
      <c r="H1120" s="31">
        <v>138615831.43865752</v>
      </c>
      <c r="I1120" t="s">
        <v>21</v>
      </c>
      <c r="J1120" s="31">
        <v>54168605.080213137</v>
      </c>
      <c r="L1120" s="31">
        <v>92912338.706114471</v>
      </c>
      <c r="M1120" t="s">
        <v>21</v>
      </c>
      <c r="N1120" s="31">
        <v>10818924.892861644</v>
      </c>
      <c r="P1120" s="31">
        <v>130609963.50483589</v>
      </c>
      <c r="Q1120" t="s">
        <v>21</v>
      </c>
      <c r="R1120" s="31">
        <v>32431448.751884904</v>
      </c>
      <c r="T1120">
        <v>0.43857518171451099</v>
      </c>
      <c r="U1120">
        <v>0.49979669687629202</v>
      </c>
      <c r="W1120">
        <v>0.99499439664373801</v>
      </c>
      <c r="X1120">
        <v>0.476170260970181</v>
      </c>
      <c r="Y1120">
        <v>0.52565467210572003</v>
      </c>
      <c r="Z1120" t="s">
        <v>3387</v>
      </c>
      <c r="AA1120" t="s">
        <v>23</v>
      </c>
      <c r="AB1120" t="s">
        <v>3380</v>
      </c>
      <c r="AC1120" t="s">
        <v>3381</v>
      </c>
    </row>
    <row r="1121" spans="1:29">
      <c r="A1121" t="s">
        <v>3388</v>
      </c>
      <c r="B1121">
        <v>29.52</v>
      </c>
      <c r="C1121">
        <v>6</v>
      </c>
      <c r="D1121">
        <v>227</v>
      </c>
      <c r="E1121">
        <v>24.041828584659999</v>
      </c>
      <c r="F1121">
        <v>9.48095703125</v>
      </c>
      <c r="H1121" s="31">
        <v>626309567.38750637</v>
      </c>
      <c r="I1121" t="s">
        <v>21</v>
      </c>
      <c r="J1121" s="31">
        <v>55653225.801586166</v>
      </c>
      <c r="L1121" s="31">
        <v>592644767.51485693</v>
      </c>
      <c r="M1121" t="s">
        <v>21</v>
      </c>
      <c r="N1121" s="31">
        <v>190309288.69684425</v>
      </c>
      <c r="P1121" s="31">
        <v>701337685.63054967</v>
      </c>
      <c r="Q1121" t="s">
        <v>21</v>
      </c>
      <c r="R1121" s="31">
        <v>105406447.52637163</v>
      </c>
      <c r="T1121">
        <v>0.68116023211029897</v>
      </c>
      <c r="U1121">
        <v>0.71603891869425995</v>
      </c>
      <c r="W1121">
        <v>0.90516214413706897</v>
      </c>
      <c r="X1121">
        <v>0.88490808532212195</v>
      </c>
      <c r="Y1121">
        <v>0.65730995895441702</v>
      </c>
      <c r="Z1121" t="s">
        <v>3389</v>
      </c>
      <c r="AA1121" t="s">
        <v>3390</v>
      </c>
      <c r="AB1121" t="s">
        <v>3380</v>
      </c>
      <c r="AC1121" t="s">
        <v>3381</v>
      </c>
    </row>
    <row r="1122" spans="1:29">
      <c r="A1122" t="s">
        <v>3391</v>
      </c>
      <c r="B1122">
        <v>9.8699999999999992</v>
      </c>
      <c r="C1122">
        <v>1</v>
      </c>
      <c r="D1122">
        <v>152</v>
      </c>
      <c r="E1122">
        <v>16.135010924660001</v>
      </c>
      <c r="F1122">
        <v>5.63037109375</v>
      </c>
      <c r="H1122" s="31">
        <v>42804177.858906135</v>
      </c>
      <c r="I1122" t="s">
        <v>21</v>
      </c>
      <c r="J1122" s="31">
        <v>14086468.149254542</v>
      </c>
      <c r="L1122" s="31">
        <v>0</v>
      </c>
      <c r="M1122" t="s">
        <v>21</v>
      </c>
      <c r="N1122" s="31">
        <v>0</v>
      </c>
      <c r="P1122" s="31">
        <v>13379012.434271365</v>
      </c>
      <c r="Q1122" t="s">
        <v>21</v>
      </c>
      <c r="R1122" s="31">
        <v>1416596.8379474725</v>
      </c>
      <c r="T1122">
        <v>2.0425470949998401E-10</v>
      </c>
      <c r="U1122">
        <v>6.1320338593973797E-10</v>
      </c>
      <c r="W1122">
        <v>2.9249680432970001E-3</v>
      </c>
      <c r="X1122">
        <v>6.5059069243034199E-14</v>
      </c>
      <c r="Y1122">
        <v>7.6605388699135801E-14</v>
      </c>
      <c r="Z1122" t="s">
        <v>3392</v>
      </c>
      <c r="AA1122" t="s">
        <v>23</v>
      </c>
      <c r="AB1122" t="s">
        <v>3380</v>
      </c>
      <c r="AC1122" t="s">
        <v>3381</v>
      </c>
    </row>
    <row r="1123" spans="1:29">
      <c r="A1123" t="s">
        <v>3393</v>
      </c>
      <c r="B1123">
        <v>14.73</v>
      </c>
      <c r="C1123">
        <v>3</v>
      </c>
      <c r="D1123">
        <v>319</v>
      </c>
      <c r="E1123">
        <v>34.946951144659998</v>
      </c>
      <c r="F1123">
        <v>6.02392578125</v>
      </c>
      <c r="H1123" s="31">
        <v>26589377.034924865</v>
      </c>
      <c r="I1123" t="s">
        <v>21</v>
      </c>
      <c r="J1123" s="31">
        <v>6804441.5901555717</v>
      </c>
      <c r="L1123" s="31">
        <v>39182793.406846434</v>
      </c>
      <c r="M1123" t="s">
        <v>21</v>
      </c>
      <c r="N1123" s="31">
        <v>5331500.0059594652</v>
      </c>
      <c r="P1123" s="31">
        <v>22848537.166363332</v>
      </c>
      <c r="Q1123" t="s">
        <v>21</v>
      </c>
      <c r="R1123" s="31">
        <v>7857209.1587728104</v>
      </c>
      <c r="T1123">
        <v>0.170091527837468</v>
      </c>
      <c r="U1123">
        <v>0.21605802808107899</v>
      </c>
      <c r="W1123">
        <v>0.77765338707676002</v>
      </c>
      <c r="X1123">
        <v>0.37154830137168099</v>
      </c>
      <c r="Y1123">
        <v>0.15914845476122699</v>
      </c>
      <c r="Z1123" t="s">
        <v>3394</v>
      </c>
      <c r="AA1123" t="s">
        <v>23</v>
      </c>
      <c r="AB1123" t="s">
        <v>3380</v>
      </c>
      <c r="AC1123" t="s">
        <v>3381</v>
      </c>
    </row>
    <row r="1124" spans="1:29">
      <c r="A1124" t="s">
        <v>3395</v>
      </c>
      <c r="B1124">
        <v>36.43</v>
      </c>
      <c r="C1124">
        <v>4</v>
      </c>
      <c r="D1124">
        <v>140</v>
      </c>
      <c r="E1124">
        <v>15.092005884660001</v>
      </c>
      <c r="F1124">
        <v>9.18798828125</v>
      </c>
      <c r="H1124" s="31">
        <v>344701545.01595533</v>
      </c>
      <c r="I1124" t="s">
        <v>21</v>
      </c>
      <c r="J1124" s="31">
        <v>120333116.4970668</v>
      </c>
      <c r="L1124" s="31">
        <v>437136908.61910075</v>
      </c>
      <c r="M1124" t="s">
        <v>21</v>
      </c>
      <c r="N1124" s="31">
        <v>174673745.86513317</v>
      </c>
      <c r="P1124" s="31">
        <v>487136687.79393864</v>
      </c>
      <c r="Q1124" t="s">
        <v>21</v>
      </c>
      <c r="R1124" s="31">
        <v>159916662.98646984</v>
      </c>
      <c r="T1124">
        <v>0.69821970305854097</v>
      </c>
      <c r="U1124">
        <v>0.73012337488368795</v>
      </c>
      <c r="W1124">
        <v>0.67587733651596005</v>
      </c>
      <c r="X1124">
        <v>0.88228766180738705</v>
      </c>
      <c r="Y1124">
        <v>0.920555302422707</v>
      </c>
      <c r="Z1124" t="s">
        <v>1430</v>
      </c>
      <c r="AA1124" t="s">
        <v>23</v>
      </c>
      <c r="AB1124" t="s">
        <v>3380</v>
      </c>
      <c r="AC1124" t="s">
        <v>3381</v>
      </c>
    </row>
    <row r="1125" spans="1:29">
      <c r="A1125" t="s">
        <v>3396</v>
      </c>
      <c r="B1125">
        <v>12.99</v>
      </c>
      <c r="C1125">
        <v>3</v>
      </c>
      <c r="D1125">
        <v>254</v>
      </c>
      <c r="E1125">
        <v>27.333328494660002</v>
      </c>
      <c r="F1125">
        <v>7.92822265625</v>
      </c>
      <c r="H1125" s="31">
        <v>20944762.816321466</v>
      </c>
      <c r="I1125" t="s">
        <v>21</v>
      </c>
      <c r="J1125" s="31">
        <v>6366029.6271718517</v>
      </c>
      <c r="L1125" s="31">
        <v>26814040.149178904</v>
      </c>
      <c r="M1125" t="s">
        <v>21</v>
      </c>
      <c r="N1125" s="31">
        <v>1682106.8593764766</v>
      </c>
      <c r="P1125" s="31">
        <v>6398298.267014931</v>
      </c>
      <c r="Q1125" t="s">
        <v>21</v>
      </c>
      <c r="R1125" s="31">
        <v>1069493.8567266944</v>
      </c>
      <c r="T1125">
        <v>8.33981257931709E-4</v>
      </c>
      <c r="U1125">
        <v>1.7096601584218401E-3</v>
      </c>
      <c r="W1125">
        <v>2.9350539560677501E-3</v>
      </c>
      <c r="X1125">
        <v>0.38056351940539002</v>
      </c>
      <c r="Y1125">
        <v>8.9948521800453695E-4</v>
      </c>
      <c r="Z1125" t="s">
        <v>3397</v>
      </c>
      <c r="AA1125" t="s">
        <v>3398</v>
      </c>
      <c r="AB1125" t="s">
        <v>3399</v>
      </c>
      <c r="AC1125" t="s">
        <v>3400</v>
      </c>
    </row>
    <row r="1126" spans="1:29">
      <c r="A1126" t="s">
        <v>3401</v>
      </c>
      <c r="B1126">
        <v>34.020000000000003</v>
      </c>
      <c r="C1126">
        <v>15</v>
      </c>
      <c r="D1126">
        <v>532</v>
      </c>
      <c r="E1126">
        <v>58.2006162846601</v>
      </c>
      <c r="F1126">
        <v>4.95751953125</v>
      </c>
      <c r="H1126" s="31">
        <v>233009902.13803601</v>
      </c>
      <c r="I1126" t="s">
        <v>21</v>
      </c>
      <c r="J1126" s="31">
        <v>7646329.8932506284</v>
      </c>
      <c r="L1126" s="31">
        <v>172705551.46291527</v>
      </c>
      <c r="M1126" t="s">
        <v>21</v>
      </c>
      <c r="N1126" s="31">
        <v>62122628.018764392</v>
      </c>
      <c r="P1126" s="31">
        <v>194521289.75505635</v>
      </c>
      <c r="Q1126" t="s">
        <v>21</v>
      </c>
      <c r="R1126" s="31">
        <v>26355263.716892246</v>
      </c>
      <c r="T1126">
        <v>0.40871944822539302</v>
      </c>
      <c r="U1126">
        <v>0.46922068233770398</v>
      </c>
      <c r="W1126">
        <v>0.76679760436268996</v>
      </c>
      <c r="X1126">
        <v>0.37922985230492301</v>
      </c>
      <c r="Y1126">
        <v>0.753750491905811</v>
      </c>
      <c r="Z1126" t="s">
        <v>3402</v>
      </c>
      <c r="AA1126" t="s">
        <v>23</v>
      </c>
      <c r="AB1126" t="s">
        <v>3399</v>
      </c>
      <c r="AC1126" t="s">
        <v>3400</v>
      </c>
    </row>
    <row r="1127" spans="1:29">
      <c r="A1127" t="s">
        <v>3403</v>
      </c>
      <c r="B1127">
        <v>13.79</v>
      </c>
      <c r="C1127">
        <v>3</v>
      </c>
      <c r="D1127">
        <v>290</v>
      </c>
      <c r="E1127">
        <v>30.44728295466</v>
      </c>
      <c r="F1127">
        <v>8.77783203125</v>
      </c>
      <c r="H1127" s="31">
        <v>126190293.77845834</v>
      </c>
      <c r="I1127" t="s">
        <v>21</v>
      </c>
      <c r="J1127" s="31">
        <v>29643198.17142291</v>
      </c>
      <c r="L1127" s="31">
        <v>80846662.222512975</v>
      </c>
      <c r="M1127" t="s">
        <v>21</v>
      </c>
      <c r="N1127" s="31">
        <v>37591208.972233921</v>
      </c>
      <c r="P1127" s="31">
        <v>195918720.67877367</v>
      </c>
      <c r="Q1127" t="s">
        <v>21</v>
      </c>
      <c r="R1127" s="31">
        <v>9884580.0639154501</v>
      </c>
      <c r="T1127">
        <v>3.7403532934425499E-2</v>
      </c>
      <c r="U1127">
        <v>5.71909441144118E-2</v>
      </c>
      <c r="W1127">
        <v>0.30543035969708499</v>
      </c>
      <c r="X1127">
        <v>0.240093837287357</v>
      </c>
      <c r="Y1127">
        <v>3.1373134407670901E-2</v>
      </c>
      <c r="Z1127" t="s">
        <v>3404</v>
      </c>
      <c r="AA1127" t="s">
        <v>23</v>
      </c>
      <c r="AB1127" t="s">
        <v>3405</v>
      </c>
      <c r="AC1127" t="s">
        <v>3406</v>
      </c>
    </row>
    <row r="1128" spans="1:29">
      <c r="A1128" t="s">
        <v>3407</v>
      </c>
      <c r="B1128">
        <v>4.4400000000000004</v>
      </c>
      <c r="C1128">
        <v>1</v>
      </c>
      <c r="D1128">
        <v>405</v>
      </c>
      <c r="E1128">
        <v>44.65979752466</v>
      </c>
      <c r="F1128">
        <v>5.36376953125</v>
      </c>
      <c r="H1128" s="31">
        <v>0</v>
      </c>
      <c r="I1128" t="s">
        <v>21</v>
      </c>
      <c r="J1128" s="31">
        <v>0</v>
      </c>
      <c r="L1128" s="31">
        <v>0</v>
      </c>
      <c r="M1128" t="s">
        <v>21</v>
      </c>
      <c r="N1128" s="31">
        <v>0</v>
      </c>
      <c r="P1128" s="31">
        <v>17669799.778289702</v>
      </c>
      <c r="Q1128" t="s">
        <v>21</v>
      </c>
      <c r="R1128" s="31">
        <v>3797474.2483758568</v>
      </c>
      <c r="T1128">
        <v>2.1861940117287601E-11</v>
      </c>
      <c r="U1128">
        <v>1.07311886921277E-10</v>
      </c>
      <c r="W1128">
        <v>6.4170890823333998E-14</v>
      </c>
      <c r="X1128">
        <v>1</v>
      </c>
      <c r="Y1128">
        <v>6.4170890823333998E-14</v>
      </c>
      <c r="Z1128" t="s">
        <v>3408</v>
      </c>
      <c r="AA1128" t="s">
        <v>23</v>
      </c>
      <c r="AB1128" t="s">
        <v>3405</v>
      </c>
      <c r="AC1128" t="s">
        <v>3406</v>
      </c>
    </row>
    <row r="1129" spans="1:29">
      <c r="A1129" t="s">
        <v>3409</v>
      </c>
      <c r="B1129">
        <v>14.21</v>
      </c>
      <c r="C1129">
        <v>6</v>
      </c>
      <c r="D1129">
        <v>760</v>
      </c>
      <c r="E1129">
        <v>78.773549134660001</v>
      </c>
      <c r="F1129">
        <v>5.43994140625</v>
      </c>
      <c r="H1129" s="31">
        <v>51646720.517647736</v>
      </c>
      <c r="I1129" t="s">
        <v>21</v>
      </c>
      <c r="J1129" s="31">
        <v>23667590.629401933</v>
      </c>
      <c r="L1129" s="31">
        <v>27763411.405404568</v>
      </c>
      <c r="M1129" t="s">
        <v>21</v>
      </c>
      <c r="N1129" s="31">
        <v>9457612.0371516552</v>
      </c>
      <c r="P1129" s="31">
        <v>39009224.682517104</v>
      </c>
      <c r="Q1129" t="s">
        <v>21</v>
      </c>
      <c r="R1129" s="31">
        <v>2682721.9370934297</v>
      </c>
      <c r="T1129">
        <v>0.39321398258214801</v>
      </c>
      <c r="U1129">
        <v>0.45403368046706299</v>
      </c>
      <c r="W1129">
        <v>0.92293688166981203</v>
      </c>
      <c r="X1129">
        <v>0.38543055370364199</v>
      </c>
      <c r="Y1129">
        <v>0.57808974560899995</v>
      </c>
      <c r="Z1129" t="s">
        <v>3410</v>
      </c>
      <c r="AA1129" t="s">
        <v>23</v>
      </c>
      <c r="AB1129" t="s">
        <v>3405</v>
      </c>
      <c r="AC1129" t="s">
        <v>3406</v>
      </c>
    </row>
    <row r="1130" spans="1:29">
      <c r="A1130" t="s">
        <v>3411</v>
      </c>
      <c r="B1130">
        <v>3.17</v>
      </c>
      <c r="C1130">
        <v>1</v>
      </c>
      <c r="D1130">
        <v>599</v>
      </c>
      <c r="E1130">
        <v>60.9162506946601</v>
      </c>
      <c r="F1130">
        <v>7.73779296875</v>
      </c>
      <c r="H1130" s="31">
        <v>14532754.754205868</v>
      </c>
      <c r="I1130" t="s">
        <v>21</v>
      </c>
      <c r="J1130" s="31">
        <v>1786074.8886203419</v>
      </c>
      <c r="L1130" s="31">
        <v>0</v>
      </c>
      <c r="M1130" t="s">
        <v>21</v>
      </c>
      <c r="N1130" s="31">
        <v>0</v>
      </c>
      <c r="P1130" s="31">
        <v>0</v>
      </c>
      <c r="Q1130" t="s">
        <v>21</v>
      </c>
      <c r="R1130" s="31">
        <v>0</v>
      </c>
      <c r="T1130">
        <v>7.6829885218449596E-13</v>
      </c>
      <c r="U1130">
        <v>1.1602420111520099E-11</v>
      </c>
      <c r="W1130">
        <v>6.4170890823333998E-14</v>
      </c>
      <c r="X1130">
        <v>6.4170890823333998E-14</v>
      </c>
      <c r="Y1130">
        <v>1</v>
      </c>
      <c r="Z1130" t="s">
        <v>3412</v>
      </c>
      <c r="AA1130" t="s">
        <v>23</v>
      </c>
      <c r="AB1130" t="s">
        <v>3405</v>
      </c>
      <c r="AC1130" t="s">
        <v>3406</v>
      </c>
    </row>
    <row r="1131" spans="1:29">
      <c r="A1131" t="s">
        <v>3413</v>
      </c>
      <c r="B1131">
        <v>6.44</v>
      </c>
      <c r="C1131">
        <v>2</v>
      </c>
      <c r="D1131">
        <v>388</v>
      </c>
      <c r="E1131">
        <v>40.173490534659997</v>
      </c>
      <c r="F1131">
        <v>7.82568359375</v>
      </c>
      <c r="H1131" s="31">
        <v>0</v>
      </c>
      <c r="I1131" t="s">
        <v>21</v>
      </c>
      <c r="J1131" s="31">
        <v>0</v>
      </c>
      <c r="L1131" s="31">
        <v>11030288.877861967</v>
      </c>
      <c r="M1131" t="s">
        <v>21</v>
      </c>
      <c r="N1131" s="31">
        <v>361358.92360039183</v>
      </c>
      <c r="P1131" s="31">
        <v>3302752.0598777472</v>
      </c>
      <c r="Q1131" t="s">
        <v>21</v>
      </c>
      <c r="R1131" s="31">
        <v>412099.12085091311</v>
      </c>
      <c r="T1131">
        <v>8.9231559831237804E-13</v>
      </c>
      <c r="U1131">
        <v>1.25825512650917E-11</v>
      </c>
      <c r="W1131">
        <v>6.4170890823333998E-14</v>
      </c>
      <c r="X1131">
        <v>6.4170890823333998E-14</v>
      </c>
      <c r="Y1131">
        <v>6.6642593516963402E-6</v>
      </c>
      <c r="Z1131" t="s">
        <v>3414</v>
      </c>
      <c r="AA1131" t="s">
        <v>4475</v>
      </c>
      <c r="AB1131" t="s">
        <v>3405</v>
      </c>
      <c r="AC1131" t="s">
        <v>3406</v>
      </c>
    </row>
    <row r="1132" spans="1:29">
      <c r="A1132" t="s">
        <v>3415</v>
      </c>
      <c r="B1132">
        <v>2.0499999999999998</v>
      </c>
      <c r="C1132">
        <v>1</v>
      </c>
      <c r="D1132">
        <v>584</v>
      </c>
      <c r="E1132">
        <v>63.970768724659997</v>
      </c>
      <c r="F1132">
        <v>5.52880859375</v>
      </c>
      <c r="H1132" s="31">
        <v>17014365.246342201</v>
      </c>
      <c r="I1132" t="s">
        <v>21</v>
      </c>
      <c r="J1132" s="31">
        <v>3881032.6721942401</v>
      </c>
      <c r="L1132" s="31">
        <v>28962964.474595565</v>
      </c>
      <c r="M1132" t="s">
        <v>21</v>
      </c>
      <c r="N1132" s="31">
        <v>3784676.6839711391</v>
      </c>
      <c r="P1132" s="31">
        <v>11424407.61810757</v>
      </c>
      <c r="Q1132" t="s">
        <v>21</v>
      </c>
      <c r="R1132" s="31">
        <v>3594026.7163264761</v>
      </c>
      <c r="T1132">
        <v>2.7022360068215099E-2</v>
      </c>
      <c r="U1132">
        <v>4.26733197457334E-2</v>
      </c>
      <c r="W1132">
        <v>0.30746121497735002</v>
      </c>
      <c r="X1132">
        <v>0.16835737164287601</v>
      </c>
      <c r="Y1132">
        <v>2.27082201883483E-2</v>
      </c>
      <c r="Z1132" t="s">
        <v>3416</v>
      </c>
      <c r="AA1132" t="s">
        <v>23</v>
      </c>
      <c r="AB1132" t="s">
        <v>3405</v>
      </c>
      <c r="AC1132" t="s">
        <v>3406</v>
      </c>
    </row>
    <row r="1133" spans="1:29">
      <c r="A1133" t="s">
        <v>3417</v>
      </c>
      <c r="B1133">
        <v>1.61</v>
      </c>
      <c r="C1133">
        <v>1</v>
      </c>
      <c r="D1133">
        <v>744</v>
      </c>
      <c r="E1133">
        <v>80.652803764660007</v>
      </c>
      <c r="F1133">
        <v>5.64306640625</v>
      </c>
      <c r="H1133" s="31">
        <v>0</v>
      </c>
      <c r="I1133" t="s">
        <v>21</v>
      </c>
      <c r="J1133" s="31">
        <v>0</v>
      </c>
      <c r="L1133" s="31">
        <v>0</v>
      </c>
      <c r="M1133" t="s">
        <v>21</v>
      </c>
      <c r="N1133" s="31">
        <v>0</v>
      </c>
      <c r="P1133" s="31">
        <v>9955987.2156218197</v>
      </c>
      <c r="Q1133" t="s">
        <v>21</v>
      </c>
      <c r="R1133" s="31">
        <v>1667553.7086725647</v>
      </c>
      <c r="T1133">
        <v>6.41300207334209E-12</v>
      </c>
      <c r="U1133">
        <v>4.7118688917818702E-11</v>
      </c>
      <c r="W1133">
        <v>6.4170890823333998E-14</v>
      </c>
      <c r="X1133">
        <v>1</v>
      </c>
      <c r="Y1133">
        <v>6.4170890823333998E-14</v>
      </c>
      <c r="Z1133" t="s">
        <v>3418</v>
      </c>
      <c r="AA1133" t="s">
        <v>3419</v>
      </c>
      <c r="AB1133" t="s">
        <v>3405</v>
      </c>
      <c r="AC1133" t="s">
        <v>3406</v>
      </c>
    </row>
    <row r="1134" spans="1:29">
      <c r="A1134" t="s">
        <v>3420</v>
      </c>
      <c r="B1134">
        <v>0.67</v>
      </c>
      <c r="C1134">
        <v>1</v>
      </c>
      <c r="D1134">
        <v>1653</v>
      </c>
      <c r="E1134">
        <v>169.45318892466</v>
      </c>
      <c r="F1134">
        <v>5.42724609375</v>
      </c>
      <c r="H1134" s="31">
        <v>2144642.5190728302</v>
      </c>
      <c r="I1134" t="s">
        <v>21</v>
      </c>
      <c r="J1134" s="31">
        <v>498363.44531095028</v>
      </c>
      <c r="L1134" s="31">
        <v>5098145.0952248396</v>
      </c>
      <c r="M1134" t="s">
        <v>21</v>
      </c>
      <c r="N1134" s="31">
        <v>849445.57631710451</v>
      </c>
      <c r="P1134" s="31">
        <v>0</v>
      </c>
      <c r="Q1134" t="s">
        <v>21</v>
      </c>
      <c r="R1134" s="31">
        <v>0</v>
      </c>
      <c r="T1134">
        <v>1.51434573161672E-10</v>
      </c>
      <c r="U1134">
        <v>4.8046060030384898E-10</v>
      </c>
      <c r="W1134">
        <v>6.5503158452884198E-14</v>
      </c>
      <c r="X1134">
        <v>4.1594791171340999E-3</v>
      </c>
      <c r="Y1134">
        <v>6.4392935428259105E-14</v>
      </c>
      <c r="Z1134" t="s">
        <v>3421</v>
      </c>
      <c r="AA1134" t="s">
        <v>23</v>
      </c>
      <c r="AB1134" t="s">
        <v>3405</v>
      </c>
      <c r="AC1134" t="s">
        <v>3406</v>
      </c>
    </row>
    <row r="1135" spans="1:29">
      <c r="A1135" t="s">
        <v>3422</v>
      </c>
      <c r="B1135">
        <v>3.87</v>
      </c>
      <c r="C1135">
        <v>1</v>
      </c>
      <c r="D1135">
        <v>336</v>
      </c>
      <c r="E1135">
        <v>36.084747594660001</v>
      </c>
      <c r="F1135">
        <v>6.59521484375</v>
      </c>
      <c r="H1135" s="31">
        <v>14936585.662059799</v>
      </c>
      <c r="I1135" t="s">
        <v>21</v>
      </c>
      <c r="J1135" s="31">
        <v>5611123.0913649816</v>
      </c>
      <c r="L1135" s="31">
        <v>0</v>
      </c>
      <c r="M1135" t="s">
        <v>21</v>
      </c>
      <c r="N1135" s="31">
        <v>0</v>
      </c>
      <c r="P1135" s="31">
        <v>0</v>
      </c>
      <c r="Q1135" t="s">
        <v>21</v>
      </c>
      <c r="R1135" s="31">
        <v>0</v>
      </c>
      <c r="T1135">
        <v>5.0075281556621597E-10</v>
      </c>
      <c r="U1135">
        <v>1.3090841395701099E-9</v>
      </c>
      <c r="W1135">
        <v>7.1764816311770099E-13</v>
      </c>
      <c r="X1135">
        <v>7.1764816311770099E-13</v>
      </c>
      <c r="Y1135">
        <v>1</v>
      </c>
      <c r="Z1135" t="s">
        <v>3423</v>
      </c>
      <c r="AA1135" t="s">
        <v>23</v>
      </c>
      <c r="AB1135" t="s">
        <v>3405</v>
      </c>
      <c r="AC1135" t="s">
        <v>3406</v>
      </c>
    </row>
    <row r="1136" spans="1:29">
      <c r="A1136" t="s">
        <v>3424</v>
      </c>
      <c r="B1136">
        <v>5.7</v>
      </c>
      <c r="C1136">
        <v>1</v>
      </c>
      <c r="D1136">
        <v>509</v>
      </c>
      <c r="E1136">
        <v>52.715155064660102</v>
      </c>
      <c r="F1136">
        <v>5.98583984375</v>
      </c>
      <c r="H1136" s="31">
        <v>0</v>
      </c>
      <c r="I1136" t="s">
        <v>21</v>
      </c>
      <c r="J1136" s="31">
        <v>0</v>
      </c>
      <c r="L1136" s="31">
        <v>0</v>
      </c>
      <c r="M1136" t="s">
        <v>21</v>
      </c>
      <c r="N1136" s="31">
        <v>0</v>
      </c>
      <c r="P1136" s="31">
        <v>5795572.0384084731</v>
      </c>
      <c r="Q1136" t="s">
        <v>21</v>
      </c>
      <c r="R1136" s="31">
        <v>929568.3777982922</v>
      </c>
      <c r="T1136">
        <v>5.9261513886784999E-12</v>
      </c>
      <c r="U1136">
        <v>4.6130960789743702E-11</v>
      </c>
      <c r="W1136">
        <v>6.4170890823333998E-14</v>
      </c>
      <c r="X1136">
        <v>1</v>
      </c>
      <c r="Y1136">
        <v>6.4170890823333998E-14</v>
      </c>
      <c r="Z1136" t="s">
        <v>3425</v>
      </c>
      <c r="AA1136" t="s">
        <v>23</v>
      </c>
      <c r="AB1136" t="s">
        <v>3405</v>
      </c>
      <c r="AC1136" t="s">
        <v>3406</v>
      </c>
    </row>
    <row r="1137" spans="1:29">
      <c r="A1137" t="s">
        <v>3426</v>
      </c>
      <c r="B1137">
        <v>24.16</v>
      </c>
      <c r="C1137">
        <v>3</v>
      </c>
      <c r="D1137">
        <v>178</v>
      </c>
      <c r="E1137">
        <v>17.84589881466</v>
      </c>
      <c r="F1137">
        <v>10.77001953125</v>
      </c>
      <c r="H1137" s="31">
        <v>122101267.86165655</v>
      </c>
      <c r="I1137" t="s">
        <v>21</v>
      </c>
      <c r="J1137" s="31">
        <v>39941859.484289967</v>
      </c>
      <c r="L1137" s="31">
        <v>117288576.32890324</v>
      </c>
      <c r="M1137" t="s">
        <v>21</v>
      </c>
      <c r="N1137" s="31">
        <v>56189413.315737404</v>
      </c>
      <c r="P1137" s="31">
        <v>79015560.516694531</v>
      </c>
      <c r="Q1137" t="s">
        <v>21</v>
      </c>
      <c r="R1137" s="31">
        <v>16314318.71109733</v>
      </c>
      <c r="T1137">
        <v>0.65937445329892597</v>
      </c>
      <c r="U1137">
        <v>0.69681055019326299</v>
      </c>
      <c r="W1137">
        <v>0.646760469622361</v>
      </c>
      <c r="X1137">
        <v>0.95618965068939998</v>
      </c>
      <c r="Y1137">
        <v>0.80603556289101796</v>
      </c>
      <c r="Z1137" t="s">
        <v>3427</v>
      </c>
      <c r="AA1137" t="s">
        <v>23</v>
      </c>
      <c r="AB1137" t="s">
        <v>3405</v>
      </c>
      <c r="AC1137" t="s">
        <v>3406</v>
      </c>
    </row>
    <row r="1138" spans="1:29">
      <c r="A1138" t="s">
        <v>3428</v>
      </c>
      <c r="B1138">
        <v>12.04</v>
      </c>
      <c r="C1138">
        <v>9</v>
      </c>
      <c r="D1138">
        <v>955</v>
      </c>
      <c r="E1138">
        <v>105.61545549466</v>
      </c>
      <c r="F1138">
        <v>4.99560546875</v>
      </c>
      <c r="H1138" s="31">
        <v>64710164.805849038</v>
      </c>
      <c r="I1138" t="s">
        <v>21</v>
      </c>
      <c r="J1138" s="31">
        <v>7494651.3313715495</v>
      </c>
      <c r="L1138" s="31">
        <v>59488004.382690035</v>
      </c>
      <c r="M1138" t="s">
        <v>21</v>
      </c>
      <c r="N1138" s="31">
        <v>20418729.478292011</v>
      </c>
      <c r="P1138" s="31">
        <v>61927964.1617468</v>
      </c>
      <c r="Q1138" t="s">
        <v>21</v>
      </c>
      <c r="R1138" s="31">
        <v>10699894.705787156</v>
      </c>
      <c r="T1138">
        <v>0.84826724331995595</v>
      </c>
      <c r="U1138">
        <v>0.87072137623136603</v>
      </c>
      <c r="W1138">
        <v>0.97950493327152199</v>
      </c>
      <c r="X1138">
        <v>0.83948413380980902</v>
      </c>
      <c r="Y1138">
        <v>0.92530625621211904</v>
      </c>
      <c r="Z1138" t="s">
        <v>3429</v>
      </c>
      <c r="AA1138" t="s">
        <v>23</v>
      </c>
      <c r="AB1138" t="s">
        <v>3405</v>
      </c>
      <c r="AC1138" t="s">
        <v>3406</v>
      </c>
    </row>
    <row r="1139" spans="1:29">
      <c r="A1139" t="s">
        <v>3430</v>
      </c>
      <c r="B1139">
        <v>5.74</v>
      </c>
      <c r="C1139">
        <v>1</v>
      </c>
      <c r="D1139">
        <v>244</v>
      </c>
      <c r="E1139">
        <v>25.690332534660001</v>
      </c>
      <c r="F1139">
        <v>9.07080078125</v>
      </c>
      <c r="H1139" s="31">
        <v>273557345.97694612</v>
      </c>
      <c r="I1139" t="s">
        <v>21</v>
      </c>
      <c r="J1139" s="31">
        <v>207005662.23413187</v>
      </c>
      <c r="L1139" s="31">
        <v>207668615.26114932</v>
      </c>
      <c r="M1139" t="s">
        <v>21</v>
      </c>
      <c r="N1139" s="31">
        <v>8460996.1165561285</v>
      </c>
      <c r="P1139" s="31">
        <v>171173217.20634034</v>
      </c>
      <c r="Q1139" t="s">
        <v>21</v>
      </c>
      <c r="R1139" s="31">
        <v>40210145.968180098</v>
      </c>
      <c r="T1139">
        <v>0.78938137207658099</v>
      </c>
      <c r="U1139">
        <v>0.81627881142141201</v>
      </c>
      <c r="W1139">
        <v>0.87654456390165802</v>
      </c>
      <c r="X1139">
        <v>0.78413658679885301</v>
      </c>
      <c r="Y1139">
        <v>0.98161305408946098</v>
      </c>
      <c r="Z1139" t="s">
        <v>3431</v>
      </c>
      <c r="AA1139" t="s">
        <v>23</v>
      </c>
      <c r="AB1139" t="s">
        <v>3405</v>
      </c>
      <c r="AC1139" t="s">
        <v>3406</v>
      </c>
    </row>
    <row r="1140" spans="1:29">
      <c r="A1140" t="s">
        <v>3432</v>
      </c>
      <c r="B1140">
        <v>6.59</v>
      </c>
      <c r="C1140">
        <v>3</v>
      </c>
      <c r="D1140">
        <v>834</v>
      </c>
      <c r="E1140">
        <v>88.952803484660095</v>
      </c>
      <c r="F1140">
        <v>4.95751953125</v>
      </c>
      <c r="H1140" s="31">
        <v>31291854.1989276</v>
      </c>
      <c r="I1140" t="s">
        <v>21</v>
      </c>
      <c r="J1140" s="31">
        <v>3969321.9935249649</v>
      </c>
      <c r="L1140" s="31">
        <v>31264892.059664268</v>
      </c>
      <c r="M1140" t="s">
        <v>21</v>
      </c>
      <c r="N1140" s="31">
        <v>987533.79417517362</v>
      </c>
      <c r="P1140" s="31">
        <v>22166398.1259064</v>
      </c>
      <c r="Q1140" t="s">
        <v>21</v>
      </c>
      <c r="R1140" s="31">
        <v>1340999.902099309</v>
      </c>
      <c r="T1140">
        <v>8.0112295695548303E-3</v>
      </c>
      <c r="U1140">
        <v>1.4338046768075E-2</v>
      </c>
      <c r="W1140">
        <v>1.3408447025781599E-2</v>
      </c>
      <c r="X1140">
        <v>0.99661529576359897</v>
      </c>
      <c r="Y1140">
        <v>1.23184601281456E-2</v>
      </c>
      <c r="Z1140" t="s">
        <v>3433</v>
      </c>
      <c r="AA1140" t="s">
        <v>23</v>
      </c>
      <c r="AB1140" t="s">
        <v>3405</v>
      </c>
      <c r="AC1140" t="s">
        <v>3406</v>
      </c>
    </row>
    <row r="1141" spans="1:29">
      <c r="A1141" t="s">
        <v>3434</v>
      </c>
      <c r="B1141">
        <v>6.15</v>
      </c>
      <c r="C1141">
        <v>1</v>
      </c>
      <c r="D1141">
        <v>179</v>
      </c>
      <c r="E1141">
        <v>19.63500124466</v>
      </c>
      <c r="F1141">
        <v>5.64306640625</v>
      </c>
      <c r="H1141" s="31">
        <v>16107972.008833865</v>
      </c>
      <c r="I1141" t="s">
        <v>21</v>
      </c>
      <c r="J1141" s="31">
        <v>1132835.6758412954</v>
      </c>
      <c r="L1141" s="31">
        <v>0</v>
      </c>
      <c r="M1141" t="s">
        <v>21</v>
      </c>
      <c r="N1141" s="31">
        <v>0</v>
      </c>
      <c r="P1141" s="31">
        <v>9487115.6008126568</v>
      </c>
      <c r="Q1141" t="s">
        <v>21</v>
      </c>
      <c r="R1141" s="31">
        <v>981179.23937988887</v>
      </c>
      <c r="T1141">
        <v>5.8669239038294402E-13</v>
      </c>
      <c r="U1141">
        <v>1.03912165116157E-11</v>
      </c>
      <c r="W1141">
        <v>6.8370977593923399E-4</v>
      </c>
      <c r="X1141">
        <v>6.4170890823333998E-14</v>
      </c>
      <c r="Y1141">
        <v>6.4170890823333998E-14</v>
      </c>
      <c r="Z1141" t="s">
        <v>3435</v>
      </c>
      <c r="AA1141" t="s">
        <v>23</v>
      </c>
      <c r="AB1141" t="s">
        <v>3405</v>
      </c>
      <c r="AC1141" t="s">
        <v>3406</v>
      </c>
    </row>
    <row r="1142" spans="1:29">
      <c r="A1142" t="s">
        <v>3436</v>
      </c>
      <c r="B1142">
        <v>4.42</v>
      </c>
      <c r="C1142">
        <v>3</v>
      </c>
      <c r="D1142">
        <v>1018</v>
      </c>
      <c r="E1142">
        <v>106.31102752466001</v>
      </c>
      <c r="F1142">
        <v>8.38232421875</v>
      </c>
      <c r="H1142" s="31">
        <v>24000249.646691471</v>
      </c>
      <c r="I1142" t="s">
        <v>21</v>
      </c>
      <c r="J1142" s="31">
        <v>3862669.1519911317</v>
      </c>
      <c r="L1142" s="31">
        <v>6585157.4981835</v>
      </c>
      <c r="M1142" t="s">
        <v>21</v>
      </c>
      <c r="N1142" s="31">
        <v>2997222.2742457562</v>
      </c>
      <c r="P1142" s="31">
        <v>11133899.74208747</v>
      </c>
      <c r="Q1142" t="s">
        <v>21</v>
      </c>
      <c r="R1142" s="31">
        <v>5370020.1282125833</v>
      </c>
      <c r="T1142">
        <v>4.8169020940684697E-2</v>
      </c>
      <c r="U1142">
        <v>7.12636055699431E-2</v>
      </c>
      <c r="W1142">
        <v>0.16723964018854501</v>
      </c>
      <c r="X1142">
        <v>4.3478826162282297E-2</v>
      </c>
      <c r="Y1142">
        <v>0.56497661240168195</v>
      </c>
      <c r="Z1142" t="s">
        <v>3437</v>
      </c>
      <c r="AA1142" t="s">
        <v>23</v>
      </c>
      <c r="AB1142" t="s">
        <v>3405</v>
      </c>
      <c r="AC1142" t="s">
        <v>3406</v>
      </c>
    </row>
    <row r="1143" spans="1:29">
      <c r="A1143" t="s">
        <v>3438</v>
      </c>
      <c r="B1143">
        <v>41.62</v>
      </c>
      <c r="C1143">
        <v>12</v>
      </c>
      <c r="D1143">
        <v>382</v>
      </c>
      <c r="E1143">
        <v>44.009054904659997</v>
      </c>
      <c r="F1143">
        <v>8.08935546875</v>
      </c>
      <c r="H1143" s="31">
        <v>107201096.83022726</v>
      </c>
      <c r="I1143" t="s">
        <v>21</v>
      </c>
      <c r="J1143" s="31">
        <v>25813854.204934631</v>
      </c>
      <c r="L1143" s="31">
        <v>65322798.318332531</v>
      </c>
      <c r="M1143" t="s">
        <v>21</v>
      </c>
      <c r="N1143" s="31">
        <v>11930293.192480467</v>
      </c>
      <c r="P1143" s="31">
        <v>155507016.90373257</v>
      </c>
      <c r="Q1143" t="s">
        <v>21</v>
      </c>
      <c r="R1143" s="31">
        <v>42819947.269034944</v>
      </c>
      <c r="T1143">
        <v>4.21274767799504E-2</v>
      </c>
      <c r="U1143">
        <v>6.3441162443161503E-2</v>
      </c>
      <c r="W1143">
        <v>0.39628557529557401</v>
      </c>
      <c r="X1143">
        <v>0.20965621350144201</v>
      </c>
      <c r="Y1143">
        <v>3.5964512046598902E-2</v>
      </c>
      <c r="Z1143" t="s">
        <v>3439</v>
      </c>
      <c r="AA1143" t="s">
        <v>3440</v>
      </c>
      <c r="AB1143" t="s">
        <v>3405</v>
      </c>
      <c r="AC1143" t="s">
        <v>3406</v>
      </c>
    </row>
    <row r="1144" spans="1:29">
      <c r="A1144" t="s">
        <v>3441</v>
      </c>
      <c r="B1144">
        <v>5.19</v>
      </c>
      <c r="C1144">
        <v>1</v>
      </c>
      <c r="D1144">
        <v>308</v>
      </c>
      <c r="E1144">
        <v>33.426981324659998</v>
      </c>
      <c r="F1144">
        <v>7.37158203125</v>
      </c>
      <c r="H1144" s="31">
        <v>0</v>
      </c>
      <c r="I1144" t="s">
        <v>21</v>
      </c>
      <c r="J1144" s="31">
        <v>0</v>
      </c>
      <c r="L1144" s="31">
        <v>17743915.636880267</v>
      </c>
      <c r="M1144" t="s">
        <v>21</v>
      </c>
      <c r="N1144" s="31">
        <v>2938197.592541642</v>
      </c>
      <c r="P1144" s="31">
        <v>0</v>
      </c>
      <c r="Q1144" t="s">
        <v>21</v>
      </c>
      <c r="R1144" s="31">
        <v>0</v>
      </c>
      <c r="T1144">
        <v>4.7048322156933699E-12</v>
      </c>
      <c r="U1144">
        <v>3.9565938392216599E-11</v>
      </c>
      <c r="W1144">
        <v>1</v>
      </c>
      <c r="X1144">
        <v>6.4170890823333998E-14</v>
      </c>
      <c r="Y1144">
        <v>6.4170890823333998E-14</v>
      </c>
      <c r="Z1144" t="s">
        <v>3442</v>
      </c>
      <c r="AA1144" t="s">
        <v>23</v>
      </c>
      <c r="AB1144" t="s">
        <v>3405</v>
      </c>
      <c r="AC1144" t="s">
        <v>3406</v>
      </c>
    </row>
    <row r="1145" spans="1:29">
      <c r="A1145" t="s">
        <v>3443</v>
      </c>
      <c r="B1145">
        <v>5.83</v>
      </c>
      <c r="C1145">
        <v>1</v>
      </c>
      <c r="D1145">
        <v>206</v>
      </c>
      <c r="E1145">
        <v>22.01264864466</v>
      </c>
      <c r="F1145">
        <v>9.31982421875</v>
      </c>
      <c r="H1145" s="31">
        <v>0</v>
      </c>
      <c r="I1145" t="s">
        <v>21</v>
      </c>
      <c r="J1145" s="31">
        <v>0</v>
      </c>
      <c r="L1145" s="31">
        <v>0</v>
      </c>
      <c r="M1145" t="s">
        <v>21</v>
      </c>
      <c r="N1145" s="31">
        <v>0</v>
      </c>
      <c r="P1145" s="31">
        <v>6998458.7160982601</v>
      </c>
      <c r="Q1145" t="s">
        <v>21</v>
      </c>
      <c r="R1145" s="31">
        <v>742896.27050216158</v>
      </c>
      <c r="T1145">
        <v>3.8807864647496E-13</v>
      </c>
      <c r="U1145">
        <v>8.2337686815842595E-12</v>
      </c>
      <c r="W1145">
        <v>6.4170890823333998E-14</v>
      </c>
      <c r="X1145">
        <v>1</v>
      </c>
      <c r="Y1145">
        <v>6.4170890823333998E-14</v>
      </c>
      <c r="Z1145" t="s">
        <v>3444</v>
      </c>
      <c r="AA1145" t="s">
        <v>23</v>
      </c>
      <c r="AB1145" t="s">
        <v>3405</v>
      </c>
      <c r="AC1145" t="s">
        <v>3406</v>
      </c>
    </row>
    <row r="1146" spans="1:29">
      <c r="A1146" t="s">
        <v>3445</v>
      </c>
      <c r="B1146">
        <v>3.36</v>
      </c>
      <c r="C1146">
        <v>3</v>
      </c>
      <c r="D1146">
        <v>1428</v>
      </c>
      <c r="E1146">
        <v>146.22863237466001</v>
      </c>
      <c r="F1146">
        <v>10.05224609375</v>
      </c>
      <c r="H1146" s="31">
        <v>11620486.95432541</v>
      </c>
      <c r="I1146" t="s">
        <v>21</v>
      </c>
      <c r="J1146" s="31">
        <v>5292871.2652836125</v>
      </c>
      <c r="L1146" s="31">
        <v>20397873.002912533</v>
      </c>
      <c r="M1146" t="s">
        <v>21</v>
      </c>
      <c r="N1146" s="31">
        <v>2252928.9390362985</v>
      </c>
      <c r="P1146" s="31">
        <v>0</v>
      </c>
      <c r="Q1146" t="s">
        <v>21</v>
      </c>
      <c r="R1146" s="31">
        <v>0</v>
      </c>
      <c r="T1146">
        <v>5.21264286280908E-9</v>
      </c>
      <c r="U1146">
        <v>1.24603586241121E-8</v>
      </c>
      <c r="W1146">
        <v>4.2663115262797597E-9</v>
      </c>
      <c r="X1146">
        <v>0.163944081084761</v>
      </c>
      <c r="Y1146">
        <v>2.3283512895488899E-9</v>
      </c>
      <c r="Z1146" t="s">
        <v>3446</v>
      </c>
      <c r="AA1146" t="s">
        <v>23</v>
      </c>
      <c r="AB1146" t="s">
        <v>3405</v>
      </c>
      <c r="AC1146" t="s">
        <v>3406</v>
      </c>
    </row>
    <row r="1147" spans="1:29">
      <c r="A1147" t="s">
        <v>3447</v>
      </c>
      <c r="B1147">
        <v>25.21</v>
      </c>
      <c r="C1147">
        <v>6</v>
      </c>
      <c r="D1147">
        <v>234</v>
      </c>
      <c r="E1147">
        <v>25.70257704466</v>
      </c>
      <c r="F1147">
        <v>9.40771484375</v>
      </c>
      <c r="H1147" s="31">
        <v>72771890.824934736</v>
      </c>
      <c r="I1147" t="s">
        <v>21</v>
      </c>
      <c r="J1147" s="31">
        <v>4629780.5361244828</v>
      </c>
      <c r="L1147" s="31">
        <v>66563682.744249828</v>
      </c>
      <c r="M1147" t="s">
        <v>21</v>
      </c>
      <c r="N1147" s="31">
        <v>32776000.866133433</v>
      </c>
      <c r="P1147" s="31">
        <v>50086994.737945937</v>
      </c>
      <c r="Q1147" t="s">
        <v>21</v>
      </c>
      <c r="R1147" s="31">
        <v>3650029.2829690306</v>
      </c>
      <c r="T1147">
        <v>0.652101193200879</v>
      </c>
      <c r="U1147">
        <v>0.69069291783644005</v>
      </c>
      <c r="W1147">
        <v>0.64940965120885297</v>
      </c>
      <c r="X1147">
        <v>0.77406884170415502</v>
      </c>
      <c r="Y1147">
        <v>0.97335740820745298</v>
      </c>
      <c r="Z1147" t="s">
        <v>3448</v>
      </c>
      <c r="AA1147" t="s">
        <v>3449</v>
      </c>
      <c r="AB1147" t="s">
        <v>3405</v>
      </c>
      <c r="AC1147" t="s">
        <v>3406</v>
      </c>
    </row>
    <row r="1148" spans="1:29">
      <c r="A1148" t="s">
        <v>3450</v>
      </c>
      <c r="B1148">
        <v>24.72</v>
      </c>
      <c r="C1148">
        <v>9</v>
      </c>
      <c r="D1148">
        <v>530</v>
      </c>
      <c r="E1148">
        <v>60.511581794660003</v>
      </c>
      <c r="F1148">
        <v>6.75634765625</v>
      </c>
      <c r="H1148" s="31">
        <v>93638587.619270995</v>
      </c>
      <c r="I1148" t="s">
        <v>21</v>
      </c>
      <c r="J1148" s="31">
        <v>17522281.240623336</v>
      </c>
      <c r="L1148" s="31">
        <v>55398108.270360462</v>
      </c>
      <c r="M1148" t="s">
        <v>21</v>
      </c>
      <c r="N1148" s="31">
        <v>25642871.917806685</v>
      </c>
      <c r="P1148" s="31">
        <v>49079898.609922968</v>
      </c>
      <c r="Q1148" t="s">
        <v>21</v>
      </c>
      <c r="R1148" s="31">
        <v>3910802.1639619409</v>
      </c>
      <c r="T1148">
        <v>0.221963491271776</v>
      </c>
      <c r="U1148">
        <v>0.27469949806329702</v>
      </c>
      <c r="W1148">
        <v>0.29510948014942101</v>
      </c>
      <c r="X1148">
        <v>0.25934070205323501</v>
      </c>
      <c r="Y1148">
        <v>0.99382323255675797</v>
      </c>
      <c r="Z1148" t="s">
        <v>3451</v>
      </c>
      <c r="AA1148" t="s">
        <v>23</v>
      </c>
      <c r="AB1148" t="s">
        <v>3405</v>
      </c>
      <c r="AC1148" t="s">
        <v>3406</v>
      </c>
    </row>
    <row r="1149" spans="1:29">
      <c r="A1149" t="s">
        <v>3452</v>
      </c>
      <c r="B1149">
        <v>2.1</v>
      </c>
      <c r="C1149">
        <v>1</v>
      </c>
      <c r="D1149">
        <v>1145</v>
      </c>
      <c r="E1149">
        <v>117.030897434661</v>
      </c>
      <c r="F1149">
        <v>4.99560546875</v>
      </c>
      <c r="H1149" s="31">
        <v>0</v>
      </c>
      <c r="I1149" t="s">
        <v>21</v>
      </c>
      <c r="J1149" s="31">
        <v>0</v>
      </c>
      <c r="L1149" s="31">
        <v>4981622.9915631432</v>
      </c>
      <c r="M1149" t="s">
        <v>21</v>
      </c>
      <c r="N1149" s="31">
        <v>993286.91783506924</v>
      </c>
      <c r="P1149" s="31">
        <v>0</v>
      </c>
      <c r="Q1149" t="s">
        <v>21</v>
      </c>
      <c r="R1149" s="31">
        <v>0</v>
      </c>
      <c r="T1149">
        <v>2.64137397137523E-11</v>
      </c>
      <c r="U1149">
        <v>1.2272181810496399E-10</v>
      </c>
      <c r="W1149">
        <v>1</v>
      </c>
      <c r="X1149">
        <v>6.4170890823333998E-14</v>
      </c>
      <c r="Y1149">
        <v>6.4170890823333998E-14</v>
      </c>
      <c r="Z1149" t="s">
        <v>3453</v>
      </c>
      <c r="AA1149" t="s">
        <v>23</v>
      </c>
      <c r="AB1149" t="s">
        <v>3405</v>
      </c>
      <c r="AC1149" t="s">
        <v>3406</v>
      </c>
    </row>
    <row r="1150" spans="1:29">
      <c r="A1150" t="s">
        <v>3454</v>
      </c>
      <c r="B1150">
        <v>1.79</v>
      </c>
      <c r="C1150">
        <v>1</v>
      </c>
      <c r="D1150">
        <v>613</v>
      </c>
      <c r="E1150">
        <v>64.330566044660102</v>
      </c>
      <c r="F1150">
        <v>9.68603515625</v>
      </c>
      <c r="H1150" s="31">
        <v>3560589.69440724</v>
      </c>
      <c r="I1150" t="s">
        <v>21</v>
      </c>
      <c r="J1150" s="31">
        <v>887655.05276171584</v>
      </c>
      <c r="L1150" s="31">
        <v>0</v>
      </c>
      <c r="M1150" t="s">
        <v>21</v>
      </c>
      <c r="N1150" s="31">
        <v>0</v>
      </c>
      <c r="P1150" s="31">
        <v>0</v>
      </c>
      <c r="Q1150" t="s">
        <v>21</v>
      </c>
      <c r="R1150" s="31">
        <v>0</v>
      </c>
      <c r="T1150">
        <v>1.42504411181336E-10</v>
      </c>
      <c r="U1150">
        <v>4.5943685452458298E-10</v>
      </c>
      <c r="W1150">
        <v>6.4392935428259105E-14</v>
      </c>
      <c r="X1150">
        <v>6.4392935428259105E-14</v>
      </c>
      <c r="Y1150">
        <v>1</v>
      </c>
      <c r="Z1150" t="s">
        <v>3455</v>
      </c>
      <c r="AA1150" t="s">
        <v>23</v>
      </c>
      <c r="AB1150" t="s">
        <v>3405</v>
      </c>
      <c r="AC1150" t="s">
        <v>3406</v>
      </c>
    </row>
    <row r="1151" spans="1:29">
      <c r="A1151" t="s">
        <v>3456</v>
      </c>
      <c r="B1151">
        <v>2.29</v>
      </c>
      <c r="C1151">
        <v>1</v>
      </c>
      <c r="D1151">
        <v>611</v>
      </c>
      <c r="E1151">
        <v>69.597115074660096</v>
      </c>
      <c r="F1151">
        <v>5.63037109375</v>
      </c>
      <c r="H1151" s="31">
        <v>0</v>
      </c>
      <c r="I1151" t="s">
        <v>21</v>
      </c>
      <c r="J1151" s="31">
        <v>0</v>
      </c>
      <c r="L1151" s="31">
        <v>72939.704170842175</v>
      </c>
      <c r="M1151" t="s">
        <v>21</v>
      </c>
      <c r="N1151" s="31">
        <v>13508.313745005402</v>
      </c>
      <c r="P1151" s="31">
        <v>0</v>
      </c>
      <c r="Q1151" t="s">
        <v>21</v>
      </c>
      <c r="R1151" s="31">
        <v>0</v>
      </c>
      <c r="T1151">
        <v>1.14382261343109E-10</v>
      </c>
      <c r="U1151">
        <v>3.8851006529192198E-10</v>
      </c>
      <c r="W1151">
        <v>1</v>
      </c>
      <c r="X1151">
        <v>6.4170890823333998E-14</v>
      </c>
      <c r="Y1151">
        <v>6.4170890823333998E-14</v>
      </c>
      <c r="Z1151" t="s">
        <v>3457</v>
      </c>
      <c r="AA1151" t="s">
        <v>3458</v>
      </c>
      <c r="AB1151" t="s">
        <v>3405</v>
      </c>
      <c r="AC1151" t="s">
        <v>3406</v>
      </c>
    </row>
    <row r="1152" spans="1:29">
      <c r="A1152" t="s">
        <v>3459</v>
      </c>
      <c r="B1152">
        <v>5.45</v>
      </c>
      <c r="C1152">
        <v>2</v>
      </c>
      <c r="D1152">
        <v>550</v>
      </c>
      <c r="E1152">
        <v>62.251169144660103</v>
      </c>
      <c r="F1152">
        <v>9.43701171875</v>
      </c>
      <c r="H1152" s="31">
        <v>24042396.030739635</v>
      </c>
      <c r="I1152" t="s">
        <v>21</v>
      </c>
      <c r="J1152" s="31">
        <v>16717700.192048227</v>
      </c>
      <c r="L1152" s="31">
        <v>57614731.093127698</v>
      </c>
      <c r="M1152" t="s">
        <v>21</v>
      </c>
      <c r="N1152" s="31">
        <v>291967.7462573474</v>
      </c>
      <c r="P1152" s="31">
        <v>41871243.652524695</v>
      </c>
      <c r="Q1152" t="s">
        <v>21</v>
      </c>
      <c r="R1152" s="31">
        <v>9634471.8414519224</v>
      </c>
      <c r="T1152">
        <v>7.9203807532550796E-2</v>
      </c>
      <c r="U1152">
        <v>0.111798296577797</v>
      </c>
      <c r="W1152">
        <v>0.222744996242459</v>
      </c>
      <c r="X1152">
        <v>7.3175624109385204E-2</v>
      </c>
      <c r="Y1152">
        <v>0.67307789413779695</v>
      </c>
      <c r="Z1152" t="s">
        <v>3460</v>
      </c>
      <c r="AA1152" t="s">
        <v>3461</v>
      </c>
      <c r="AB1152" t="s">
        <v>3405</v>
      </c>
      <c r="AC1152" t="s">
        <v>3406</v>
      </c>
    </row>
    <row r="1153" spans="1:29">
      <c r="A1153" t="s">
        <v>3462</v>
      </c>
      <c r="B1153">
        <v>2.64</v>
      </c>
      <c r="C1153">
        <v>1</v>
      </c>
      <c r="D1153">
        <v>455</v>
      </c>
      <c r="E1153">
        <v>48.928599624660002</v>
      </c>
      <c r="F1153">
        <v>8.88037109375</v>
      </c>
      <c r="H1153" s="31">
        <v>0</v>
      </c>
      <c r="I1153" t="s">
        <v>21</v>
      </c>
      <c r="J1153" s="31">
        <v>0</v>
      </c>
      <c r="L1153" s="31">
        <v>0</v>
      </c>
      <c r="M1153" t="s">
        <v>21</v>
      </c>
      <c r="N1153" s="31">
        <v>0</v>
      </c>
      <c r="P1153" s="31">
        <v>8879094.7666833755</v>
      </c>
      <c r="Q1153" t="s">
        <v>21</v>
      </c>
      <c r="R1153" s="31">
        <v>1837633.5598368649</v>
      </c>
      <c r="T1153">
        <v>1.8176358166274098E-11</v>
      </c>
      <c r="U1153">
        <v>9.43278661714449E-11</v>
      </c>
      <c r="W1153">
        <v>6.4170890823333998E-14</v>
      </c>
      <c r="X1153">
        <v>1</v>
      </c>
      <c r="Y1153">
        <v>6.4170890823333998E-14</v>
      </c>
      <c r="Z1153" t="s">
        <v>3463</v>
      </c>
      <c r="AA1153" t="s">
        <v>3464</v>
      </c>
      <c r="AB1153" t="s">
        <v>3405</v>
      </c>
      <c r="AC1153" t="s">
        <v>3406</v>
      </c>
    </row>
    <row r="1154" spans="1:29">
      <c r="A1154" t="s">
        <v>3465</v>
      </c>
      <c r="B1154">
        <v>33.03</v>
      </c>
      <c r="C1154">
        <v>10</v>
      </c>
      <c r="D1154">
        <v>221</v>
      </c>
      <c r="E1154">
        <v>24.046023314660001</v>
      </c>
      <c r="F1154">
        <v>7.29833984375</v>
      </c>
      <c r="H1154" s="31">
        <v>186512355.09987631</v>
      </c>
      <c r="I1154" t="s">
        <v>21</v>
      </c>
      <c r="J1154" s="31">
        <v>24764989.760467365</v>
      </c>
      <c r="L1154" s="31">
        <v>201572301.46975768</v>
      </c>
      <c r="M1154" t="s">
        <v>21</v>
      </c>
      <c r="N1154" s="31">
        <v>60093690.117422745</v>
      </c>
      <c r="P1154" s="31">
        <v>157234827.76315001</v>
      </c>
      <c r="Q1154" t="s">
        <v>21</v>
      </c>
      <c r="R1154" s="31">
        <v>19914293.954342734</v>
      </c>
      <c r="T1154">
        <v>0.65005631511699202</v>
      </c>
      <c r="U1154">
        <v>0.68927947787664201</v>
      </c>
      <c r="W1154">
        <v>0.74195041874149903</v>
      </c>
      <c r="X1154">
        <v>0.98936248941627403</v>
      </c>
      <c r="Y1154">
        <v>0.66315559453207795</v>
      </c>
      <c r="Z1154" t="s">
        <v>3466</v>
      </c>
      <c r="AA1154" t="s">
        <v>3467</v>
      </c>
      <c r="AB1154" t="s">
        <v>3468</v>
      </c>
      <c r="AC1154" t="s">
        <v>3469</v>
      </c>
    </row>
    <row r="1155" spans="1:29">
      <c r="A1155" t="s">
        <v>3470</v>
      </c>
      <c r="B1155">
        <v>18.87</v>
      </c>
      <c r="C1155">
        <v>9</v>
      </c>
      <c r="D1155">
        <v>657</v>
      </c>
      <c r="E1155">
        <v>69.928651574660094</v>
      </c>
      <c r="F1155">
        <v>8.99755859375</v>
      </c>
      <c r="H1155" s="31">
        <v>121945377.174694</v>
      </c>
      <c r="I1155" t="s">
        <v>21</v>
      </c>
      <c r="J1155" s="31">
        <v>7024073.9015596118</v>
      </c>
      <c r="L1155" s="31">
        <v>71593112.921545103</v>
      </c>
      <c r="M1155" t="s">
        <v>21</v>
      </c>
      <c r="N1155" s="31">
        <v>12742643.556887489</v>
      </c>
      <c r="P1155" s="31">
        <v>99484467.639802292</v>
      </c>
      <c r="Q1155" t="s">
        <v>21</v>
      </c>
      <c r="R1155" s="31">
        <v>18972865.725192703</v>
      </c>
      <c r="T1155">
        <v>3.7837291837498399E-2</v>
      </c>
      <c r="U1155">
        <v>5.7790874622700002E-2</v>
      </c>
      <c r="W1155">
        <v>0.40973184236657301</v>
      </c>
      <c r="X1155">
        <v>3.2513241906515403E-2</v>
      </c>
      <c r="Y1155">
        <v>0.18156146697881201</v>
      </c>
      <c r="Z1155" t="s">
        <v>3471</v>
      </c>
      <c r="AA1155" t="s">
        <v>23</v>
      </c>
      <c r="AB1155" t="s">
        <v>3468</v>
      </c>
      <c r="AC1155" t="s">
        <v>3469</v>
      </c>
    </row>
    <row r="1156" spans="1:29">
      <c r="A1156" t="s">
        <v>3472</v>
      </c>
      <c r="B1156">
        <v>13.33</v>
      </c>
      <c r="C1156">
        <v>3</v>
      </c>
      <c r="D1156">
        <v>315</v>
      </c>
      <c r="E1156">
        <v>33.01509829466</v>
      </c>
      <c r="F1156">
        <v>10.12548828125</v>
      </c>
      <c r="H1156" s="31">
        <v>434960175.18716162</v>
      </c>
      <c r="I1156" t="s">
        <v>21</v>
      </c>
      <c r="J1156" s="31">
        <v>55732112.422426097</v>
      </c>
      <c r="L1156" s="31">
        <v>178166657.91770098</v>
      </c>
      <c r="M1156" t="s">
        <v>21</v>
      </c>
      <c r="N1156" s="31">
        <v>13445393.894530499</v>
      </c>
      <c r="P1156" s="31">
        <v>189901168.732674</v>
      </c>
      <c r="Q1156" t="s">
        <v>21</v>
      </c>
      <c r="R1156" s="31">
        <v>29619833.870183915</v>
      </c>
      <c r="T1156">
        <v>8.2397071974499303E-4</v>
      </c>
      <c r="U1156">
        <v>1.6965532813628501E-3</v>
      </c>
      <c r="W1156">
        <v>1.6936623302280501E-3</v>
      </c>
      <c r="X1156">
        <v>1.2154903221268699E-3</v>
      </c>
      <c r="Y1156">
        <v>0.91246118150620703</v>
      </c>
      <c r="Z1156" t="s">
        <v>3473</v>
      </c>
      <c r="AA1156" t="s">
        <v>3474</v>
      </c>
      <c r="AB1156" t="s">
        <v>3468</v>
      </c>
      <c r="AC1156" t="s">
        <v>3469</v>
      </c>
    </row>
    <row r="1157" spans="1:29">
      <c r="A1157" t="s">
        <v>3475</v>
      </c>
      <c r="B1157">
        <v>1.52</v>
      </c>
      <c r="C1157">
        <v>1</v>
      </c>
      <c r="D1157">
        <v>858</v>
      </c>
      <c r="E1157">
        <v>90.155845104660401</v>
      </c>
      <c r="F1157">
        <v>5.18603515625</v>
      </c>
      <c r="H1157" s="31">
        <v>0</v>
      </c>
      <c r="I1157" t="s">
        <v>21</v>
      </c>
      <c r="J1157" s="31">
        <v>0</v>
      </c>
      <c r="L1157" s="31">
        <v>0</v>
      </c>
      <c r="M1157" t="s">
        <v>21</v>
      </c>
      <c r="N1157" s="31">
        <v>0</v>
      </c>
      <c r="P1157" s="31">
        <v>8720231.9928812142</v>
      </c>
      <c r="Q1157" t="s">
        <v>21</v>
      </c>
      <c r="R1157" s="31">
        <v>982581.65800530009</v>
      </c>
      <c r="T1157">
        <v>5.2162347909967296E-13</v>
      </c>
      <c r="U1157">
        <v>1.00450202210783E-11</v>
      </c>
      <c r="W1157">
        <v>6.4170890823333998E-14</v>
      </c>
      <c r="X1157">
        <v>1</v>
      </c>
      <c r="Y1157">
        <v>6.4170890823333998E-14</v>
      </c>
      <c r="Z1157" t="s">
        <v>3476</v>
      </c>
      <c r="AA1157" t="s">
        <v>3477</v>
      </c>
      <c r="AB1157" t="s">
        <v>3468</v>
      </c>
      <c r="AC1157" t="s">
        <v>3469</v>
      </c>
    </row>
    <row r="1158" spans="1:29">
      <c r="A1158" t="s">
        <v>3478</v>
      </c>
      <c r="B1158">
        <v>14.2</v>
      </c>
      <c r="C1158">
        <v>7</v>
      </c>
      <c r="D1158">
        <v>690</v>
      </c>
      <c r="E1158">
        <v>72.846380694659999</v>
      </c>
      <c r="F1158">
        <v>6.45556640625</v>
      </c>
      <c r="H1158" s="31">
        <v>78372317.648809373</v>
      </c>
      <c r="I1158" t="s">
        <v>21</v>
      </c>
      <c r="J1158" s="31">
        <v>8168019.4364540214</v>
      </c>
      <c r="L1158" s="31">
        <v>54876034.210730873</v>
      </c>
      <c r="M1158" t="s">
        <v>21</v>
      </c>
      <c r="N1158" s="31">
        <v>9345610.9587448817</v>
      </c>
      <c r="P1158" s="31">
        <v>39750728.953552</v>
      </c>
      <c r="Q1158" t="s">
        <v>21</v>
      </c>
      <c r="R1158" s="31">
        <v>947353.78875714901</v>
      </c>
      <c r="T1158">
        <v>4.3775643967978901E-3</v>
      </c>
      <c r="U1158">
        <v>8.1917961098255491E-3</v>
      </c>
      <c r="W1158">
        <v>3.5479105054001502E-3</v>
      </c>
      <c r="X1158">
        <v>5.3837339673748E-2</v>
      </c>
      <c r="Y1158">
        <v>9.9089617935999894E-2</v>
      </c>
      <c r="Z1158" t="s">
        <v>3479</v>
      </c>
      <c r="AA1158" t="s">
        <v>23</v>
      </c>
      <c r="AB1158" t="s">
        <v>3468</v>
      </c>
      <c r="AC1158" t="s">
        <v>3469</v>
      </c>
    </row>
    <row r="1159" spans="1:29">
      <c r="A1159" t="s">
        <v>3480</v>
      </c>
      <c r="B1159">
        <v>9.65</v>
      </c>
      <c r="C1159">
        <v>1</v>
      </c>
      <c r="D1159">
        <v>114</v>
      </c>
      <c r="E1159">
        <v>12.63603504466</v>
      </c>
      <c r="F1159">
        <v>11.50244140625</v>
      </c>
      <c r="H1159" s="31">
        <v>0</v>
      </c>
      <c r="I1159" t="s">
        <v>21</v>
      </c>
      <c r="J1159" s="31">
        <v>0</v>
      </c>
      <c r="L1159" s="31">
        <v>0</v>
      </c>
      <c r="M1159" t="s">
        <v>21</v>
      </c>
      <c r="N1159" s="31">
        <v>0</v>
      </c>
      <c r="P1159" s="31">
        <v>6039456.4812124996</v>
      </c>
      <c r="Q1159" t="s">
        <v>21</v>
      </c>
      <c r="R1159" s="31">
        <v>930723.30129581061</v>
      </c>
      <c r="T1159">
        <v>3.3786217967672899E-12</v>
      </c>
      <c r="U1159">
        <v>3.1156514775673998E-11</v>
      </c>
      <c r="W1159">
        <v>6.4170890823333998E-14</v>
      </c>
      <c r="X1159">
        <v>1</v>
      </c>
      <c r="Y1159">
        <v>6.4170890823333998E-14</v>
      </c>
      <c r="Z1159" t="s">
        <v>3481</v>
      </c>
      <c r="AA1159" t="s">
        <v>23</v>
      </c>
      <c r="AB1159" t="s">
        <v>3468</v>
      </c>
      <c r="AC1159" t="s">
        <v>3469</v>
      </c>
    </row>
    <row r="1160" spans="1:29">
      <c r="A1160" t="s">
        <v>3482</v>
      </c>
      <c r="B1160">
        <v>6.1</v>
      </c>
      <c r="C1160">
        <v>1</v>
      </c>
      <c r="D1160">
        <v>295</v>
      </c>
      <c r="E1160">
        <v>31.635392144659999</v>
      </c>
      <c r="F1160">
        <v>5.75732421875</v>
      </c>
      <c r="H1160" s="31">
        <v>33575029.018160969</v>
      </c>
      <c r="I1160" t="s">
        <v>21</v>
      </c>
      <c r="J1160" s="31">
        <v>2600726.6237809551</v>
      </c>
      <c r="L1160" s="31">
        <v>27271648.381198298</v>
      </c>
      <c r="M1160" t="s">
        <v>21</v>
      </c>
      <c r="N1160" s="31">
        <v>829112.33434181637</v>
      </c>
      <c r="P1160" s="31">
        <v>19405005.377426833</v>
      </c>
      <c r="Q1160" t="s">
        <v>21</v>
      </c>
      <c r="R1160" s="31">
        <v>2606793.6871689819</v>
      </c>
      <c r="T1160">
        <v>2.2238539428749001E-3</v>
      </c>
      <c r="U1160">
        <v>4.3730867330157002E-3</v>
      </c>
      <c r="W1160">
        <v>1.88358626696372E-3</v>
      </c>
      <c r="X1160">
        <v>0.12853106651353099</v>
      </c>
      <c r="Y1160">
        <v>1.8029337751432801E-2</v>
      </c>
      <c r="Z1160" t="s">
        <v>3483</v>
      </c>
      <c r="AA1160" t="s">
        <v>23</v>
      </c>
      <c r="AB1160" t="s">
        <v>3468</v>
      </c>
      <c r="AC1160" t="s">
        <v>3469</v>
      </c>
    </row>
    <row r="1161" spans="1:29">
      <c r="A1161" t="s">
        <v>3484</v>
      </c>
      <c r="B1161">
        <v>13.71</v>
      </c>
      <c r="C1161">
        <v>3</v>
      </c>
      <c r="D1161">
        <v>350</v>
      </c>
      <c r="E1161">
        <v>35.802901894660003</v>
      </c>
      <c r="F1161">
        <v>6.45556640625</v>
      </c>
      <c r="H1161" s="31">
        <v>24101558.901572455</v>
      </c>
      <c r="I1161" t="s">
        <v>21</v>
      </c>
      <c r="J1161" s="31">
        <v>15048687.876378171</v>
      </c>
      <c r="L1161" s="31">
        <v>20978088.085237235</v>
      </c>
      <c r="M1161" t="s">
        <v>21</v>
      </c>
      <c r="N1161" s="31">
        <v>2872082.5231758612</v>
      </c>
      <c r="P1161" s="31">
        <v>25028004.542341035</v>
      </c>
      <c r="Q1161" t="s">
        <v>21</v>
      </c>
      <c r="R1161" s="31">
        <v>9487196.289701147</v>
      </c>
      <c r="T1161">
        <v>0.87407214939911904</v>
      </c>
      <c r="U1161">
        <v>0.89457824088062399</v>
      </c>
      <c r="W1161">
        <v>0.86973058159640504</v>
      </c>
      <c r="X1161">
        <v>0.93033761528101799</v>
      </c>
      <c r="Y1161">
        <v>0.98848568384948698</v>
      </c>
      <c r="Z1161" t="s">
        <v>3485</v>
      </c>
      <c r="AA1161" t="s">
        <v>23</v>
      </c>
      <c r="AB1161" t="s">
        <v>3468</v>
      </c>
      <c r="AC1161" t="s">
        <v>3469</v>
      </c>
    </row>
    <row r="1162" spans="1:29">
      <c r="A1162" t="s">
        <v>3486</v>
      </c>
      <c r="B1162">
        <v>45.88</v>
      </c>
      <c r="C1162">
        <v>5</v>
      </c>
      <c r="D1162">
        <v>170</v>
      </c>
      <c r="E1162">
        <v>17.386267214659998</v>
      </c>
      <c r="F1162">
        <v>9.23193359375</v>
      </c>
      <c r="H1162" s="31">
        <v>109040879.26294701</v>
      </c>
      <c r="I1162" t="s">
        <v>21</v>
      </c>
      <c r="J1162" s="31">
        <v>5651833.7756187608</v>
      </c>
      <c r="L1162" s="31">
        <v>117525881.4770648</v>
      </c>
      <c r="M1162" t="s">
        <v>21</v>
      </c>
      <c r="N1162" s="31">
        <v>35114134.940884694</v>
      </c>
      <c r="P1162" s="31">
        <v>116766174.87456574</v>
      </c>
      <c r="Q1162" t="s">
        <v>21</v>
      </c>
      <c r="R1162" s="31">
        <v>25102834.256369308</v>
      </c>
      <c r="T1162">
        <v>0.98288534158041596</v>
      </c>
      <c r="U1162">
        <v>0.98570972474587704</v>
      </c>
      <c r="W1162">
        <v>0.98136760764155595</v>
      </c>
      <c r="X1162">
        <v>0.99337910190370105</v>
      </c>
      <c r="Y1162">
        <v>0.99689129745473504</v>
      </c>
      <c r="Z1162" t="s">
        <v>3487</v>
      </c>
      <c r="AA1162" t="s">
        <v>23</v>
      </c>
      <c r="AB1162" t="s">
        <v>3488</v>
      </c>
      <c r="AC1162" t="s">
        <v>3489</v>
      </c>
    </row>
    <row r="1163" spans="1:29">
      <c r="A1163" t="s">
        <v>3490</v>
      </c>
      <c r="B1163">
        <v>4.82</v>
      </c>
      <c r="C1163">
        <v>2</v>
      </c>
      <c r="D1163">
        <v>623</v>
      </c>
      <c r="E1163">
        <v>66.3534077046601</v>
      </c>
      <c r="F1163">
        <v>9.87646484375</v>
      </c>
      <c r="H1163" s="31">
        <v>0</v>
      </c>
      <c r="I1163" t="s">
        <v>21</v>
      </c>
      <c r="J1163" s="31">
        <v>0</v>
      </c>
      <c r="L1163" s="31">
        <v>9391022.9852377865</v>
      </c>
      <c r="M1163" t="s">
        <v>21</v>
      </c>
      <c r="N1163" s="31">
        <v>240691.73726453667</v>
      </c>
      <c r="P1163" s="31">
        <v>9181822.3948995229</v>
      </c>
      <c r="Q1163" t="s">
        <v>21</v>
      </c>
      <c r="R1163" s="31">
        <v>1623284.0044051006</v>
      </c>
      <c r="T1163">
        <v>6.3897333912476896E-12</v>
      </c>
      <c r="U1163">
        <v>4.7118688917818702E-11</v>
      </c>
      <c r="W1163">
        <v>6.4170890823333998E-14</v>
      </c>
      <c r="X1163">
        <v>6.4170890823333998E-14</v>
      </c>
      <c r="Y1163">
        <v>0.92928593482815602</v>
      </c>
      <c r="Z1163" t="s">
        <v>3491</v>
      </c>
      <c r="AA1163" t="s">
        <v>23</v>
      </c>
      <c r="AB1163" t="s">
        <v>3492</v>
      </c>
      <c r="AC1163" t="s">
        <v>3493</v>
      </c>
    </row>
    <row r="1164" spans="1:29">
      <c r="A1164" t="s">
        <v>3494</v>
      </c>
      <c r="B1164">
        <v>9.6</v>
      </c>
      <c r="C1164">
        <v>5</v>
      </c>
      <c r="D1164">
        <v>646</v>
      </c>
      <c r="E1164">
        <v>67.273237924660194</v>
      </c>
      <c r="F1164">
        <v>7.97216796875</v>
      </c>
      <c r="H1164" s="31">
        <v>36127687.340662599</v>
      </c>
      <c r="I1164" t="s">
        <v>21</v>
      </c>
      <c r="J1164" s="31">
        <v>11008696.842626974</v>
      </c>
      <c r="L1164" s="31">
        <v>91795565.035362944</v>
      </c>
      <c r="M1164" t="s">
        <v>21</v>
      </c>
      <c r="N1164" s="31">
        <v>9308654.0391208492</v>
      </c>
      <c r="P1164" s="31">
        <v>40111134.864124335</v>
      </c>
      <c r="Q1164" t="s">
        <v>21</v>
      </c>
      <c r="R1164" s="31">
        <v>9809887.0650907885</v>
      </c>
      <c r="T1164">
        <v>1.43681819011933E-2</v>
      </c>
      <c r="U1164">
        <v>2.4371788498257399E-2</v>
      </c>
      <c r="W1164">
        <v>0.88464347098624996</v>
      </c>
      <c r="X1164">
        <v>1.75318780026174E-2</v>
      </c>
      <c r="Y1164">
        <v>3.03410633346274E-2</v>
      </c>
      <c r="Z1164" t="s">
        <v>502</v>
      </c>
      <c r="AA1164" t="s">
        <v>23</v>
      </c>
      <c r="AB1164" t="s">
        <v>3492</v>
      </c>
      <c r="AC1164" t="s">
        <v>3493</v>
      </c>
    </row>
    <row r="1165" spans="1:29">
      <c r="A1165" t="s">
        <v>3495</v>
      </c>
      <c r="B1165">
        <v>0.93</v>
      </c>
      <c r="C1165">
        <v>1</v>
      </c>
      <c r="D1165">
        <v>1178</v>
      </c>
      <c r="E1165">
        <v>126.10189081466</v>
      </c>
      <c r="F1165">
        <v>8.67529296875</v>
      </c>
      <c r="H1165" s="31">
        <v>0</v>
      </c>
      <c r="I1165" t="s">
        <v>21</v>
      </c>
      <c r="J1165" s="31">
        <v>0</v>
      </c>
      <c r="L1165" s="31">
        <v>0</v>
      </c>
      <c r="M1165" t="s">
        <v>21</v>
      </c>
      <c r="N1165" s="31">
        <v>0</v>
      </c>
      <c r="P1165" s="31">
        <v>5216418.3713226868</v>
      </c>
      <c r="Q1165" t="s">
        <v>21</v>
      </c>
      <c r="R1165" s="31">
        <v>587777.59769783751</v>
      </c>
      <c r="T1165">
        <v>6.34665313876509E-13</v>
      </c>
      <c r="U1165">
        <v>1.05523220695299E-11</v>
      </c>
      <c r="W1165">
        <v>6.4170890823333998E-14</v>
      </c>
      <c r="X1165">
        <v>1</v>
      </c>
      <c r="Y1165">
        <v>6.4170890823333998E-14</v>
      </c>
      <c r="Z1165" t="s">
        <v>502</v>
      </c>
      <c r="AA1165" t="s">
        <v>23</v>
      </c>
      <c r="AB1165" t="s">
        <v>3492</v>
      </c>
      <c r="AC1165" t="s">
        <v>3493</v>
      </c>
    </row>
    <row r="1166" spans="1:29">
      <c r="A1166" t="s">
        <v>3496</v>
      </c>
      <c r="B1166">
        <v>3.86</v>
      </c>
      <c r="C1166">
        <v>2</v>
      </c>
      <c r="D1166">
        <v>777</v>
      </c>
      <c r="E1166">
        <v>81.253990974660695</v>
      </c>
      <c r="F1166">
        <v>6.66845703125</v>
      </c>
      <c r="H1166" s="31">
        <v>5228062.8161942037</v>
      </c>
      <c r="I1166" t="s">
        <v>21</v>
      </c>
      <c r="J1166" s="31">
        <v>1416016.9477151737</v>
      </c>
      <c r="L1166" s="31">
        <v>0</v>
      </c>
      <c r="M1166" t="s">
        <v>21</v>
      </c>
      <c r="N1166" s="31">
        <v>0</v>
      </c>
      <c r="P1166" s="31">
        <v>0</v>
      </c>
      <c r="Q1166" t="s">
        <v>21</v>
      </c>
      <c r="R1166" s="31">
        <v>0</v>
      </c>
      <c r="T1166">
        <v>6.5495750222265301E-11</v>
      </c>
      <c r="U1166">
        <v>2.5049881454871901E-10</v>
      </c>
      <c r="W1166">
        <v>6.4170890823333998E-14</v>
      </c>
      <c r="X1166">
        <v>6.4170890823333998E-14</v>
      </c>
      <c r="Y1166">
        <v>1</v>
      </c>
      <c r="Z1166" t="s">
        <v>3497</v>
      </c>
      <c r="AA1166" t="s">
        <v>23</v>
      </c>
      <c r="AB1166" t="s">
        <v>3492</v>
      </c>
      <c r="AC1166" t="s">
        <v>3493</v>
      </c>
    </row>
    <row r="1167" spans="1:29">
      <c r="A1167" t="s">
        <v>3498</v>
      </c>
      <c r="B1167">
        <v>1.86</v>
      </c>
      <c r="C1167">
        <v>1</v>
      </c>
      <c r="D1167">
        <v>645</v>
      </c>
      <c r="E1167">
        <v>72.754494714660098</v>
      </c>
      <c r="F1167">
        <v>7.06396484375</v>
      </c>
      <c r="H1167" s="31">
        <v>5397919.643116843</v>
      </c>
      <c r="I1167" t="s">
        <v>21</v>
      </c>
      <c r="J1167" s="31">
        <v>110250.23758294646</v>
      </c>
      <c r="L1167" s="31">
        <v>0</v>
      </c>
      <c r="M1167" t="s">
        <v>21</v>
      </c>
      <c r="N1167" s="31">
        <v>0</v>
      </c>
      <c r="P1167" s="31">
        <v>862512.23495722236</v>
      </c>
      <c r="Q1167" t="s">
        <v>21</v>
      </c>
      <c r="R1167" s="31">
        <v>146192.75116468684</v>
      </c>
      <c r="T1167">
        <v>9.2067891551791403E-12</v>
      </c>
      <c r="U1167">
        <v>5.8688025847625994E-11</v>
      </c>
      <c r="W1167">
        <v>3.6658659510191402E-6</v>
      </c>
      <c r="X1167">
        <v>6.4170890823333998E-14</v>
      </c>
      <c r="Y1167">
        <v>6.4170890823333998E-14</v>
      </c>
      <c r="Z1167" t="s">
        <v>3499</v>
      </c>
      <c r="AA1167" t="s">
        <v>23</v>
      </c>
      <c r="AB1167" t="s">
        <v>3492</v>
      </c>
      <c r="AC1167" t="s">
        <v>3493</v>
      </c>
    </row>
    <row r="1168" spans="1:29">
      <c r="A1168" t="s">
        <v>3500</v>
      </c>
      <c r="B1168">
        <v>11.24</v>
      </c>
      <c r="C1168">
        <v>4</v>
      </c>
      <c r="D1168">
        <v>338</v>
      </c>
      <c r="E1168">
        <v>35.1945857846599</v>
      </c>
      <c r="F1168">
        <v>11.25341796875</v>
      </c>
      <c r="H1168" s="31">
        <v>23728502.838702735</v>
      </c>
      <c r="I1168" t="s">
        <v>21</v>
      </c>
      <c r="J1168" s="31">
        <v>12441802.398169834</v>
      </c>
      <c r="L1168" s="31">
        <v>0</v>
      </c>
      <c r="M1168" t="s">
        <v>21</v>
      </c>
      <c r="N1168" s="31">
        <v>0</v>
      </c>
      <c r="P1168" s="31">
        <v>9727585.4860303607</v>
      </c>
      <c r="Q1168" t="s">
        <v>21</v>
      </c>
      <c r="R1168" s="31">
        <v>588774.92984364764</v>
      </c>
      <c r="T1168">
        <v>2.2912574859636299E-9</v>
      </c>
      <c r="U1168">
        <v>5.6214331290074203E-9</v>
      </c>
      <c r="W1168">
        <v>7.7218065505355094E-2</v>
      </c>
      <c r="X1168">
        <v>2.0898971442306899E-10</v>
      </c>
      <c r="Y1168">
        <v>5.03796560025194E-10</v>
      </c>
      <c r="Z1168" t="s">
        <v>3501</v>
      </c>
      <c r="AA1168" t="s">
        <v>3502</v>
      </c>
      <c r="AB1168" t="s">
        <v>3503</v>
      </c>
      <c r="AC1168" t="s">
        <v>3504</v>
      </c>
    </row>
    <row r="1169" spans="1:29">
      <c r="A1169" t="s">
        <v>3505</v>
      </c>
      <c r="B1169">
        <v>3.98</v>
      </c>
      <c r="C1169">
        <v>1</v>
      </c>
      <c r="D1169">
        <v>503</v>
      </c>
      <c r="E1169">
        <v>53.912410294659999</v>
      </c>
      <c r="F1169">
        <v>7.07861328125</v>
      </c>
      <c r="H1169" s="31">
        <v>88956356.061587721</v>
      </c>
      <c r="I1169" t="s">
        <v>21</v>
      </c>
      <c r="J1169" s="31">
        <v>26223691.48416255</v>
      </c>
      <c r="L1169" s="31">
        <v>94861069.826824948</v>
      </c>
      <c r="M1169" t="s">
        <v>21</v>
      </c>
      <c r="N1169" s="31">
        <v>14744923.245998582</v>
      </c>
      <c r="P1169" s="31">
        <v>0</v>
      </c>
      <c r="Q1169" t="s">
        <v>21</v>
      </c>
      <c r="R1169" s="31">
        <v>0</v>
      </c>
      <c r="T1169">
        <v>2.7196776748700698E-10</v>
      </c>
      <c r="U1169">
        <v>7.7011562558186798E-10</v>
      </c>
      <c r="W1169">
        <v>8.6597395920762198E-14</v>
      </c>
      <c r="X1169">
        <v>0.88478705662467105</v>
      </c>
      <c r="Y1169">
        <v>8.2156503822261597E-14</v>
      </c>
      <c r="Z1169" t="s">
        <v>3506</v>
      </c>
      <c r="AA1169" t="s">
        <v>3507</v>
      </c>
      <c r="AB1169" t="s">
        <v>3503</v>
      </c>
      <c r="AC1169" t="s">
        <v>3504</v>
      </c>
    </row>
    <row r="1170" spans="1:29">
      <c r="A1170" t="s">
        <v>3508</v>
      </c>
      <c r="B1170">
        <v>3.3</v>
      </c>
      <c r="C1170">
        <v>1</v>
      </c>
      <c r="D1170">
        <v>273</v>
      </c>
      <c r="E1170">
        <v>31.443392174660001</v>
      </c>
      <c r="F1170">
        <v>9.02685546875</v>
      </c>
      <c r="H1170" s="31">
        <v>5306104.8186592599</v>
      </c>
      <c r="I1170" t="s">
        <v>21</v>
      </c>
      <c r="J1170" s="31">
        <v>2341129.6118844622</v>
      </c>
      <c r="L1170" s="31">
        <v>0</v>
      </c>
      <c r="M1170" t="s">
        <v>21</v>
      </c>
      <c r="N1170" s="31">
        <v>0</v>
      </c>
      <c r="P1170" s="31">
        <v>0</v>
      </c>
      <c r="Q1170" t="s">
        <v>21</v>
      </c>
      <c r="R1170" s="31">
        <v>0</v>
      </c>
      <c r="T1170">
        <v>2.98327678034801E-9</v>
      </c>
      <c r="U1170">
        <v>7.2177718983809699E-9</v>
      </c>
      <c r="W1170">
        <v>7.13173076150042E-10</v>
      </c>
      <c r="X1170">
        <v>7.13173076150042E-10</v>
      </c>
      <c r="Y1170">
        <v>1</v>
      </c>
      <c r="Z1170" t="s">
        <v>3509</v>
      </c>
      <c r="AA1170" t="s">
        <v>23</v>
      </c>
      <c r="AB1170" t="s">
        <v>3503</v>
      </c>
      <c r="AC1170" t="s">
        <v>3504</v>
      </c>
    </row>
    <row r="1171" spans="1:29">
      <c r="A1171" t="s">
        <v>3510</v>
      </c>
      <c r="B1171">
        <v>10</v>
      </c>
      <c r="C1171">
        <v>3</v>
      </c>
      <c r="D1171">
        <v>320</v>
      </c>
      <c r="E1171">
        <v>36.097406764659901</v>
      </c>
      <c r="F1171">
        <v>10.90185546875</v>
      </c>
      <c r="H1171" s="31">
        <v>23557336.353732944</v>
      </c>
      <c r="I1171" t="s">
        <v>21</v>
      </c>
      <c r="J1171" s="31">
        <v>13453171.349792996</v>
      </c>
      <c r="L1171" s="31">
        <v>0</v>
      </c>
      <c r="M1171" t="s">
        <v>21</v>
      </c>
      <c r="N1171" s="31">
        <v>0</v>
      </c>
      <c r="P1171" s="31">
        <v>28328231.497748334</v>
      </c>
      <c r="Q1171" t="s">
        <v>21</v>
      </c>
      <c r="R1171" s="31">
        <v>3277843.0738379029</v>
      </c>
      <c r="T1171">
        <v>4.1156597235778102E-8</v>
      </c>
      <c r="U1171">
        <v>9.4033731163905597E-8</v>
      </c>
      <c r="W1171">
        <v>0.64320169799495097</v>
      </c>
      <c r="X1171">
        <v>1.31937883729449E-7</v>
      </c>
      <c r="Y1171">
        <v>1.0902035763038501E-7</v>
      </c>
      <c r="Z1171" t="s">
        <v>3501</v>
      </c>
      <c r="AA1171" t="s">
        <v>3511</v>
      </c>
      <c r="AB1171" t="s">
        <v>3503</v>
      </c>
      <c r="AC1171" t="s">
        <v>3504</v>
      </c>
    </row>
    <row r="1172" spans="1:29">
      <c r="A1172" t="s">
        <v>3512</v>
      </c>
      <c r="B1172">
        <v>1.66</v>
      </c>
      <c r="C1172">
        <v>1</v>
      </c>
      <c r="D1172">
        <v>543</v>
      </c>
      <c r="E1172">
        <v>61.554032214659998</v>
      </c>
      <c r="F1172">
        <v>5.41455078125</v>
      </c>
      <c r="H1172" s="31">
        <v>4436469.6463289605</v>
      </c>
      <c r="I1172" t="s">
        <v>21</v>
      </c>
      <c r="J1172" s="31">
        <v>1646422.9298159382</v>
      </c>
      <c r="L1172" s="31">
        <v>0</v>
      </c>
      <c r="M1172" t="s">
        <v>21</v>
      </c>
      <c r="N1172" s="31">
        <v>0</v>
      </c>
      <c r="P1172" s="31">
        <v>0</v>
      </c>
      <c r="Q1172" t="s">
        <v>21</v>
      </c>
      <c r="R1172" s="31">
        <v>0</v>
      </c>
      <c r="T1172">
        <v>7.1748301877545599E-10</v>
      </c>
      <c r="U1172">
        <v>1.8411880408281901E-9</v>
      </c>
      <c r="W1172">
        <v>3.8304914795617199E-12</v>
      </c>
      <c r="X1172">
        <v>3.8304914795617199E-12</v>
      </c>
      <c r="Y1172">
        <v>1</v>
      </c>
      <c r="Z1172" t="s">
        <v>3513</v>
      </c>
      <c r="AA1172" t="s">
        <v>3514</v>
      </c>
      <c r="AB1172" t="s">
        <v>3503</v>
      </c>
      <c r="AC1172" t="s">
        <v>3504</v>
      </c>
    </row>
    <row r="1173" spans="1:29">
      <c r="A1173" t="s">
        <v>3515</v>
      </c>
      <c r="B1173">
        <v>1.24</v>
      </c>
      <c r="C1173">
        <v>1</v>
      </c>
      <c r="D1173">
        <v>1214</v>
      </c>
      <c r="E1173">
        <v>132.03179381466001</v>
      </c>
      <c r="F1173">
        <v>5.89697265625</v>
      </c>
      <c r="H1173" s="31">
        <v>0</v>
      </c>
      <c r="I1173" t="s">
        <v>21</v>
      </c>
      <c r="J1173" s="31">
        <v>0</v>
      </c>
      <c r="L1173" s="31">
        <v>0</v>
      </c>
      <c r="M1173" t="s">
        <v>21</v>
      </c>
      <c r="N1173" s="31">
        <v>0</v>
      </c>
      <c r="P1173" s="31">
        <v>35059182.691616803</v>
      </c>
      <c r="Q1173" t="s">
        <v>21</v>
      </c>
      <c r="R1173" s="31">
        <v>3950412.0860043336</v>
      </c>
      <c r="T1173">
        <v>3.1604873892463002E-13</v>
      </c>
      <c r="U1173">
        <v>7.0032387228378303E-12</v>
      </c>
      <c r="W1173">
        <v>6.4170890823333998E-14</v>
      </c>
      <c r="X1173">
        <v>1</v>
      </c>
      <c r="Y1173">
        <v>6.4170890823333998E-14</v>
      </c>
      <c r="Z1173" t="s">
        <v>3516</v>
      </c>
      <c r="AA1173" t="s">
        <v>23</v>
      </c>
      <c r="AB1173" t="s">
        <v>3503</v>
      </c>
      <c r="AC1173" t="s">
        <v>3504</v>
      </c>
    </row>
    <row r="1174" spans="1:29">
      <c r="A1174" t="s">
        <v>3517</v>
      </c>
      <c r="B1174">
        <v>10.5</v>
      </c>
      <c r="C1174">
        <v>2</v>
      </c>
      <c r="D1174">
        <v>200</v>
      </c>
      <c r="E1174">
        <v>22.087923774659998</v>
      </c>
      <c r="F1174">
        <v>11.22412109375</v>
      </c>
      <c r="H1174" s="31">
        <v>143430953.30392197</v>
      </c>
      <c r="I1174" t="s">
        <v>21</v>
      </c>
      <c r="J1174" s="31">
        <v>29517828.047010534</v>
      </c>
      <c r="L1174" s="31">
        <v>247065487.23064065</v>
      </c>
      <c r="M1174" t="s">
        <v>21</v>
      </c>
      <c r="N1174" s="31">
        <v>43365164.201082386</v>
      </c>
      <c r="P1174" s="31">
        <v>114400599.8533107</v>
      </c>
      <c r="Q1174" t="s">
        <v>21</v>
      </c>
      <c r="R1174" s="31">
        <v>25342992.705923337</v>
      </c>
      <c r="T1174">
        <v>3.0668447426481199E-2</v>
      </c>
      <c r="U1174">
        <v>4.7996807855793397E-2</v>
      </c>
      <c r="W1174">
        <v>0.58063037532987205</v>
      </c>
      <c r="X1174">
        <v>0.103380373856995</v>
      </c>
      <c r="Y1174">
        <v>2.8633041144879301E-2</v>
      </c>
      <c r="Z1174" t="s">
        <v>3501</v>
      </c>
      <c r="AA1174" t="s">
        <v>3518</v>
      </c>
      <c r="AB1174" t="s">
        <v>3503</v>
      </c>
      <c r="AC1174" t="s">
        <v>3504</v>
      </c>
    </row>
    <row r="1175" spans="1:29">
      <c r="A1175" t="s">
        <v>3519</v>
      </c>
      <c r="B1175">
        <v>3.36</v>
      </c>
      <c r="C1175">
        <v>1</v>
      </c>
      <c r="D1175">
        <v>298</v>
      </c>
      <c r="E1175">
        <v>34.880882844659901</v>
      </c>
      <c r="F1175">
        <v>10.87255859375</v>
      </c>
      <c r="H1175" s="31">
        <v>4625858.4407660402</v>
      </c>
      <c r="I1175" t="s">
        <v>21</v>
      </c>
      <c r="J1175" s="31">
        <v>1614960.1142881713</v>
      </c>
      <c r="L1175" s="31">
        <v>0</v>
      </c>
      <c r="M1175" t="s">
        <v>21</v>
      </c>
      <c r="N1175" s="31">
        <v>0</v>
      </c>
      <c r="P1175" s="31">
        <v>0</v>
      </c>
      <c r="Q1175" t="s">
        <v>21</v>
      </c>
      <c r="R1175" s="31">
        <v>0</v>
      </c>
      <c r="T1175">
        <v>4.3244205622022299E-10</v>
      </c>
      <c r="U1175">
        <v>1.1466361908756799E-9</v>
      </c>
      <c r="W1175">
        <v>3.6526337510167701E-13</v>
      </c>
      <c r="X1175">
        <v>3.6526337510167701E-13</v>
      </c>
      <c r="Y1175">
        <v>1</v>
      </c>
      <c r="Z1175" t="s">
        <v>3520</v>
      </c>
      <c r="AA1175" t="s">
        <v>23</v>
      </c>
      <c r="AB1175" t="s">
        <v>3503</v>
      </c>
      <c r="AC1175" t="s">
        <v>3504</v>
      </c>
    </row>
    <row r="1176" spans="1:29">
      <c r="A1176" t="s">
        <v>3521</v>
      </c>
      <c r="B1176">
        <v>8.15</v>
      </c>
      <c r="C1176">
        <v>2</v>
      </c>
      <c r="D1176">
        <v>368</v>
      </c>
      <c r="E1176">
        <v>38.446134324660001</v>
      </c>
      <c r="F1176">
        <v>4.46240234375</v>
      </c>
      <c r="H1176" s="31">
        <v>68091486.85692583</v>
      </c>
      <c r="I1176" t="s">
        <v>21</v>
      </c>
      <c r="J1176" s="31">
        <v>28121264.86927215</v>
      </c>
      <c r="L1176" s="31">
        <v>0</v>
      </c>
      <c r="M1176" t="s">
        <v>21</v>
      </c>
      <c r="N1176" s="31">
        <v>0</v>
      </c>
      <c r="P1176" s="31">
        <v>0</v>
      </c>
      <c r="Q1176" t="s">
        <v>21</v>
      </c>
      <c r="R1176" s="31">
        <v>0</v>
      </c>
      <c r="T1176">
        <v>3.5140172764013198E-10</v>
      </c>
      <c r="U1176">
        <v>9.4885263401474697E-10</v>
      </c>
      <c r="W1176">
        <v>1.5831780331154699E-13</v>
      </c>
      <c r="X1176">
        <v>1.5831780331154699E-13</v>
      </c>
      <c r="Y1176">
        <v>1</v>
      </c>
      <c r="Z1176" t="s">
        <v>3522</v>
      </c>
      <c r="AA1176" t="s">
        <v>3523</v>
      </c>
      <c r="AB1176" t="s">
        <v>3524</v>
      </c>
      <c r="AC1176" t="s">
        <v>3525</v>
      </c>
    </row>
    <row r="1177" spans="1:29">
      <c r="A1177" t="s">
        <v>3526</v>
      </c>
      <c r="B1177">
        <v>6.39</v>
      </c>
      <c r="C1177">
        <v>3</v>
      </c>
      <c r="D1177">
        <v>673</v>
      </c>
      <c r="E1177">
        <v>74.458325124660107</v>
      </c>
      <c r="F1177">
        <v>6.35400390625</v>
      </c>
      <c r="H1177" s="31">
        <v>5387329.6638158895</v>
      </c>
      <c r="I1177" t="s">
        <v>21</v>
      </c>
      <c r="J1177" s="31">
        <v>1669555.9006597737</v>
      </c>
      <c r="L1177" s="31">
        <v>0</v>
      </c>
      <c r="M1177" t="s">
        <v>21</v>
      </c>
      <c r="N1177" s="31">
        <v>0</v>
      </c>
      <c r="P1177" s="31">
        <v>3446458.150248623</v>
      </c>
      <c r="Q1177" t="s">
        <v>21</v>
      </c>
      <c r="R1177" s="31">
        <v>80428.490042103251</v>
      </c>
      <c r="T1177">
        <v>1.8219432491175299E-10</v>
      </c>
      <c r="U1177">
        <v>5.5654984152474101E-10</v>
      </c>
      <c r="W1177">
        <v>0.12436952948900599</v>
      </c>
      <c r="X1177">
        <v>6.5059069243034199E-14</v>
      </c>
      <c r="Y1177">
        <v>6.6613381477509405E-14</v>
      </c>
      <c r="Z1177" t="s">
        <v>3527</v>
      </c>
      <c r="AA1177" t="s">
        <v>23</v>
      </c>
      <c r="AB1177" t="s">
        <v>3528</v>
      </c>
      <c r="AC1177" t="s">
        <v>3529</v>
      </c>
    </row>
    <row r="1178" spans="1:29">
      <c r="A1178" t="s">
        <v>3530</v>
      </c>
      <c r="B1178">
        <v>2.67</v>
      </c>
      <c r="C1178">
        <v>2</v>
      </c>
      <c r="D1178">
        <v>1086</v>
      </c>
      <c r="E1178">
        <v>124.28993107466</v>
      </c>
      <c r="F1178">
        <v>6.07470703125</v>
      </c>
      <c r="H1178" s="31">
        <v>22135927.707577597</v>
      </c>
      <c r="I1178" t="s">
        <v>21</v>
      </c>
      <c r="J1178" s="31">
        <v>567325.54142129875</v>
      </c>
      <c r="L1178" s="31">
        <v>16214081.998476431</v>
      </c>
      <c r="M1178" t="s">
        <v>21</v>
      </c>
      <c r="N1178" s="31">
        <v>2150175.5981858009</v>
      </c>
      <c r="P1178" s="31">
        <v>9477753.1864597201</v>
      </c>
      <c r="Q1178" t="s">
        <v>21</v>
      </c>
      <c r="R1178" s="31">
        <v>245137.85975141881</v>
      </c>
      <c r="T1178">
        <v>1.5134459703920901E-4</v>
      </c>
      <c r="U1178">
        <v>3.2654877506450598E-4</v>
      </c>
      <c r="W1178">
        <v>1.2589837613474799E-4</v>
      </c>
      <c r="X1178">
        <v>1.9570818130031399E-2</v>
      </c>
      <c r="Y1178">
        <v>1.71975348657594E-3</v>
      </c>
      <c r="Z1178" t="s">
        <v>3531</v>
      </c>
      <c r="AA1178" t="s">
        <v>23</v>
      </c>
      <c r="AB1178" t="s">
        <v>3532</v>
      </c>
      <c r="AC1178" t="s">
        <v>3533</v>
      </c>
    </row>
    <row r="1179" spans="1:29">
      <c r="A1179" t="s">
        <v>3534</v>
      </c>
      <c r="B1179">
        <v>0.76</v>
      </c>
      <c r="C1179">
        <v>1</v>
      </c>
      <c r="D1179">
        <v>1183</v>
      </c>
      <c r="E1179">
        <v>125.09000723466001</v>
      </c>
      <c r="F1179">
        <v>6.78564453125</v>
      </c>
      <c r="H1179" s="31">
        <v>0</v>
      </c>
      <c r="I1179" t="s">
        <v>21</v>
      </c>
      <c r="J1179" s="31">
        <v>0</v>
      </c>
      <c r="L1179" s="31">
        <v>0</v>
      </c>
      <c r="M1179" t="s">
        <v>21</v>
      </c>
      <c r="N1179" s="31">
        <v>0</v>
      </c>
      <c r="P1179" s="31">
        <v>16800377.013963535</v>
      </c>
      <c r="Q1179" t="s">
        <v>21</v>
      </c>
      <c r="R1179" s="31">
        <v>959072.13436248235</v>
      </c>
      <c r="T1179">
        <v>5.7619834234667297E-15</v>
      </c>
      <c r="U1179">
        <v>8.0437288591595497E-13</v>
      </c>
      <c r="W1179">
        <v>6.4170890823333998E-14</v>
      </c>
      <c r="X1179">
        <v>1</v>
      </c>
      <c r="Y1179">
        <v>6.4170890823333998E-14</v>
      </c>
      <c r="Z1179" t="s">
        <v>3535</v>
      </c>
      <c r="AA1179" t="s">
        <v>23</v>
      </c>
      <c r="AB1179" t="s">
        <v>3536</v>
      </c>
      <c r="AC1179" t="s">
        <v>3537</v>
      </c>
    </row>
    <row r="1180" spans="1:29">
      <c r="A1180" t="s">
        <v>3538</v>
      </c>
      <c r="B1180">
        <v>0.93</v>
      </c>
      <c r="C1180">
        <v>1</v>
      </c>
      <c r="D1180">
        <v>1188</v>
      </c>
      <c r="E1180">
        <v>126.16251480466001</v>
      </c>
      <c r="F1180">
        <v>5.32568359375</v>
      </c>
      <c r="H1180" s="31">
        <v>0</v>
      </c>
      <c r="I1180" t="s">
        <v>21</v>
      </c>
      <c r="J1180" s="31">
        <v>0</v>
      </c>
      <c r="L1180" s="31">
        <v>32850785.393408764</v>
      </c>
      <c r="M1180" t="s">
        <v>21</v>
      </c>
      <c r="N1180" s="31">
        <v>5045518.1869837707</v>
      </c>
      <c r="P1180" s="31">
        <v>0</v>
      </c>
      <c r="Q1180" t="s">
        <v>21</v>
      </c>
      <c r="R1180" s="31">
        <v>0</v>
      </c>
      <c r="T1180">
        <v>2.4538407805475902E-12</v>
      </c>
      <c r="U1180">
        <v>2.6435224874625198E-11</v>
      </c>
      <c r="W1180">
        <v>1</v>
      </c>
      <c r="X1180">
        <v>6.4170890823333998E-14</v>
      </c>
      <c r="Y1180">
        <v>6.4170890823333998E-14</v>
      </c>
      <c r="Z1180" t="s">
        <v>3539</v>
      </c>
      <c r="AA1180" t="s">
        <v>4474</v>
      </c>
      <c r="AB1180" t="s">
        <v>3540</v>
      </c>
      <c r="AC1180" t="s">
        <v>3541</v>
      </c>
    </row>
    <row r="1181" spans="1:29">
      <c r="A1181" t="s">
        <v>3542</v>
      </c>
      <c r="B1181">
        <v>1.5</v>
      </c>
      <c r="C1181">
        <v>1</v>
      </c>
      <c r="D1181">
        <v>802</v>
      </c>
      <c r="E1181">
        <v>81.668999364660394</v>
      </c>
      <c r="F1181">
        <v>6.25244140625</v>
      </c>
      <c r="H1181" s="31">
        <v>4949065.4994291933</v>
      </c>
      <c r="I1181" t="s">
        <v>21</v>
      </c>
      <c r="J1181" s="31">
        <v>1219563.1136886044</v>
      </c>
      <c r="L1181" s="31">
        <v>7796008.6472735489</v>
      </c>
      <c r="M1181" t="s">
        <v>21</v>
      </c>
      <c r="N1181" s="31">
        <v>2630285.7908773762</v>
      </c>
      <c r="P1181" s="31">
        <v>3566477.5698228902</v>
      </c>
      <c r="Q1181" t="s">
        <v>21</v>
      </c>
      <c r="R1181" s="31">
        <v>852725.72627654602</v>
      </c>
      <c r="T1181">
        <v>0.12900141310574201</v>
      </c>
      <c r="U1181">
        <v>0.169094810042832</v>
      </c>
      <c r="W1181">
        <v>0.55926128119857998</v>
      </c>
      <c r="X1181">
        <v>0.42659996057102201</v>
      </c>
      <c r="Y1181">
        <v>0.11316616874089699</v>
      </c>
      <c r="Z1181" t="s">
        <v>3520</v>
      </c>
      <c r="AA1181" t="s">
        <v>23</v>
      </c>
      <c r="AB1181" t="s">
        <v>3543</v>
      </c>
      <c r="AC1181" t="s">
        <v>3544</v>
      </c>
    </row>
    <row r="1182" spans="1:29">
      <c r="A1182" t="s">
        <v>3545</v>
      </c>
      <c r="B1182">
        <v>3.41</v>
      </c>
      <c r="C1182">
        <v>1</v>
      </c>
      <c r="D1182">
        <v>293</v>
      </c>
      <c r="E1182">
        <v>31.35276058466</v>
      </c>
      <c r="F1182">
        <v>8.48486328125</v>
      </c>
      <c r="H1182" s="31">
        <v>7423646.4197167037</v>
      </c>
      <c r="I1182" t="s">
        <v>21</v>
      </c>
      <c r="J1182" s="31">
        <v>424362.50142359943</v>
      </c>
      <c r="L1182" s="31">
        <v>7785019.9003216857</v>
      </c>
      <c r="M1182" t="s">
        <v>21</v>
      </c>
      <c r="N1182" s="31">
        <v>508104.53648300946</v>
      </c>
      <c r="P1182" s="31">
        <v>0</v>
      </c>
      <c r="Q1182" t="s">
        <v>21</v>
      </c>
      <c r="R1182" s="31">
        <v>0</v>
      </c>
      <c r="T1182">
        <v>8.96019318482209E-14</v>
      </c>
      <c r="U1182">
        <v>3.3806566718950402E-12</v>
      </c>
      <c r="W1182">
        <v>6.4170890823333998E-14</v>
      </c>
      <c r="X1182">
        <v>0.63687789275130502</v>
      </c>
      <c r="Y1182">
        <v>6.4170890823333998E-14</v>
      </c>
      <c r="Z1182" t="s">
        <v>3546</v>
      </c>
      <c r="AA1182" t="s">
        <v>23</v>
      </c>
      <c r="AB1182" t="s">
        <v>3543</v>
      </c>
      <c r="AC1182" t="s">
        <v>3544</v>
      </c>
    </row>
    <row r="1183" spans="1:29">
      <c r="A1183" t="s">
        <v>3547</v>
      </c>
      <c r="B1183">
        <v>3.41</v>
      </c>
      <c r="C1183">
        <v>1</v>
      </c>
      <c r="D1183">
        <v>528</v>
      </c>
      <c r="E1183">
        <v>56.082125224660203</v>
      </c>
      <c r="F1183">
        <v>4.76708984375</v>
      </c>
      <c r="H1183" s="31">
        <v>25768370.079531033</v>
      </c>
      <c r="I1183" t="s">
        <v>21</v>
      </c>
      <c r="J1183" s="31">
        <v>760131.63903216633</v>
      </c>
      <c r="L1183" s="31">
        <v>18991391.9045964</v>
      </c>
      <c r="M1183" t="s">
        <v>21</v>
      </c>
      <c r="N1183" s="31">
        <v>1776872.3795359798</v>
      </c>
      <c r="P1183" s="31">
        <v>2791207.1216325867</v>
      </c>
      <c r="Q1183" t="s">
        <v>21</v>
      </c>
      <c r="R1183" s="31">
        <v>2839109.2805853831</v>
      </c>
      <c r="T1183">
        <v>6.35524405860694E-3</v>
      </c>
      <c r="U1183">
        <v>1.1597281968386001E-2</v>
      </c>
      <c r="W1183">
        <v>8.0370287104551998E-3</v>
      </c>
      <c r="X1183">
        <v>0.863306752574587</v>
      </c>
      <c r="Y1183">
        <v>1.3961694629094801E-2</v>
      </c>
      <c r="Z1183" t="s">
        <v>3548</v>
      </c>
      <c r="AA1183" t="s">
        <v>23</v>
      </c>
      <c r="AB1183" t="s">
        <v>3549</v>
      </c>
      <c r="AC1183" t="s">
        <v>3550</v>
      </c>
    </row>
    <row r="1184" spans="1:29">
      <c r="A1184" t="s">
        <v>3551</v>
      </c>
      <c r="B1184">
        <v>12.15</v>
      </c>
      <c r="C1184">
        <v>2</v>
      </c>
      <c r="D1184">
        <v>247</v>
      </c>
      <c r="E1184">
        <v>27.216065324660001</v>
      </c>
      <c r="F1184">
        <v>6.15087890625</v>
      </c>
      <c r="H1184" s="31">
        <v>29152459.110409003</v>
      </c>
      <c r="I1184" t="s">
        <v>21</v>
      </c>
      <c r="J1184" s="31">
        <v>934519.17702178773</v>
      </c>
      <c r="L1184" s="31">
        <v>89698561.493959501</v>
      </c>
      <c r="M1184" t="s">
        <v>21</v>
      </c>
      <c r="N1184" s="31">
        <v>6344822.8791491473</v>
      </c>
      <c r="P1184" s="31">
        <v>38965514.830639303</v>
      </c>
      <c r="Q1184" t="s">
        <v>21</v>
      </c>
      <c r="R1184" s="31">
        <v>11666030.193600954</v>
      </c>
      <c r="T1184">
        <v>1.4758993722842799E-3</v>
      </c>
      <c r="U1184">
        <v>2.9688119938168001E-3</v>
      </c>
      <c r="W1184">
        <v>0.38201448974677898</v>
      </c>
      <c r="X1184">
        <v>1.5297106713650899E-3</v>
      </c>
      <c r="Y1184">
        <v>5.5046430740691701E-3</v>
      </c>
      <c r="Z1184" t="s">
        <v>3552</v>
      </c>
      <c r="AA1184" t="s">
        <v>23</v>
      </c>
      <c r="AB1184" t="s">
        <v>3553</v>
      </c>
      <c r="AC1184" t="s">
        <v>3554</v>
      </c>
    </row>
    <row r="1185" spans="1:29">
      <c r="A1185" t="s">
        <v>3555</v>
      </c>
      <c r="B1185">
        <v>0.48</v>
      </c>
      <c r="C1185">
        <v>1</v>
      </c>
      <c r="D1185">
        <v>2939</v>
      </c>
      <c r="E1185">
        <v>315.83658115466199</v>
      </c>
      <c r="F1185">
        <v>7.50341796875</v>
      </c>
      <c r="H1185" s="31">
        <v>0</v>
      </c>
      <c r="I1185" t="s">
        <v>21</v>
      </c>
      <c r="J1185" s="31">
        <v>0</v>
      </c>
      <c r="L1185" s="31">
        <v>43041537.569514304</v>
      </c>
      <c r="M1185" t="s">
        <v>21</v>
      </c>
      <c r="N1185" s="31">
        <v>7127206.004247589</v>
      </c>
      <c r="P1185" s="31">
        <v>0</v>
      </c>
      <c r="Q1185" t="s">
        <v>21</v>
      </c>
      <c r="R1185" s="31">
        <v>0</v>
      </c>
      <c r="T1185">
        <v>3.4487352134963501E-12</v>
      </c>
      <c r="U1185">
        <v>3.1262560766499401E-11</v>
      </c>
      <c r="W1185">
        <v>1</v>
      </c>
      <c r="X1185">
        <v>6.4170890823333998E-14</v>
      </c>
      <c r="Y1185">
        <v>6.4170890823333998E-14</v>
      </c>
      <c r="Z1185" t="s">
        <v>3556</v>
      </c>
      <c r="AA1185" t="s">
        <v>23</v>
      </c>
      <c r="AB1185" t="s">
        <v>3557</v>
      </c>
      <c r="AC1185" t="s">
        <v>3558</v>
      </c>
    </row>
    <row r="1186" spans="1:29">
      <c r="A1186" t="s">
        <v>3559</v>
      </c>
      <c r="B1186">
        <v>2.96</v>
      </c>
      <c r="C1186">
        <v>1</v>
      </c>
      <c r="D1186">
        <v>811</v>
      </c>
      <c r="E1186">
        <v>77.820054444659903</v>
      </c>
      <c r="F1186">
        <v>5.73193359375</v>
      </c>
      <c r="H1186" s="31">
        <v>0</v>
      </c>
      <c r="I1186" t="s">
        <v>21</v>
      </c>
      <c r="J1186" s="31">
        <v>0</v>
      </c>
      <c r="L1186" s="31">
        <v>1483497.3069280332</v>
      </c>
      <c r="M1186" t="s">
        <v>21</v>
      </c>
      <c r="N1186" s="31">
        <v>261785.76502971747</v>
      </c>
      <c r="P1186" s="31">
        <v>0</v>
      </c>
      <c r="Q1186" t="s">
        <v>21</v>
      </c>
      <c r="R1186" s="31">
        <v>0</v>
      </c>
      <c r="T1186">
        <v>1.91029049439986E-11</v>
      </c>
      <c r="U1186">
        <v>9.7327209130737201E-11</v>
      </c>
      <c r="W1186">
        <v>1</v>
      </c>
      <c r="X1186">
        <v>6.4170890823333998E-14</v>
      </c>
      <c r="Y1186">
        <v>6.4170890823333998E-14</v>
      </c>
      <c r="Z1186" t="s">
        <v>3560</v>
      </c>
      <c r="AA1186" t="s">
        <v>4494</v>
      </c>
      <c r="AB1186" t="s">
        <v>3561</v>
      </c>
      <c r="AC1186" t="s">
        <v>3562</v>
      </c>
    </row>
    <row r="1187" spans="1:29">
      <c r="A1187" t="s">
        <v>3563</v>
      </c>
      <c r="B1187">
        <v>23.46</v>
      </c>
      <c r="C1187">
        <v>4</v>
      </c>
      <c r="D1187">
        <v>179</v>
      </c>
      <c r="E1187">
        <v>19.503778074660001</v>
      </c>
      <c r="F1187">
        <v>5.74462890625</v>
      </c>
      <c r="H1187" s="31">
        <v>14566445.756493399</v>
      </c>
      <c r="I1187" t="s">
        <v>21</v>
      </c>
      <c r="J1187" s="31">
        <v>591349.13098056731</v>
      </c>
      <c r="L1187" s="31">
        <v>23091932.067566637</v>
      </c>
      <c r="M1187" t="s">
        <v>21</v>
      </c>
      <c r="N1187" s="31">
        <v>11305068.601224761</v>
      </c>
      <c r="P1187" s="31">
        <v>26530137.776213702</v>
      </c>
      <c r="Q1187" t="s">
        <v>21</v>
      </c>
      <c r="R1187" s="31">
        <v>5804672.1510343524</v>
      </c>
      <c r="T1187">
        <v>0.449288458750639</v>
      </c>
      <c r="U1187">
        <v>0.50847660884542301</v>
      </c>
      <c r="W1187">
        <v>0.42001476448721498</v>
      </c>
      <c r="X1187">
        <v>0.80799858649981104</v>
      </c>
      <c r="Y1187">
        <v>0.76141358572029805</v>
      </c>
      <c r="Z1187" t="s">
        <v>3564</v>
      </c>
      <c r="AA1187" t="s">
        <v>23</v>
      </c>
      <c r="AB1187" t="s">
        <v>3565</v>
      </c>
      <c r="AC1187" t="s">
        <v>3566</v>
      </c>
    </row>
    <row r="1188" spans="1:29">
      <c r="A1188" t="s">
        <v>3567</v>
      </c>
      <c r="B1188">
        <v>20.47</v>
      </c>
      <c r="C1188">
        <v>9</v>
      </c>
      <c r="D1188">
        <v>508</v>
      </c>
      <c r="E1188">
        <v>55.43876150466</v>
      </c>
      <c r="F1188">
        <v>9.11474609375</v>
      </c>
      <c r="H1188" s="31">
        <v>113076508.56974037</v>
      </c>
      <c r="I1188" t="s">
        <v>21</v>
      </c>
      <c r="J1188" s="31">
        <v>17602111.663526636</v>
      </c>
      <c r="L1188" s="31">
        <v>76336902.50089477</v>
      </c>
      <c r="M1188" t="s">
        <v>21</v>
      </c>
      <c r="N1188" s="31">
        <v>11653825.034307892</v>
      </c>
      <c r="P1188" s="31">
        <v>77006837.839864627</v>
      </c>
      <c r="Q1188" t="s">
        <v>21</v>
      </c>
      <c r="R1188" s="31">
        <v>6356881.6302233683</v>
      </c>
      <c r="T1188">
        <v>5.5541321474557703E-2</v>
      </c>
      <c r="U1188">
        <v>8.1274302702811801E-2</v>
      </c>
      <c r="W1188">
        <v>8.6025827408989106E-2</v>
      </c>
      <c r="X1188">
        <v>7.3190213472640001E-2</v>
      </c>
      <c r="Y1188">
        <v>0.99103993843272398</v>
      </c>
      <c r="Z1188" t="s">
        <v>3473</v>
      </c>
      <c r="AA1188" t="s">
        <v>3568</v>
      </c>
      <c r="AB1188" t="s">
        <v>3569</v>
      </c>
      <c r="AC1188" t="s">
        <v>3570</v>
      </c>
    </row>
    <row r="1189" spans="1:29">
      <c r="A1189" t="s">
        <v>3571</v>
      </c>
      <c r="B1189">
        <v>24.06</v>
      </c>
      <c r="C1189">
        <v>10</v>
      </c>
      <c r="D1189">
        <v>503</v>
      </c>
      <c r="E1189">
        <v>56.23243606466</v>
      </c>
      <c r="F1189">
        <v>9.01220703125</v>
      </c>
      <c r="H1189" s="31">
        <v>120367378.42176001</v>
      </c>
      <c r="I1189" t="s">
        <v>21</v>
      </c>
      <c r="J1189" s="31">
        <v>10134085.335200483</v>
      </c>
      <c r="L1189" s="31">
        <v>85742854.075469241</v>
      </c>
      <c r="M1189" t="s">
        <v>21</v>
      </c>
      <c r="N1189" s="31">
        <v>11576398.661255466</v>
      </c>
      <c r="P1189" s="31">
        <v>75195894.200782299</v>
      </c>
      <c r="Q1189" t="s">
        <v>21</v>
      </c>
      <c r="R1189" s="31">
        <v>16797962.994077612</v>
      </c>
      <c r="T1189">
        <v>5.7579894197807603E-2</v>
      </c>
      <c r="U1189">
        <v>8.4081100732363495E-2</v>
      </c>
      <c r="W1189">
        <v>5.36719642112711E-2</v>
      </c>
      <c r="X1189">
        <v>0.16981690058049201</v>
      </c>
      <c r="Y1189">
        <v>0.65430451382459298</v>
      </c>
      <c r="Z1189" t="s">
        <v>3473</v>
      </c>
      <c r="AA1189" t="s">
        <v>3572</v>
      </c>
      <c r="AB1189" t="s">
        <v>3569</v>
      </c>
      <c r="AC1189" t="s">
        <v>3570</v>
      </c>
    </row>
    <row r="1190" spans="1:29">
      <c r="A1190" t="s">
        <v>3573</v>
      </c>
      <c r="B1190">
        <v>1.34</v>
      </c>
      <c r="C1190">
        <v>1</v>
      </c>
      <c r="D1190">
        <v>2020</v>
      </c>
      <c r="E1190">
        <v>197.00006464466</v>
      </c>
      <c r="F1190">
        <v>8.85107421875</v>
      </c>
      <c r="H1190" s="31">
        <v>77104559.611177668</v>
      </c>
      <c r="I1190" t="s">
        <v>21</v>
      </c>
      <c r="J1190" s="31">
        <v>16828289.440682992</v>
      </c>
      <c r="L1190" s="31">
        <v>0</v>
      </c>
      <c r="M1190" t="s">
        <v>21</v>
      </c>
      <c r="N1190" s="31">
        <v>0</v>
      </c>
      <c r="P1190" s="31">
        <v>0</v>
      </c>
      <c r="Q1190" t="s">
        <v>21</v>
      </c>
      <c r="R1190" s="31">
        <v>0</v>
      </c>
      <c r="T1190">
        <v>1.86358839224302E-11</v>
      </c>
      <c r="U1190">
        <v>9.5295582255357394E-11</v>
      </c>
      <c r="W1190">
        <v>6.4170890823333998E-14</v>
      </c>
      <c r="X1190">
        <v>6.4170890823333998E-14</v>
      </c>
      <c r="Y1190">
        <v>1</v>
      </c>
      <c r="Z1190" t="s">
        <v>3574</v>
      </c>
      <c r="AA1190" t="s">
        <v>23</v>
      </c>
      <c r="AB1190" t="s">
        <v>3575</v>
      </c>
      <c r="AC1190" t="s">
        <v>3576</v>
      </c>
    </row>
    <row r="1191" spans="1:29">
      <c r="A1191" t="s">
        <v>3577</v>
      </c>
      <c r="B1191">
        <v>4.79</v>
      </c>
      <c r="C1191">
        <v>2</v>
      </c>
      <c r="D1191">
        <v>710</v>
      </c>
      <c r="E1191">
        <v>74.615652524660106</v>
      </c>
      <c r="F1191">
        <v>5.03369140625</v>
      </c>
      <c r="H1191" s="31">
        <v>9841090.0409241002</v>
      </c>
      <c r="I1191" t="s">
        <v>21</v>
      </c>
      <c r="J1191" s="31">
        <v>891439.45744649868</v>
      </c>
      <c r="L1191" s="31">
        <v>12637366.747643633</v>
      </c>
      <c r="M1191" t="s">
        <v>21</v>
      </c>
      <c r="N1191" s="31">
        <v>1546910.6966019222</v>
      </c>
      <c r="P1191" s="31">
        <v>0</v>
      </c>
      <c r="Q1191" t="s">
        <v>21</v>
      </c>
      <c r="R1191" s="31">
        <v>0</v>
      </c>
      <c r="T1191">
        <v>2.5870744286036002E-12</v>
      </c>
      <c r="U1191">
        <v>2.6857458082887398E-11</v>
      </c>
      <c r="W1191">
        <v>6.4170890823333998E-14</v>
      </c>
      <c r="X1191">
        <v>7.4638730798565006E-2</v>
      </c>
      <c r="Y1191">
        <v>6.4170890823333998E-14</v>
      </c>
      <c r="Z1191" t="s">
        <v>3578</v>
      </c>
      <c r="AA1191" t="s">
        <v>23</v>
      </c>
      <c r="AB1191" t="s">
        <v>3579</v>
      </c>
      <c r="AC1191" t="s">
        <v>3580</v>
      </c>
    </row>
    <row r="1192" spans="1:29">
      <c r="A1192" t="s">
        <v>3581</v>
      </c>
      <c r="B1192">
        <v>2.16</v>
      </c>
      <c r="C1192">
        <v>1</v>
      </c>
      <c r="D1192">
        <v>462</v>
      </c>
      <c r="E1192">
        <v>49.939678544659998</v>
      </c>
      <c r="F1192">
        <v>5.10986328125</v>
      </c>
      <c r="H1192" s="31">
        <v>14452849.577333232</v>
      </c>
      <c r="I1192" t="s">
        <v>21</v>
      </c>
      <c r="J1192" s="31">
        <v>4236661.6633622078</v>
      </c>
      <c r="L1192" s="31">
        <v>6782683.8005513856</v>
      </c>
      <c r="M1192" t="s">
        <v>21</v>
      </c>
      <c r="N1192" s="31">
        <v>1169312.1169618778</v>
      </c>
      <c r="P1192" s="31">
        <v>6317729.8178900508</v>
      </c>
      <c r="Q1192" t="s">
        <v>21</v>
      </c>
      <c r="R1192" s="31">
        <v>449013.83771050244</v>
      </c>
      <c r="T1192">
        <v>1.05688414122603E-2</v>
      </c>
      <c r="U1192">
        <v>1.84426282643942E-2</v>
      </c>
      <c r="W1192">
        <v>1.42155929201669E-2</v>
      </c>
      <c r="X1192">
        <v>2.0150701401690299E-2</v>
      </c>
      <c r="Y1192">
        <v>0.94788419386349698</v>
      </c>
      <c r="Z1192" t="s">
        <v>3582</v>
      </c>
      <c r="AA1192" t="s">
        <v>3583</v>
      </c>
      <c r="AB1192" t="s">
        <v>3579</v>
      </c>
      <c r="AC1192" t="s">
        <v>3580</v>
      </c>
    </row>
    <row r="1193" spans="1:29">
      <c r="A1193" t="s">
        <v>3584</v>
      </c>
      <c r="B1193">
        <v>5.0999999999999996</v>
      </c>
      <c r="C1193">
        <v>3</v>
      </c>
      <c r="D1193">
        <v>824</v>
      </c>
      <c r="E1193">
        <v>85.387697534660106</v>
      </c>
      <c r="F1193">
        <v>7.10791015625</v>
      </c>
      <c r="H1193" s="31">
        <v>0</v>
      </c>
      <c r="I1193" t="s">
        <v>21</v>
      </c>
      <c r="J1193" s="31">
        <v>0</v>
      </c>
      <c r="L1193" s="31">
        <v>18595217.020999633</v>
      </c>
      <c r="M1193" t="s">
        <v>21</v>
      </c>
      <c r="N1193" s="31">
        <v>562011.8263832872</v>
      </c>
      <c r="P1193" s="31">
        <v>19092229.798300099</v>
      </c>
      <c r="Q1193" t="s">
        <v>21</v>
      </c>
      <c r="R1193" s="31">
        <v>11668178.517751252</v>
      </c>
      <c r="T1193">
        <v>1.9054158238440702E-8</v>
      </c>
      <c r="U1193">
        <v>4.4039080961693998E-8</v>
      </c>
      <c r="W1193">
        <v>4.2922350562690801E-8</v>
      </c>
      <c r="X1193">
        <v>3.8342696351279E-8</v>
      </c>
      <c r="Y1193">
        <v>0.88029945849866797</v>
      </c>
      <c r="Z1193" t="s">
        <v>3585</v>
      </c>
      <c r="AA1193" t="s">
        <v>3586</v>
      </c>
      <c r="AB1193" t="s">
        <v>3587</v>
      </c>
      <c r="AC1193" t="s">
        <v>3588</v>
      </c>
    </row>
    <row r="1194" spans="1:29">
      <c r="A1194" t="s">
        <v>3589</v>
      </c>
      <c r="B1194">
        <v>6.7</v>
      </c>
      <c r="C1194">
        <v>1</v>
      </c>
      <c r="D1194">
        <v>224</v>
      </c>
      <c r="E1194">
        <v>25.435872344660002</v>
      </c>
      <c r="F1194">
        <v>6.87353515625</v>
      </c>
      <c r="H1194" s="31">
        <v>8161653.687950897</v>
      </c>
      <c r="I1194" t="s">
        <v>21</v>
      </c>
      <c r="J1194" s="31">
        <v>2750318.5978329629</v>
      </c>
      <c r="L1194" s="31">
        <v>14794916.740247468</v>
      </c>
      <c r="M1194" t="s">
        <v>21</v>
      </c>
      <c r="N1194" s="31">
        <v>1368407.069684047</v>
      </c>
      <c r="P1194" s="31">
        <v>3254750.4012898002</v>
      </c>
      <c r="Q1194" t="s">
        <v>21</v>
      </c>
      <c r="R1194" s="31">
        <v>229982.48116472678</v>
      </c>
      <c r="T1194">
        <v>2.4234052434752599E-3</v>
      </c>
      <c r="U1194">
        <v>4.7381984872429403E-3</v>
      </c>
      <c r="W1194">
        <v>3.0362393345711999E-2</v>
      </c>
      <c r="X1194">
        <v>7.7058288105626094E-2</v>
      </c>
      <c r="Y1194">
        <v>1.96451108982321E-3</v>
      </c>
      <c r="Z1194" t="s">
        <v>3590</v>
      </c>
      <c r="AA1194" t="s">
        <v>3591</v>
      </c>
      <c r="AB1194" t="s">
        <v>3587</v>
      </c>
      <c r="AC1194" t="s">
        <v>3588</v>
      </c>
    </row>
    <row r="1195" spans="1:29">
      <c r="A1195" t="s">
        <v>3592</v>
      </c>
      <c r="B1195">
        <v>8.4499999999999993</v>
      </c>
      <c r="C1195">
        <v>1</v>
      </c>
      <c r="D1195">
        <v>213</v>
      </c>
      <c r="E1195">
        <v>22.745702234660001</v>
      </c>
      <c r="F1195">
        <v>7.28369140625</v>
      </c>
      <c r="H1195" s="31">
        <v>74402462.570625946</v>
      </c>
      <c r="I1195" t="s">
        <v>21</v>
      </c>
      <c r="J1195" s="31">
        <v>24434685.530868631</v>
      </c>
      <c r="L1195" s="31">
        <v>0</v>
      </c>
      <c r="M1195" t="s">
        <v>21</v>
      </c>
      <c r="N1195" s="31">
        <v>0</v>
      </c>
      <c r="P1195" s="31">
        <v>0</v>
      </c>
      <c r="Q1195" t="s">
        <v>21</v>
      </c>
      <c r="R1195" s="31">
        <v>0</v>
      </c>
      <c r="T1195">
        <v>9.9219503690283796E-11</v>
      </c>
      <c r="U1195">
        <v>3.4455330137222898E-10</v>
      </c>
      <c r="W1195">
        <v>6.4170890823333998E-14</v>
      </c>
      <c r="X1195">
        <v>6.4170890823333998E-14</v>
      </c>
      <c r="Y1195">
        <v>1</v>
      </c>
      <c r="Z1195" t="s">
        <v>3593</v>
      </c>
      <c r="AA1195" t="s">
        <v>23</v>
      </c>
      <c r="AB1195" t="s">
        <v>3587</v>
      </c>
      <c r="AC1195" t="s">
        <v>3588</v>
      </c>
    </row>
    <row r="1196" spans="1:29">
      <c r="A1196" t="s">
        <v>3594</v>
      </c>
      <c r="B1196">
        <v>8.1300000000000008</v>
      </c>
      <c r="C1196">
        <v>1</v>
      </c>
      <c r="D1196">
        <v>123</v>
      </c>
      <c r="E1196">
        <v>12.75573098466</v>
      </c>
      <c r="F1196">
        <v>8.16259765625</v>
      </c>
      <c r="H1196" s="31">
        <v>0</v>
      </c>
      <c r="I1196" t="s">
        <v>21</v>
      </c>
      <c r="J1196" s="31">
        <v>0</v>
      </c>
      <c r="L1196" s="31">
        <v>12223023.751754999</v>
      </c>
      <c r="M1196" t="s">
        <v>21</v>
      </c>
      <c r="N1196" s="31">
        <v>1346241.8978775591</v>
      </c>
      <c r="P1196" s="31">
        <v>8116048.8696487127</v>
      </c>
      <c r="Q1196" t="s">
        <v>21</v>
      </c>
      <c r="R1196" s="31">
        <v>1342194.9450771755</v>
      </c>
      <c r="T1196">
        <v>1.3723499734693401E-11</v>
      </c>
      <c r="U1196">
        <v>7.7250022700129203E-11</v>
      </c>
      <c r="W1196">
        <v>6.4170890823333998E-14</v>
      </c>
      <c r="X1196">
        <v>6.4170890823333998E-14</v>
      </c>
      <c r="Y1196">
        <v>2.7986172847779999E-2</v>
      </c>
      <c r="Z1196" t="s">
        <v>1867</v>
      </c>
      <c r="AA1196" t="s">
        <v>23</v>
      </c>
      <c r="AB1196" t="s">
        <v>3587</v>
      </c>
      <c r="AC1196" t="s">
        <v>3588</v>
      </c>
    </row>
    <row r="1197" spans="1:29">
      <c r="A1197" t="s">
        <v>3595</v>
      </c>
      <c r="B1197">
        <v>4.38</v>
      </c>
      <c r="C1197">
        <v>1</v>
      </c>
      <c r="D1197">
        <v>251</v>
      </c>
      <c r="E1197">
        <v>26.704115624660002</v>
      </c>
      <c r="F1197">
        <v>5.94775390625</v>
      </c>
      <c r="H1197" s="31">
        <v>1565638.7112499308</v>
      </c>
      <c r="I1197" t="s">
        <v>21</v>
      </c>
      <c r="J1197" s="31">
        <v>573978.56589913648</v>
      </c>
      <c r="L1197" s="31">
        <v>0</v>
      </c>
      <c r="M1197" t="s">
        <v>21</v>
      </c>
      <c r="N1197" s="31">
        <v>0</v>
      </c>
      <c r="P1197" s="31">
        <v>0</v>
      </c>
      <c r="Q1197" t="s">
        <v>21</v>
      </c>
      <c r="R1197" s="31">
        <v>0</v>
      </c>
      <c r="T1197">
        <v>9.9308548041653596E-10</v>
      </c>
      <c r="U1197">
        <v>2.50695719830286E-9</v>
      </c>
      <c r="W1197">
        <v>1.5598411451378499E-11</v>
      </c>
      <c r="X1197">
        <v>1.5598411451378499E-11</v>
      </c>
      <c r="Y1197">
        <v>1</v>
      </c>
      <c r="Z1197" t="s">
        <v>3593</v>
      </c>
      <c r="AA1197" t="s">
        <v>23</v>
      </c>
      <c r="AB1197" t="s">
        <v>3587</v>
      </c>
      <c r="AC1197" t="s">
        <v>3588</v>
      </c>
    </row>
    <row r="1198" spans="1:29">
      <c r="A1198" t="s">
        <v>3596</v>
      </c>
      <c r="B1198">
        <v>12.53</v>
      </c>
      <c r="C1198">
        <v>4</v>
      </c>
      <c r="D1198">
        <v>439</v>
      </c>
      <c r="E1198">
        <v>47.960803584659999</v>
      </c>
      <c r="F1198">
        <v>9.55419921875</v>
      </c>
      <c r="H1198" s="31">
        <v>33245712.743398596</v>
      </c>
      <c r="I1198" t="s">
        <v>21</v>
      </c>
      <c r="J1198" s="31">
        <v>11417587.422140507</v>
      </c>
      <c r="L1198" s="31">
        <v>16364525.864630133</v>
      </c>
      <c r="M1198" t="s">
        <v>21</v>
      </c>
      <c r="N1198" s="31">
        <v>2191545.8346417388</v>
      </c>
      <c r="P1198" s="31">
        <v>18985479.096421733</v>
      </c>
      <c r="Q1198" t="s">
        <v>21</v>
      </c>
      <c r="R1198" s="31">
        <v>1886580.9851695285</v>
      </c>
      <c r="T1198">
        <v>5.5256019815088098E-2</v>
      </c>
      <c r="U1198">
        <v>8.0941661764809006E-2</v>
      </c>
      <c r="W1198">
        <v>0.13311574927427</v>
      </c>
      <c r="X1198">
        <v>5.5553112610265597E-2</v>
      </c>
      <c r="Y1198">
        <v>0.77717438102618797</v>
      </c>
      <c r="Z1198" t="s">
        <v>955</v>
      </c>
      <c r="AA1198" t="s">
        <v>23</v>
      </c>
      <c r="AB1198" t="s">
        <v>3587</v>
      </c>
      <c r="AC1198" t="s">
        <v>3588</v>
      </c>
    </row>
    <row r="1199" spans="1:29">
      <c r="A1199" t="s">
        <v>3597</v>
      </c>
      <c r="B1199">
        <v>36.11</v>
      </c>
      <c r="C1199">
        <v>6</v>
      </c>
      <c r="D1199">
        <v>288</v>
      </c>
      <c r="E1199">
        <v>31.592572644659999</v>
      </c>
      <c r="F1199">
        <v>9.37841796875</v>
      </c>
      <c r="H1199" s="31">
        <v>42250778.031569034</v>
      </c>
      <c r="I1199" t="s">
        <v>21</v>
      </c>
      <c r="J1199" s="31">
        <v>5790824.3885132819</v>
      </c>
      <c r="L1199" s="31">
        <v>64031823.792261869</v>
      </c>
      <c r="M1199" t="s">
        <v>21</v>
      </c>
      <c r="N1199" s="31">
        <v>2170073.0441068602</v>
      </c>
      <c r="P1199" s="31">
        <v>47803362.941771366</v>
      </c>
      <c r="Q1199" t="s">
        <v>21</v>
      </c>
      <c r="R1199" s="31">
        <v>24184886.388678003</v>
      </c>
      <c r="T1199">
        <v>0.40392911678620902</v>
      </c>
      <c r="U1199">
        <v>0.464871845048966</v>
      </c>
      <c r="W1199">
        <v>0.99774994104942905</v>
      </c>
      <c r="X1199">
        <v>0.48168000723904097</v>
      </c>
      <c r="Y1199">
        <v>0.44985111541453798</v>
      </c>
      <c r="Z1199" t="s">
        <v>3598</v>
      </c>
      <c r="AA1199" t="s">
        <v>3599</v>
      </c>
      <c r="AB1199" t="s">
        <v>3587</v>
      </c>
      <c r="AC1199" t="s">
        <v>3588</v>
      </c>
    </row>
    <row r="1200" spans="1:29">
      <c r="A1200" t="s">
        <v>3600</v>
      </c>
      <c r="B1200">
        <v>8.9700000000000006</v>
      </c>
      <c r="C1200">
        <v>3</v>
      </c>
      <c r="D1200">
        <v>468</v>
      </c>
      <c r="E1200">
        <v>50.09133685466</v>
      </c>
      <c r="F1200">
        <v>7.06396484375</v>
      </c>
      <c r="H1200" s="31">
        <v>0</v>
      </c>
      <c r="I1200" t="s">
        <v>21</v>
      </c>
      <c r="J1200" s="31">
        <v>0</v>
      </c>
      <c r="L1200" s="31">
        <v>37609236.315036662</v>
      </c>
      <c r="M1200" t="s">
        <v>21</v>
      </c>
      <c r="N1200" s="31">
        <v>4448936.3646778166</v>
      </c>
      <c r="P1200" s="31">
        <v>19419974.424062602</v>
      </c>
      <c r="Q1200" t="s">
        <v>21</v>
      </c>
      <c r="R1200" s="31">
        <v>2160461.3053465122</v>
      </c>
      <c r="T1200">
        <v>2.5972470209095999E-12</v>
      </c>
      <c r="U1200">
        <v>2.6857458082887398E-11</v>
      </c>
      <c r="W1200">
        <v>6.4170890823333998E-14</v>
      </c>
      <c r="X1200">
        <v>6.4170890823333998E-14</v>
      </c>
      <c r="Y1200">
        <v>1.05572511803864E-3</v>
      </c>
      <c r="Z1200" t="s">
        <v>3601</v>
      </c>
      <c r="AA1200" t="s">
        <v>3602</v>
      </c>
      <c r="AB1200" t="s">
        <v>3587</v>
      </c>
      <c r="AC1200" t="s">
        <v>3588</v>
      </c>
    </row>
    <row r="1201" spans="1:29">
      <c r="A1201" t="s">
        <v>3603</v>
      </c>
      <c r="B1201">
        <v>4.41</v>
      </c>
      <c r="C1201">
        <v>1</v>
      </c>
      <c r="D1201">
        <v>363</v>
      </c>
      <c r="E1201">
        <v>39.053402874660001</v>
      </c>
      <c r="F1201">
        <v>5.57958984375</v>
      </c>
      <c r="H1201" s="31">
        <v>12171643.362087101</v>
      </c>
      <c r="I1201" t="s">
        <v>21</v>
      </c>
      <c r="J1201" s="31">
        <v>2839156.8396864911</v>
      </c>
      <c r="L1201" s="31">
        <v>21394008.238690335</v>
      </c>
      <c r="M1201" t="s">
        <v>21</v>
      </c>
      <c r="N1201" s="31">
        <v>1190826.9776684309</v>
      </c>
      <c r="P1201" s="31">
        <v>8027492.6608046256</v>
      </c>
      <c r="Q1201" t="s">
        <v>21</v>
      </c>
      <c r="R1201" s="31">
        <v>1674992.97478176</v>
      </c>
      <c r="T1201">
        <v>3.52403238285335E-3</v>
      </c>
      <c r="U1201">
        <v>6.7115268846702301E-3</v>
      </c>
      <c r="W1201">
        <v>0.12065852097419</v>
      </c>
      <c r="X1201">
        <v>3.4125516301525501E-2</v>
      </c>
      <c r="Y1201">
        <v>2.9065649452210099E-3</v>
      </c>
      <c r="Z1201" t="s">
        <v>3604</v>
      </c>
      <c r="AA1201" t="s">
        <v>23</v>
      </c>
      <c r="AB1201" t="s">
        <v>3587</v>
      </c>
      <c r="AC1201" t="s">
        <v>3588</v>
      </c>
    </row>
    <row r="1202" spans="1:29">
      <c r="A1202" t="s">
        <v>3605</v>
      </c>
      <c r="B1202">
        <v>4.55</v>
      </c>
      <c r="C1202">
        <v>3</v>
      </c>
      <c r="D1202">
        <v>1011</v>
      </c>
      <c r="E1202">
        <v>105.79163827466</v>
      </c>
      <c r="F1202">
        <v>8.03076171875</v>
      </c>
      <c r="H1202" s="31">
        <v>15312591.9624955</v>
      </c>
      <c r="I1202" t="s">
        <v>21</v>
      </c>
      <c r="J1202" s="31">
        <v>1360280.6510996644</v>
      </c>
      <c r="L1202" s="31">
        <v>16034611.730392633</v>
      </c>
      <c r="M1202" t="s">
        <v>21</v>
      </c>
      <c r="N1202" s="31">
        <v>630360.74810865754</v>
      </c>
      <c r="P1202" s="31">
        <v>16350459.373585999</v>
      </c>
      <c r="Q1202" t="s">
        <v>21</v>
      </c>
      <c r="R1202" s="31">
        <v>1775393.2824425912</v>
      </c>
      <c r="T1202">
        <v>0.73695246807380699</v>
      </c>
      <c r="U1202">
        <v>0.76603547686599704</v>
      </c>
      <c r="W1202">
        <v>0.73659730668103296</v>
      </c>
      <c r="X1202">
        <v>0.82995125480527299</v>
      </c>
      <c r="Y1202">
        <v>0.98354336203426296</v>
      </c>
      <c r="Z1202" t="s">
        <v>3606</v>
      </c>
      <c r="AA1202" t="s">
        <v>23</v>
      </c>
      <c r="AB1202" t="s">
        <v>3607</v>
      </c>
      <c r="AC1202" t="s">
        <v>3608</v>
      </c>
    </row>
    <row r="1203" spans="1:29">
      <c r="A1203" t="s">
        <v>3609</v>
      </c>
      <c r="B1203">
        <v>7.19</v>
      </c>
      <c r="C1203">
        <v>1</v>
      </c>
      <c r="D1203">
        <v>139</v>
      </c>
      <c r="E1203">
        <v>16.044930374660002</v>
      </c>
      <c r="F1203">
        <v>6.78564453125</v>
      </c>
      <c r="H1203" s="31">
        <v>0</v>
      </c>
      <c r="I1203" t="s">
        <v>21</v>
      </c>
      <c r="J1203" s="31">
        <v>0</v>
      </c>
      <c r="L1203" s="31">
        <v>0</v>
      </c>
      <c r="M1203" t="s">
        <v>21</v>
      </c>
      <c r="N1203" s="31">
        <v>0</v>
      </c>
      <c r="P1203" s="31">
        <v>44574925.547780134</v>
      </c>
      <c r="Q1203" t="s">
        <v>21</v>
      </c>
      <c r="R1203" s="31">
        <v>3331186.6993509331</v>
      </c>
      <c r="T1203">
        <v>2.1908403764064399E-14</v>
      </c>
      <c r="U1203">
        <v>1.4563872216492299E-12</v>
      </c>
      <c r="W1203">
        <v>6.4170890823333998E-14</v>
      </c>
      <c r="X1203">
        <v>1</v>
      </c>
      <c r="Y1203">
        <v>6.4170890823333998E-14</v>
      </c>
      <c r="Z1203" t="s">
        <v>2075</v>
      </c>
      <c r="AA1203" t="s">
        <v>3610</v>
      </c>
      <c r="AB1203" t="s">
        <v>3611</v>
      </c>
      <c r="AC1203" t="s">
        <v>3612</v>
      </c>
    </row>
    <row r="1204" spans="1:29">
      <c r="A1204" t="s">
        <v>3613</v>
      </c>
      <c r="B1204">
        <v>6.63</v>
      </c>
      <c r="C1204">
        <v>1</v>
      </c>
      <c r="D1204">
        <v>181</v>
      </c>
      <c r="E1204">
        <v>20.762091274660001</v>
      </c>
      <c r="F1204">
        <v>10.30126953125</v>
      </c>
      <c r="H1204" s="31">
        <v>5794157.6842204137</v>
      </c>
      <c r="I1204" t="s">
        <v>21</v>
      </c>
      <c r="J1204" s="31">
        <v>950257.69966566912</v>
      </c>
      <c r="L1204" s="31">
        <v>2158441.912185587</v>
      </c>
      <c r="M1204" t="s">
        <v>21</v>
      </c>
      <c r="N1204" s="31">
        <v>95408.176838256477</v>
      </c>
      <c r="P1204" s="31">
        <v>0</v>
      </c>
      <c r="Q1204" t="s">
        <v>21</v>
      </c>
      <c r="R1204" s="31">
        <v>0</v>
      </c>
      <c r="T1204">
        <v>1.00923632049228E-11</v>
      </c>
      <c r="U1204">
        <v>6.3179098807499095E-11</v>
      </c>
      <c r="W1204">
        <v>6.4170890823333998E-14</v>
      </c>
      <c r="X1204">
        <v>2.14218930752907E-4</v>
      </c>
      <c r="Y1204">
        <v>6.4170890823333998E-14</v>
      </c>
      <c r="Z1204" t="s">
        <v>3520</v>
      </c>
      <c r="AA1204" t="s">
        <v>23</v>
      </c>
      <c r="AB1204" t="s">
        <v>3611</v>
      </c>
      <c r="AC1204" t="s">
        <v>3612</v>
      </c>
    </row>
    <row r="1205" spans="1:29">
      <c r="A1205" t="s">
        <v>3614</v>
      </c>
      <c r="B1205">
        <v>30.91</v>
      </c>
      <c r="C1205">
        <v>5</v>
      </c>
      <c r="D1205">
        <v>165</v>
      </c>
      <c r="E1205">
        <v>15.77419104466</v>
      </c>
      <c r="F1205">
        <v>8.41162109375</v>
      </c>
      <c r="H1205" s="31">
        <v>850556637.3013314</v>
      </c>
      <c r="I1205" t="s">
        <v>21</v>
      </c>
      <c r="J1205" s="31">
        <v>123310475.39471892</v>
      </c>
      <c r="L1205" s="31">
        <v>815861272.11162329</v>
      </c>
      <c r="M1205" t="s">
        <v>21</v>
      </c>
      <c r="N1205" s="31">
        <v>251584084.48882791</v>
      </c>
      <c r="P1205" s="31">
        <v>801201348.19497931</v>
      </c>
      <c r="Q1205" t="s">
        <v>21</v>
      </c>
      <c r="R1205" s="31">
        <v>172089762.84422922</v>
      </c>
      <c r="T1205">
        <v>0.93407242220592901</v>
      </c>
      <c r="U1205">
        <v>0.94696085795168905</v>
      </c>
      <c r="W1205">
        <v>0.95529244389260104</v>
      </c>
      <c r="X1205">
        <v>0.93665061551970197</v>
      </c>
      <c r="Y1205">
        <v>0.99819087994621902</v>
      </c>
      <c r="Z1205" t="s">
        <v>3615</v>
      </c>
      <c r="AA1205" t="s">
        <v>23</v>
      </c>
      <c r="AB1205" t="s">
        <v>3611</v>
      </c>
      <c r="AC1205" t="s">
        <v>3612</v>
      </c>
    </row>
    <row r="1206" spans="1:29">
      <c r="A1206" t="s">
        <v>3616</v>
      </c>
      <c r="B1206">
        <v>14.33</v>
      </c>
      <c r="C1206">
        <v>3</v>
      </c>
      <c r="D1206">
        <v>356</v>
      </c>
      <c r="E1206">
        <v>35.907509284660001</v>
      </c>
      <c r="F1206">
        <v>6.59521484375</v>
      </c>
      <c r="H1206" s="31">
        <v>25761117.093693465</v>
      </c>
      <c r="I1206" t="s">
        <v>21</v>
      </c>
      <c r="J1206" s="31">
        <v>8414229.1931475289</v>
      </c>
      <c r="L1206" s="31">
        <v>0</v>
      </c>
      <c r="M1206" t="s">
        <v>21</v>
      </c>
      <c r="N1206" s="31">
        <v>0</v>
      </c>
      <c r="P1206" s="31">
        <v>0</v>
      </c>
      <c r="Q1206" t="s">
        <v>21</v>
      </c>
      <c r="R1206" s="31">
        <v>0</v>
      </c>
      <c r="T1206">
        <v>4.8719169964777396E-10</v>
      </c>
      <c r="U1206">
        <v>1.2808278958724901E-9</v>
      </c>
      <c r="W1206">
        <v>6.3082872259201405E-13</v>
      </c>
      <c r="X1206">
        <v>6.3082872259201405E-13</v>
      </c>
      <c r="Y1206">
        <v>1</v>
      </c>
      <c r="Z1206" t="s">
        <v>3520</v>
      </c>
      <c r="AA1206" t="s">
        <v>23</v>
      </c>
      <c r="AB1206" t="s">
        <v>3611</v>
      </c>
      <c r="AC1206" t="s">
        <v>3612</v>
      </c>
    </row>
    <row r="1207" spans="1:29">
      <c r="A1207" t="s">
        <v>3617</v>
      </c>
      <c r="B1207">
        <v>4.1500000000000004</v>
      </c>
      <c r="C1207">
        <v>1</v>
      </c>
      <c r="D1207">
        <v>337</v>
      </c>
      <c r="E1207">
        <v>35.660485714659998</v>
      </c>
      <c r="F1207">
        <v>10.82861328125</v>
      </c>
      <c r="H1207" s="31">
        <v>28356561.760523397</v>
      </c>
      <c r="I1207" t="s">
        <v>21</v>
      </c>
      <c r="J1207" s="31">
        <v>5620408.2499022456</v>
      </c>
      <c r="L1207" s="31">
        <v>0</v>
      </c>
      <c r="M1207" t="s">
        <v>21</v>
      </c>
      <c r="N1207" s="31">
        <v>0</v>
      </c>
      <c r="P1207" s="31">
        <v>0</v>
      </c>
      <c r="Q1207" t="s">
        <v>21</v>
      </c>
      <c r="R1207" s="31">
        <v>0</v>
      </c>
      <c r="T1207">
        <v>1.36514943292427E-11</v>
      </c>
      <c r="U1207">
        <v>7.7250022700129203E-11</v>
      </c>
      <c r="W1207">
        <v>6.4170890823333998E-14</v>
      </c>
      <c r="X1207">
        <v>6.4170890823333998E-14</v>
      </c>
      <c r="Y1207">
        <v>1</v>
      </c>
      <c r="Z1207" t="s">
        <v>3618</v>
      </c>
      <c r="AA1207" t="s">
        <v>3619</v>
      </c>
      <c r="AB1207" t="s">
        <v>3611</v>
      </c>
      <c r="AC1207" t="s">
        <v>3612</v>
      </c>
    </row>
    <row r="1208" spans="1:29">
      <c r="A1208" t="s">
        <v>3620</v>
      </c>
      <c r="B1208">
        <v>3.52</v>
      </c>
      <c r="C1208">
        <v>1</v>
      </c>
      <c r="D1208">
        <v>796</v>
      </c>
      <c r="E1208">
        <v>84.318191414660006</v>
      </c>
      <c r="F1208">
        <v>8.77783203125</v>
      </c>
      <c r="H1208" s="31">
        <v>6554961.8572723195</v>
      </c>
      <c r="I1208" t="s">
        <v>21</v>
      </c>
      <c r="J1208" s="31">
        <v>1171097.1296228396</v>
      </c>
      <c r="L1208" s="31">
        <v>0</v>
      </c>
      <c r="M1208" t="s">
        <v>21</v>
      </c>
      <c r="N1208" s="31">
        <v>0</v>
      </c>
      <c r="P1208" s="31">
        <v>0</v>
      </c>
      <c r="Q1208" t="s">
        <v>21</v>
      </c>
      <c r="R1208" s="31">
        <v>0</v>
      </c>
      <c r="T1208">
        <v>1.1684566609005601E-11</v>
      </c>
      <c r="U1208">
        <v>6.9411297813497095E-11</v>
      </c>
      <c r="W1208">
        <v>6.4170890823333998E-14</v>
      </c>
      <c r="X1208">
        <v>6.4170890823333998E-14</v>
      </c>
      <c r="Y1208">
        <v>1</v>
      </c>
      <c r="Z1208" t="s">
        <v>3621</v>
      </c>
      <c r="AA1208" t="s">
        <v>3622</v>
      </c>
      <c r="AB1208" t="s">
        <v>3611</v>
      </c>
      <c r="AC1208" t="s">
        <v>3612</v>
      </c>
    </row>
    <row r="1209" spans="1:29">
      <c r="A1209" t="s">
        <v>3623</v>
      </c>
      <c r="B1209">
        <v>8.8800000000000008</v>
      </c>
      <c r="C1209">
        <v>2</v>
      </c>
      <c r="D1209">
        <v>304</v>
      </c>
      <c r="E1209">
        <v>31.016648394659999</v>
      </c>
      <c r="F1209">
        <v>8.03076171875</v>
      </c>
      <c r="H1209" s="31">
        <v>32515910.095406931</v>
      </c>
      <c r="I1209" t="s">
        <v>21</v>
      </c>
      <c r="J1209" s="31">
        <v>8930291.5751546305</v>
      </c>
      <c r="L1209" s="31">
        <v>64664059.872877598</v>
      </c>
      <c r="M1209" t="s">
        <v>21</v>
      </c>
      <c r="N1209" s="31">
        <v>11313086.070033096</v>
      </c>
      <c r="P1209" s="31">
        <v>0</v>
      </c>
      <c r="Q1209" t="s">
        <v>21</v>
      </c>
      <c r="R1209" s="31">
        <v>0</v>
      </c>
      <c r="T1209">
        <v>1.17491959635378E-10</v>
      </c>
      <c r="U1209">
        <v>3.9713989261740197E-10</v>
      </c>
      <c r="W1209">
        <v>6.4392935428259105E-14</v>
      </c>
      <c r="X1209">
        <v>2.01373619553082E-2</v>
      </c>
      <c r="Y1209">
        <v>6.4170890823333998E-14</v>
      </c>
      <c r="Z1209" t="s">
        <v>3520</v>
      </c>
      <c r="AA1209" t="s">
        <v>23</v>
      </c>
      <c r="AB1209" t="s">
        <v>3611</v>
      </c>
      <c r="AC1209" t="s">
        <v>3612</v>
      </c>
    </row>
    <row r="1210" spans="1:29">
      <c r="A1210" t="s">
        <v>3624</v>
      </c>
      <c r="B1210">
        <v>4.21</v>
      </c>
      <c r="C1210">
        <v>1</v>
      </c>
      <c r="D1210">
        <v>546</v>
      </c>
      <c r="E1210">
        <v>55.722968234660001</v>
      </c>
      <c r="F1210">
        <v>8.16259765625</v>
      </c>
      <c r="H1210" s="31">
        <v>0</v>
      </c>
      <c r="I1210" t="s">
        <v>21</v>
      </c>
      <c r="J1210" s="31">
        <v>0</v>
      </c>
      <c r="L1210" s="31">
        <v>27382270.594707888</v>
      </c>
      <c r="M1210" t="s">
        <v>21</v>
      </c>
      <c r="N1210" s="31">
        <v>13214931.794352558</v>
      </c>
      <c r="P1210" s="31">
        <v>11473872.294134045</v>
      </c>
      <c r="Q1210" t="s">
        <v>21</v>
      </c>
      <c r="R1210" s="31">
        <v>1431237.7236810238</v>
      </c>
      <c r="T1210">
        <v>1.6927368752447301E-8</v>
      </c>
      <c r="U1210">
        <v>3.9318813275235402E-8</v>
      </c>
      <c r="W1210">
        <v>4.1308493514691203E-8</v>
      </c>
      <c r="X1210">
        <v>2.73678566475866E-8</v>
      </c>
      <c r="Y1210">
        <v>0.26606139490540698</v>
      </c>
      <c r="Z1210" t="s">
        <v>3625</v>
      </c>
      <c r="AA1210" t="s">
        <v>3626</v>
      </c>
      <c r="AB1210" t="s">
        <v>3611</v>
      </c>
      <c r="AC1210" t="s">
        <v>3612</v>
      </c>
    </row>
    <row r="1211" spans="1:29">
      <c r="A1211" t="s">
        <v>3627</v>
      </c>
      <c r="B1211">
        <v>18.05</v>
      </c>
      <c r="C1211">
        <v>5</v>
      </c>
      <c r="D1211">
        <v>338</v>
      </c>
      <c r="E1211">
        <v>35.374571494660003</v>
      </c>
      <c r="F1211">
        <v>8.54345703125</v>
      </c>
      <c r="H1211" s="31">
        <v>12789891.2215287</v>
      </c>
      <c r="I1211" t="s">
        <v>21</v>
      </c>
      <c r="J1211" s="31">
        <v>2601013.7977355737</v>
      </c>
      <c r="L1211" s="31">
        <v>12268549.016216859</v>
      </c>
      <c r="M1211" t="s">
        <v>21</v>
      </c>
      <c r="N1211" s="31">
        <v>3195864.3943538186</v>
      </c>
      <c r="P1211" s="31">
        <v>39501592.099799834</v>
      </c>
      <c r="Q1211" t="s">
        <v>21</v>
      </c>
      <c r="R1211" s="31">
        <v>8092125.5408985782</v>
      </c>
      <c r="T1211">
        <v>2.8165225944999702E-3</v>
      </c>
      <c r="U1211">
        <v>5.4382649265863796E-3</v>
      </c>
      <c r="W1211">
        <v>5.2828991899438503E-3</v>
      </c>
      <c r="X1211">
        <v>0.97000900364183096</v>
      </c>
      <c r="Y1211">
        <v>4.21971053624826E-3</v>
      </c>
      <c r="Z1211" t="s">
        <v>3628</v>
      </c>
      <c r="AA1211" t="s">
        <v>23</v>
      </c>
      <c r="AB1211" t="s">
        <v>3611</v>
      </c>
      <c r="AC1211" t="s">
        <v>3612</v>
      </c>
    </row>
    <row r="1212" spans="1:29">
      <c r="A1212" t="s">
        <v>3629</v>
      </c>
      <c r="B1212">
        <v>19.66</v>
      </c>
      <c r="C1212">
        <v>4</v>
      </c>
      <c r="D1212">
        <v>295</v>
      </c>
      <c r="E1212">
        <v>31.277888464659899</v>
      </c>
      <c r="F1212">
        <v>6.11279296875</v>
      </c>
      <c r="H1212" s="31">
        <v>44371279.138480499</v>
      </c>
      <c r="I1212" t="s">
        <v>21</v>
      </c>
      <c r="J1212" s="31">
        <v>5121942.9566271696</v>
      </c>
      <c r="L1212" s="31">
        <v>92009917.179680347</v>
      </c>
      <c r="M1212" t="s">
        <v>21</v>
      </c>
      <c r="N1212" s="31">
        <v>13249487.392970877</v>
      </c>
      <c r="P1212" s="31">
        <v>90953405.126544699</v>
      </c>
      <c r="Q1212" t="s">
        <v>21</v>
      </c>
      <c r="R1212" s="31">
        <v>20048733.947754763</v>
      </c>
      <c r="T1212">
        <v>8.340895431617E-3</v>
      </c>
      <c r="U1212">
        <v>1.48519005389507E-2</v>
      </c>
      <c r="W1212">
        <v>1.4507226343771201E-2</v>
      </c>
      <c r="X1212">
        <v>1.23419598397218E-2</v>
      </c>
      <c r="Y1212">
        <v>0.98788268210136398</v>
      </c>
      <c r="Z1212" t="s">
        <v>3630</v>
      </c>
      <c r="AA1212" t="s">
        <v>3631</v>
      </c>
      <c r="AB1212" t="s">
        <v>3611</v>
      </c>
      <c r="AC1212" t="s">
        <v>3612</v>
      </c>
    </row>
    <row r="1213" spans="1:29">
      <c r="A1213" t="s">
        <v>3632</v>
      </c>
      <c r="B1213">
        <v>5.72</v>
      </c>
      <c r="C1213">
        <v>1</v>
      </c>
      <c r="D1213">
        <v>297</v>
      </c>
      <c r="E1213">
        <v>30.93791402466</v>
      </c>
      <c r="F1213">
        <v>5.87158203125</v>
      </c>
      <c r="H1213" s="31">
        <v>0</v>
      </c>
      <c r="I1213" t="s">
        <v>21</v>
      </c>
      <c r="J1213" s="31">
        <v>0</v>
      </c>
      <c r="L1213" s="31">
        <v>8190740.7840479696</v>
      </c>
      <c r="M1213" t="s">
        <v>21</v>
      </c>
      <c r="N1213" s="31">
        <v>1356296.7354737392</v>
      </c>
      <c r="P1213" s="31">
        <v>0</v>
      </c>
      <c r="Q1213" t="s">
        <v>21</v>
      </c>
      <c r="R1213" s="31">
        <v>0</v>
      </c>
      <c r="T1213">
        <v>6.2546185745478697E-12</v>
      </c>
      <c r="U1213">
        <v>4.6943266290692599E-11</v>
      </c>
      <c r="W1213">
        <v>1</v>
      </c>
      <c r="X1213">
        <v>6.4170890823333998E-14</v>
      </c>
      <c r="Y1213">
        <v>6.4170890823333998E-14</v>
      </c>
      <c r="Z1213" t="s">
        <v>1867</v>
      </c>
      <c r="AA1213" t="s">
        <v>4467</v>
      </c>
      <c r="AB1213" t="s">
        <v>3611</v>
      </c>
      <c r="AC1213" t="s">
        <v>3612</v>
      </c>
    </row>
    <row r="1214" spans="1:29">
      <c r="A1214" t="s">
        <v>3633</v>
      </c>
      <c r="B1214">
        <v>12.94</v>
      </c>
      <c r="C1214">
        <v>6</v>
      </c>
      <c r="D1214">
        <v>618</v>
      </c>
      <c r="E1214">
        <v>69.8743164146602</v>
      </c>
      <c r="F1214">
        <v>7.88427734375</v>
      </c>
      <c r="H1214" s="31">
        <v>42686791.032150932</v>
      </c>
      <c r="I1214" t="s">
        <v>21</v>
      </c>
      <c r="J1214" s="31">
        <v>4094323.239862097</v>
      </c>
      <c r="L1214" s="31">
        <v>49158336.394735396</v>
      </c>
      <c r="M1214" t="s">
        <v>21</v>
      </c>
      <c r="N1214" s="31">
        <v>6148349.7424990749</v>
      </c>
      <c r="P1214" s="31">
        <v>25248572.234111067</v>
      </c>
      <c r="Q1214" t="s">
        <v>21</v>
      </c>
      <c r="R1214" s="31">
        <v>3410846.9253580146</v>
      </c>
      <c r="T1214">
        <v>3.1998808818193098E-3</v>
      </c>
      <c r="U1214">
        <v>6.1108532298491903E-3</v>
      </c>
      <c r="W1214">
        <v>1.05431719717785E-2</v>
      </c>
      <c r="X1214">
        <v>0.51881075214985095</v>
      </c>
      <c r="Y1214">
        <v>3.39064740475448E-3</v>
      </c>
      <c r="Z1214" t="s">
        <v>3634</v>
      </c>
      <c r="AA1214" t="s">
        <v>3635</v>
      </c>
      <c r="AB1214" t="s">
        <v>3636</v>
      </c>
      <c r="AC1214" t="s">
        <v>3637</v>
      </c>
    </row>
    <row r="1215" spans="1:29">
      <c r="A1215" t="s">
        <v>3638</v>
      </c>
      <c r="B1215">
        <v>5.23</v>
      </c>
      <c r="C1215">
        <v>1</v>
      </c>
      <c r="D1215">
        <v>325</v>
      </c>
      <c r="E1215">
        <v>34.790095754660001</v>
      </c>
      <c r="F1215">
        <v>9.51025390625</v>
      </c>
      <c r="H1215" s="31">
        <v>0</v>
      </c>
      <c r="I1215" t="s">
        <v>21</v>
      </c>
      <c r="J1215" s="31">
        <v>0</v>
      </c>
      <c r="L1215" s="31">
        <v>44409786.755346835</v>
      </c>
      <c r="M1215" t="s">
        <v>21</v>
      </c>
      <c r="N1215" s="31">
        <v>10714462.911865044</v>
      </c>
      <c r="P1215" s="31">
        <v>0</v>
      </c>
      <c r="Q1215" t="s">
        <v>21</v>
      </c>
      <c r="R1215" s="31">
        <v>0</v>
      </c>
      <c r="T1215">
        <v>4.3897574214185999E-11</v>
      </c>
      <c r="U1215">
        <v>1.8581664532502701E-10</v>
      </c>
      <c r="W1215">
        <v>1</v>
      </c>
      <c r="X1215">
        <v>6.4170890823333998E-14</v>
      </c>
      <c r="Y1215">
        <v>6.4170890823333998E-14</v>
      </c>
      <c r="Z1215" t="s">
        <v>3639</v>
      </c>
      <c r="AA1215" t="s">
        <v>23</v>
      </c>
      <c r="AB1215" t="s">
        <v>3636</v>
      </c>
      <c r="AC1215" t="s">
        <v>3637</v>
      </c>
    </row>
    <row r="1216" spans="1:29">
      <c r="A1216" t="s">
        <v>3640</v>
      </c>
      <c r="B1216">
        <v>4.16</v>
      </c>
      <c r="C1216">
        <v>2</v>
      </c>
      <c r="D1216">
        <v>457</v>
      </c>
      <c r="E1216">
        <v>50.834885294659998</v>
      </c>
      <c r="F1216">
        <v>6.11279296875</v>
      </c>
      <c r="H1216" s="31">
        <v>0</v>
      </c>
      <c r="I1216" t="s">
        <v>21</v>
      </c>
      <c r="J1216" s="31">
        <v>0</v>
      </c>
      <c r="L1216" s="31">
        <v>2336137.8280831068</v>
      </c>
      <c r="M1216" t="s">
        <v>21</v>
      </c>
      <c r="N1216" s="31">
        <v>61086.100620725185</v>
      </c>
      <c r="P1216" s="31">
        <v>3756734.5252272696</v>
      </c>
      <c r="Q1216" t="s">
        <v>21</v>
      </c>
      <c r="R1216" s="31">
        <v>322999.15427826933</v>
      </c>
      <c r="T1216">
        <v>1.85302710566722E-13</v>
      </c>
      <c r="U1216">
        <v>5.2792364071661996E-12</v>
      </c>
      <c r="W1216">
        <v>6.4170890823333998E-14</v>
      </c>
      <c r="X1216">
        <v>6.4170890823333998E-14</v>
      </c>
      <c r="Y1216">
        <v>2.7751843589118901E-4</v>
      </c>
      <c r="Z1216" t="s">
        <v>3641</v>
      </c>
      <c r="AA1216" t="s">
        <v>23</v>
      </c>
      <c r="AB1216" t="s">
        <v>3636</v>
      </c>
      <c r="AC1216" t="s">
        <v>3637</v>
      </c>
    </row>
    <row r="1217" spans="1:29">
      <c r="A1217" t="s">
        <v>3642</v>
      </c>
      <c r="B1217">
        <v>5.66</v>
      </c>
      <c r="C1217">
        <v>1</v>
      </c>
      <c r="D1217">
        <v>565</v>
      </c>
      <c r="E1217">
        <v>64.624945814659995</v>
      </c>
      <c r="F1217">
        <v>9.37841796875</v>
      </c>
      <c r="H1217" s="31">
        <v>85316964.973873332</v>
      </c>
      <c r="I1217" t="s">
        <v>21</v>
      </c>
      <c r="J1217" s="31">
        <v>26359568.661292467</v>
      </c>
      <c r="L1217" s="31">
        <v>0</v>
      </c>
      <c r="M1217" t="s">
        <v>21</v>
      </c>
      <c r="N1217" s="31">
        <v>0</v>
      </c>
      <c r="P1217" s="31">
        <v>0</v>
      </c>
      <c r="Q1217" t="s">
        <v>21</v>
      </c>
      <c r="R1217" s="31">
        <v>0</v>
      </c>
      <c r="T1217">
        <v>6.7954348894563997E-11</v>
      </c>
      <c r="U1217">
        <v>2.5708474541141301E-10</v>
      </c>
      <c r="W1217">
        <v>6.4170890823333998E-14</v>
      </c>
      <c r="X1217">
        <v>6.4170890823333998E-14</v>
      </c>
      <c r="Y1217">
        <v>1</v>
      </c>
      <c r="Z1217" t="s">
        <v>3643</v>
      </c>
      <c r="AA1217" t="s">
        <v>3644</v>
      </c>
      <c r="AB1217" t="s">
        <v>3636</v>
      </c>
      <c r="AC1217" t="s">
        <v>3637</v>
      </c>
    </row>
    <row r="1218" spans="1:29">
      <c r="A1218" t="s">
        <v>3645</v>
      </c>
      <c r="B1218">
        <v>3.65</v>
      </c>
      <c r="C1218">
        <v>2</v>
      </c>
      <c r="D1218">
        <v>822</v>
      </c>
      <c r="E1218">
        <v>93.126338894659995</v>
      </c>
      <c r="F1218">
        <v>9.74462890625</v>
      </c>
      <c r="H1218" s="31">
        <v>70399184.98171033</v>
      </c>
      <c r="I1218" t="s">
        <v>21</v>
      </c>
      <c r="J1218" s="31">
        <v>35170900.373825245</v>
      </c>
      <c r="L1218" s="31">
        <v>23088597.2620202</v>
      </c>
      <c r="M1218" t="s">
        <v>21</v>
      </c>
      <c r="N1218" s="31">
        <v>3006869.5636954946</v>
      </c>
      <c r="P1218" s="31">
        <v>0</v>
      </c>
      <c r="Q1218" t="s">
        <v>21</v>
      </c>
      <c r="R1218" s="31">
        <v>0</v>
      </c>
      <c r="T1218">
        <v>6.1528716029553304E-9</v>
      </c>
      <c r="U1218">
        <v>1.46078380233429E-8</v>
      </c>
      <c r="W1218">
        <v>3.20173443313365E-9</v>
      </c>
      <c r="X1218">
        <v>7.5577398067484994E-2</v>
      </c>
      <c r="Y1218">
        <v>6.8348471327084301E-9</v>
      </c>
      <c r="Z1218" t="s">
        <v>3646</v>
      </c>
      <c r="AA1218" t="s">
        <v>3647</v>
      </c>
      <c r="AB1218" t="s">
        <v>3636</v>
      </c>
      <c r="AC1218" t="s">
        <v>3637</v>
      </c>
    </row>
    <row r="1219" spans="1:29">
      <c r="A1219" t="s">
        <v>3648</v>
      </c>
      <c r="B1219">
        <v>2.72</v>
      </c>
      <c r="C1219">
        <v>1</v>
      </c>
      <c r="D1219">
        <v>626</v>
      </c>
      <c r="E1219">
        <v>70.385753224659993</v>
      </c>
      <c r="F1219">
        <v>9.18798828125</v>
      </c>
      <c r="H1219" s="31">
        <v>6649608.8081264198</v>
      </c>
      <c r="I1219" t="s">
        <v>21</v>
      </c>
      <c r="J1219" s="31">
        <v>2293256.2219508011</v>
      </c>
      <c r="L1219" s="31">
        <v>0</v>
      </c>
      <c r="M1219" t="s">
        <v>21</v>
      </c>
      <c r="N1219" s="31">
        <v>0</v>
      </c>
      <c r="P1219" s="31">
        <v>0</v>
      </c>
      <c r="Q1219" t="s">
        <v>21</v>
      </c>
      <c r="R1219" s="31">
        <v>0</v>
      </c>
      <c r="T1219">
        <v>3.4136621039782001E-10</v>
      </c>
      <c r="U1219">
        <v>9.2479565879918E-10</v>
      </c>
      <c r="W1219">
        <v>1.4388490399142001E-13</v>
      </c>
      <c r="X1219">
        <v>1.4388490399142001E-13</v>
      </c>
      <c r="Y1219">
        <v>1</v>
      </c>
      <c r="Z1219" t="s">
        <v>3649</v>
      </c>
      <c r="AA1219" t="s">
        <v>3644</v>
      </c>
      <c r="AB1219" t="s">
        <v>3636</v>
      </c>
      <c r="AC1219" t="s">
        <v>3637</v>
      </c>
    </row>
    <row r="1220" spans="1:29">
      <c r="A1220" t="s">
        <v>3650</v>
      </c>
      <c r="B1220">
        <v>3.64</v>
      </c>
      <c r="C1220">
        <v>1</v>
      </c>
      <c r="D1220">
        <v>467</v>
      </c>
      <c r="E1220">
        <v>50.007175774659999</v>
      </c>
      <c r="F1220">
        <v>9.08544921875</v>
      </c>
      <c r="H1220" s="31">
        <v>0</v>
      </c>
      <c r="I1220" t="s">
        <v>21</v>
      </c>
      <c r="J1220" s="31">
        <v>0</v>
      </c>
      <c r="L1220" s="31">
        <v>14235402.7046958</v>
      </c>
      <c r="M1220" t="s">
        <v>21</v>
      </c>
      <c r="N1220" s="31">
        <v>714292.58592505939</v>
      </c>
      <c r="P1220" s="31">
        <v>14867477.353747167</v>
      </c>
      <c r="Q1220" t="s">
        <v>21</v>
      </c>
      <c r="R1220" s="31">
        <v>2204703.4085613736</v>
      </c>
      <c r="T1220">
        <v>2.5775138766558902E-12</v>
      </c>
      <c r="U1220">
        <v>2.6857458082887398E-11</v>
      </c>
      <c r="W1220">
        <v>6.4170890823333998E-14</v>
      </c>
      <c r="X1220">
        <v>6.4170890823333998E-14</v>
      </c>
      <c r="Y1220">
        <v>0.92858880975676805</v>
      </c>
      <c r="Z1220" t="s">
        <v>3651</v>
      </c>
      <c r="AA1220" t="s">
        <v>3652</v>
      </c>
      <c r="AB1220" t="s">
        <v>3653</v>
      </c>
      <c r="AC1220" t="s">
        <v>3654</v>
      </c>
    </row>
    <row r="1221" spans="1:29">
      <c r="A1221" t="s">
        <v>3655</v>
      </c>
      <c r="B1221">
        <v>5.79</v>
      </c>
      <c r="C1221">
        <v>1</v>
      </c>
      <c r="D1221">
        <v>190</v>
      </c>
      <c r="E1221">
        <v>20.92681479466</v>
      </c>
      <c r="F1221">
        <v>7.88427734375</v>
      </c>
      <c r="H1221" s="31">
        <v>12684291.859310471</v>
      </c>
      <c r="I1221" t="s">
        <v>21</v>
      </c>
      <c r="J1221" s="31">
        <v>5735414.306124026</v>
      </c>
      <c r="L1221" s="31">
        <v>0</v>
      </c>
      <c r="M1221" t="s">
        <v>21</v>
      </c>
      <c r="N1221" s="31">
        <v>0</v>
      </c>
      <c r="P1221" s="31">
        <v>0</v>
      </c>
      <c r="Q1221" t="s">
        <v>21</v>
      </c>
      <c r="R1221" s="31">
        <v>0</v>
      </c>
      <c r="T1221">
        <v>9.6253695509955E-9</v>
      </c>
      <c r="U1221">
        <v>2.2507564310200501E-8</v>
      </c>
      <c r="W1221">
        <v>1.20290841731929E-8</v>
      </c>
      <c r="X1221">
        <v>1.20290841731929E-8</v>
      </c>
      <c r="Y1221">
        <v>1</v>
      </c>
      <c r="Z1221" t="s">
        <v>3656</v>
      </c>
      <c r="AA1221" t="s">
        <v>3657</v>
      </c>
      <c r="AB1221" t="s">
        <v>3658</v>
      </c>
      <c r="AC1221" t="s">
        <v>3659</v>
      </c>
    </row>
    <row r="1222" spans="1:29">
      <c r="A1222" t="s">
        <v>3660</v>
      </c>
      <c r="B1222">
        <v>14.29</v>
      </c>
      <c r="C1222">
        <v>4</v>
      </c>
      <c r="D1222">
        <v>413</v>
      </c>
      <c r="E1222">
        <v>46.356425744660001</v>
      </c>
      <c r="F1222">
        <v>8.19189453125</v>
      </c>
      <c r="H1222" s="31">
        <v>252756379.57438266</v>
      </c>
      <c r="I1222" t="s">
        <v>21</v>
      </c>
      <c r="J1222" s="31">
        <v>72793850.098254547</v>
      </c>
      <c r="L1222" s="31">
        <v>72318324.184972063</v>
      </c>
      <c r="M1222" t="s">
        <v>21</v>
      </c>
      <c r="N1222" s="31">
        <v>41411128.529438481</v>
      </c>
      <c r="P1222" s="31">
        <v>197715441.07215801</v>
      </c>
      <c r="Q1222" t="s">
        <v>21</v>
      </c>
      <c r="R1222" s="31">
        <v>66583731.126049727</v>
      </c>
      <c r="T1222">
        <v>2.7162163088558001E-2</v>
      </c>
      <c r="U1222">
        <v>4.2845626747601097E-2</v>
      </c>
      <c r="W1222">
        <v>0.78776323645942403</v>
      </c>
      <c r="X1222">
        <v>2.9049785129825499E-2</v>
      </c>
      <c r="Y1222">
        <v>6.5791143243849298E-2</v>
      </c>
      <c r="Z1222" t="s">
        <v>3661</v>
      </c>
      <c r="AA1222" t="s">
        <v>3662</v>
      </c>
      <c r="AB1222" t="s">
        <v>3663</v>
      </c>
      <c r="AC1222" t="s">
        <v>3664</v>
      </c>
    </row>
    <row r="1223" spans="1:29">
      <c r="A1223" t="s">
        <v>3665</v>
      </c>
      <c r="B1223">
        <v>2.73</v>
      </c>
      <c r="C1223">
        <v>1</v>
      </c>
      <c r="D1223">
        <v>439</v>
      </c>
      <c r="E1223">
        <v>47.628282184660002</v>
      </c>
      <c r="F1223">
        <v>8.01611328125</v>
      </c>
      <c r="H1223" s="31">
        <v>27913702.247557599</v>
      </c>
      <c r="I1223" t="s">
        <v>21</v>
      </c>
      <c r="J1223" s="31">
        <v>5570208.2530899243</v>
      </c>
      <c r="L1223" s="31">
        <v>48035395.3939052</v>
      </c>
      <c r="M1223" t="s">
        <v>21</v>
      </c>
      <c r="N1223" s="31">
        <v>1268986.0680036589</v>
      </c>
      <c r="P1223" s="31">
        <v>52070814.509496897</v>
      </c>
      <c r="Q1223" t="s">
        <v>21</v>
      </c>
      <c r="R1223" s="31">
        <v>15014153.372797208</v>
      </c>
      <c r="T1223">
        <v>5.9579180830572599E-2</v>
      </c>
      <c r="U1223">
        <v>8.6818931565218499E-2</v>
      </c>
      <c r="W1223">
        <v>7.6797865430703993E-2</v>
      </c>
      <c r="X1223">
        <v>9.3556096015139104E-2</v>
      </c>
      <c r="Y1223">
        <v>0.98673670233018196</v>
      </c>
      <c r="Z1223" t="s">
        <v>3666</v>
      </c>
      <c r="AA1223" t="s">
        <v>3667</v>
      </c>
      <c r="AB1223" t="s">
        <v>3668</v>
      </c>
      <c r="AC1223" t="s">
        <v>3669</v>
      </c>
    </row>
    <row r="1224" spans="1:29">
      <c r="A1224" t="s">
        <v>3670</v>
      </c>
      <c r="B1224">
        <v>6.53</v>
      </c>
      <c r="C1224">
        <v>2</v>
      </c>
      <c r="D1224">
        <v>490</v>
      </c>
      <c r="E1224">
        <v>54.063569804659998</v>
      </c>
      <c r="F1224">
        <v>9.23193359375</v>
      </c>
      <c r="H1224" s="31">
        <v>31800984.985382169</v>
      </c>
      <c r="I1224" t="s">
        <v>21</v>
      </c>
      <c r="J1224" s="31">
        <v>571604.68801595934</v>
      </c>
      <c r="L1224" s="31">
        <v>26571707.480406299</v>
      </c>
      <c r="M1224" t="s">
        <v>21</v>
      </c>
      <c r="N1224" s="31">
        <v>6166823.7324165599</v>
      </c>
      <c r="P1224" s="31">
        <v>12643293.837755157</v>
      </c>
      <c r="Q1224" t="s">
        <v>21</v>
      </c>
      <c r="R1224" s="31">
        <v>3520188.854926513</v>
      </c>
      <c r="T1224">
        <v>1.28613684352807E-2</v>
      </c>
      <c r="U1224">
        <v>2.21934120341803E-2</v>
      </c>
      <c r="W1224">
        <v>1.3276634367332001E-2</v>
      </c>
      <c r="X1224">
        <v>0.64952246235460898</v>
      </c>
      <c r="Y1224">
        <v>3.8052207172605601E-2</v>
      </c>
      <c r="Z1224" t="s">
        <v>3671</v>
      </c>
      <c r="AA1224" t="s">
        <v>23</v>
      </c>
      <c r="AB1224" t="s">
        <v>3672</v>
      </c>
      <c r="AC1224" t="s">
        <v>3673</v>
      </c>
    </row>
    <row r="1225" spans="1:29">
      <c r="A1225" t="s">
        <v>3674</v>
      </c>
      <c r="B1225">
        <v>7.81</v>
      </c>
      <c r="C1225">
        <v>2</v>
      </c>
      <c r="D1225">
        <v>269</v>
      </c>
      <c r="E1225">
        <v>28.328109534660001</v>
      </c>
      <c r="F1225">
        <v>5.82080078125</v>
      </c>
      <c r="H1225" s="31">
        <v>8446562.608946871</v>
      </c>
      <c r="I1225" t="s">
        <v>21</v>
      </c>
      <c r="J1225" s="31">
        <v>2707465.797972091</v>
      </c>
      <c r="L1225" s="31">
        <v>5267368.0478801467</v>
      </c>
      <c r="M1225" t="s">
        <v>21</v>
      </c>
      <c r="N1225" s="31">
        <v>165851.81121236281</v>
      </c>
      <c r="P1225" s="31">
        <v>1621861.0102059499</v>
      </c>
      <c r="Q1225" t="s">
        <v>21</v>
      </c>
      <c r="R1225" s="31">
        <v>572342.09630824358</v>
      </c>
      <c r="T1225">
        <v>1.88387109577893E-3</v>
      </c>
      <c r="U1225">
        <v>3.7356307524252599E-3</v>
      </c>
      <c r="W1225">
        <v>1.8426476575469401E-3</v>
      </c>
      <c r="X1225">
        <v>0.31534900808238903</v>
      </c>
      <c r="Y1225">
        <v>8.1185806112300495E-3</v>
      </c>
      <c r="Z1225" t="s">
        <v>3675</v>
      </c>
      <c r="AA1225" t="s">
        <v>23</v>
      </c>
      <c r="AB1225" t="s">
        <v>3676</v>
      </c>
      <c r="AC1225" t="s">
        <v>3677</v>
      </c>
    </row>
    <row r="1226" spans="1:29">
      <c r="A1226" t="s">
        <v>3678</v>
      </c>
      <c r="B1226">
        <v>3.13</v>
      </c>
      <c r="C1226">
        <v>1</v>
      </c>
      <c r="D1226">
        <v>352</v>
      </c>
      <c r="E1226">
        <v>36.301027734660003</v>
      </c>
      <c r="F1226">
        <v>7.50341796875</v>
      </c>
      <c r="H1226" s="31">
        <v>10700272.614748053</v>
      </c>
      <c r="I1226" t="s">
        <v>21</v>
      </c>
      <c r="J1226" s="31">
        <v>3012896.6723458818</v>
      </c>
      <c r="L1226" s="31">
        <v>0</v>
      </c>
      <c r="M1226" t="s">
        <v>21</v>
      </c>
      <c r="N1226" s="31">
        <v>0</v>
      </c>
      <c r="P1226" s="31">
        <v>0</v>
      </c>
      <c r="Q1226" t="s">
        <v>21</v>
      </c>
      <c r="R1226" s="31">
        <v>0</v>
      </c>
      <c r="T1226">
        <v>2.2219800574324499E-10</v>
      </c>
      <c r="U1226">
        <v>6.51656336171365E-10</v>
      </c>
      <c r="W1226">
        <v>6.9499961341534799E-14</v>
      </c>
      <c r="X1226">
        <v>6.9499961341534799E-14</v>
      </c>
      <c r="Y1226">
        <v>1</v>
      </c>
      <c r="Z1226" t="s">
        <v>3679</v>
      </c>
      <c r="AA1226" t="s">
        <v>23</v>
      </c>
      <c r="AB1226" t="s">
        <v>3676</v>
      </c>
      <c r="AC1226" t="s">
        <v>3677</v>
      </c>
    </row>
    <row r="1227" spans="1:29">
      <c r="A1227" t="s">
        <v>3680</v>
      </c>
      <c r="B1227">
        <v>2.0499999999999998</v>
      </c>
      <c r="C1227">
        <v>1</v>
      </c>
      <c r="D1227">
        <v>876</v>
      </c>
      <c r="E1227">
        <v>92.374990694659999</v>
      </c>
      <c r="F1227">
        <v>6.99072265625</v>
      </c>
      <c r="H1227" s="31">
        <v>18399004.88228913</v>
      </c>
      <c r="I1227" t="s">
        <v>21</v>
      </c>
      <c r="J1227" s="31">
        <v>1971452.4819512165</v>
      </c>
      <c r="L1227" s="31">
        <v>23509275.866286367</v>
      </c>
      <c r="M1227" t="s">
        <v>21</v>
      </c>
      <c r="N1227" s="31">
        <v>3424768.6741262618</v>
      </c>
      <c r="P1227" s="31">
        <v>0</v>
      </c>
      <c r="Q1227" t="s">
        <v>21</v>
      </c>
      <c r="R1227" s="31">
        <v>0</v>
      </c>
      <c r="T1227">
        <v>6.0463051726513297E-12</v>
      </c>
      <c r="U1227">
        <v>4.63771539616552E-11</v>
      </c>
      <c r="W1227">
        <v>6.4170890823333998E-14</v>
      </c>
      <c r="X1227">
        <v>0.14372729849417501</v>
      </c>
      <c r="Y1227">
        <v>6.4170890823333998E-14</v>
      </c>
      <c r="Z1227" t="s">
        <v>3681</v>
      </c>
      <c r="AA1227" t="s">
        <v>23</v>
      </c>
      <c r="AB1227" t="s">
        <v>3676</v>
      </c>
      <c r="AC1227" t="s">
        <v>3677</v>
      </c>
    </row>
    <row r="1228" spans="1:29">
      <c r="A1228" t="s">
        <v>3682</v>
      </c>
      <c r="B1228">
        <v>16.48</v>
      </c>
      <c r="C1228">
        <v>3</v>
      </c>
      <c r="D1228">
        <v>261</v>
      </c>
      <c r="E1228">
        <v>28.471808744659999</v>
      </c>
      <c r="F1228">
        <v>9.12939453125</v>
      </c>
      <c r="H1228" s="31">
        <v>30214812.750972435</v>
      </c>
      <c r="I1228" t="s">
        <v>21</v>
      </c>
      <c r="J1228" s="31">
        <v>7399736.9618578106</v>
      </c>
      <c r="L1228" s="31">
        <v>20954979.219889734</v>
      </c>
      <c r="M1228" t="s">
        <v>21</v>
      </c>
      <c r="N1228" s="31">
        <v>2262799.0214922978</v>
      </c>
      <c r="P1228" s="31">
        <v>26137035.770700801</v>
      </c>
      <c r="Q1228" t="s">
        <v>21</v>
      </c>
      <c r="R1228" s="31">
        <v>7777114.2724891072</v>
      </c>
      <c r="T1228">
        <v>0.35100673161086599</v>
      </c>
      <c r="U1228">
        <v>0.41073377814649598</v>
      </c>
      <c r="W1228">
        <v>0.75759978476608603</v>
      </c>
      <c r="X1228">
        <v>0.32307390631600602</v>
      </c>
      <c r="Y1228">
        <v>0.68587557511206998</v>
      </c>
      <c r="Z1228" t="s">
        <v>3683</v>
      </c>
      <c r="AA1228" t="s">
        <v>23</v>
      </c>
      <c r="AB1228" t="s">
        <v>3684</v>
      </c>
      <c r="AC1228" t="s">
        <v>3685</v>
      </c>
    </row>
    <row r="1229" spans="1:29">
      <c r="A1229" t="s">
        <v>3686</v>
      </c>
      <c r="B1229">
        <v>3.81</v>
      </c>
      <c r="C1229">
        <v>1</v>
      </c>
      <c r="D1229">
        <v>367</v>
      </c>
      <c r="E1229">
        <v>37.638463264659997</v>
      </c>
      <c r="F1229">
        <v>5.55419921875</v>
      </c>
      <c r="H1229" s="31">
        <v>0</v>
      </c>
      <c r="I1229" t="s">
        <v>21</v>
      </c>
      <c r="J1229" s="31">
        <v>0</v>
      </c>
      <c r="L1229" s="31">
        <v>16826018.32680263</v>
      </c>
      <c r="M1229" t="s">
        <v>21</v>
      </c>
      <c r="N1229" s="31">
        <v>2976623.6819535615</v>
      </c>
      <c r="P1229" s="31">
        <v>0</v>
      </c>
      <c r="Q1229" t="s">
        <v>21</v>
      </c>
      <c r="R1229" s="31">
        <v>0</v>
      </c>
      <c r="T1229">
        <v>7.4229940917172903E-12</v>
      </c>
      <c r="U1229">
        <v>5.1554725134514101E-11</v>
      </c>
      <c r="W1229">
        <v>1</v>
      </c>
      <c r="X1229">
        <v>6.4170890823333998E-14</v>
      </c>
      <c r="Y1229">
        <v>6.4170890823333998E-14</v>
      </c>
      <c r="Z1229" t="s">
        <v>354</v>
      </c>
      <c r="AA1229" t="s">
        <v>4480</v>
      </c>
      <c r="AB1229" t="s">
        <v>3687</v>
      </c>
      <c r="AC1229" t="s">
        <v>3688</v>
      </c>
    </row>
    <row r="1230" spans="1:29">
      <c r="A1230" t="s">
        <v>3689</v>
      </c>
      <c r="B1230">
        <v>4.12</v>
      </c>
      <c r="C1230">
        <v>2</v>
      </c>
      <c r="D1230">
        <v>558</v>
      </c>
      <c r="E1230">
        <v>60.131235824660003</v>
      </c>
      <c r="F1230">
        <v>8.70458984375</v>
      </c>
      <c r="H1230" s="31">
        <v>17740852.490775201</v>
      </c>
      <c r="I1230" t="s">
        <v>21</v>
      </c>
      <c r="J1230" s="31">
        <v>3981903.5942240753</v>
      </c>
      <c r="L1230" s="31">
        <v>0</v>
      </c>
      <c r="M1230" t="s">
        <v>21</v>
      </c>
      <c r="N1230" s="31">
        <v>0</v>
      </c>
      <c r="P1230" s="31">
        <v>15900951.014431633</v>
      </c>
      <c r="Q1230" t="s">
        <v>21</v>
      </c>
      <c r="R1230" s="31">
        <v>1783449.378175447</v>
      </c>
      <c r="T1230">
        <v>2.9312755517042697E-11</v>
      </c>
      <c r="U1230">
        <v>1.34165923612431E-10</v>
      </c>
      <c r="W1230">
        <v>0.78910759118903095</v>
      </c>
      <c r="X1230">
        <v>6.4170890823333998E-14</v>
      </c>
      <c r="Y1230">
        <v>6.4170890823333998E-14</v>
      </c>
      <c r="Z1230" t="s">
        <v>3690</v>
      </c>
      <c r="AA1230" t="s">
        <v>23</v>
      </c>
      <c r="AB1230" t="s">
        <v>3691</v>
      </c>
      <c r="AC1230" t="s">
        <v>3692</v>
      </c>
    </row>
    <row r="1231" spans="1:29">
      <c r="A1231" t="s">
        <v>3693</v>
      </c>
      <c r="B1231">
        <v>3.26</v>
      </c>
      <c r="C1231">
        <v>1</v>
      </c>
      <c r="D1231">
        <v>522</v>
      </c>
      <c r="E1231">
        <v>56.787581444660098</v>
      </c>
      <c r="F1231">
        <v>7.15185546875</v>
      </c>
      <c r="H1231" s="31">
        <v>0</v>
      </c>
      <c r="I1231" t="s">
        <v>21</v>
      </c>
      <c r="J1231" s="31">
        <v>0</v>
      </c>
      <c r="L1231" s="31">
        <v>0</v>
      </c>
      <c r="M1231" t="s">
        <v>21</v>
      </c>
      <c r="N1231" s="31">
        <v>0</v>
      </c>
      <c r="P1231" s="31">
        <v>4407240.9601070629</v>
      </c>
      <c r="Q1231" t="s">
        <v>21</v>
      </c>
      <c r="R1231" s="31">
        <v>706889.98475083674</v>
      </c>
      <c r="T1231">
        <v>6.5922931325074199E-12</v>
      </c>
      <c r="U1231">
        <v>4.8168669758989899E-11</v>
      </c>
      <c r="W1231">
        <v>6.4170890823333998E-14</v>
      </c>
      <c r="X1231">
        <v>1</v>
      </c>
      <c r="Y1231">
        <v>6.4170890823333998E-14</v>
      </c>
      <c r="Z1231" t="s">
        <v>3694</v>
      </c>
      <c r="AA1231" t="s">
        <v>3695</v>
      </c>
      <c r="AB1231" t="s">
        <v>3696</v>
      </c>
      <c r="AC1231" t="s">
        <v>3697</v>
      </c>
    </row>
    <row r="1232" spans="1:29">
      <c r="A1232" t="s">
        <v>3698</v>
      </c>
      <c r="B1232">
        <v>2.2200000000000002</v>
      </c>
      <c r="C1232">
        <v>1</v>
      </c>
      <c r="D1232">
        <v>586</v>
      </c>
      <c r="E1232">
        <v>63.426334204660101</v>
      </c>
      <c r="F1232">
        <v>7.25439453125</v>
      </c>
      <c r="H1232" s="31">
        <v>0</v>
      </c>
      <c r="I1232" t="s">
        <v>21</v>
      </c>
      <c r="J1232" s="31">
        <v>0</v>
      </c>
      <c r="L1232" s="31">
        <v>9956031.1650133207</v>
      </c>
      <c r="M1232" t="s">
        <v>21</v>
      </c>
      <c r="N1232" s="31">
        <v>1481532.737221621</v>
      </c>
      <c r="P1232" s="31">
        <v>0</v>
      </c>
      <c r="Q1232" t="s">
        <v>21</v>
      </c>
      <c r="R1232" s="31">
        <v>0</v>
      </c>
      <c r="T1232">
        <v>2.9355347862127899E-12</v>
      </c>
      <c r="U1232">
        <v>2.8859201137697602E-11</v>
      </c>
      <c r="W1232">
        <v>1</v>
      </c>
      <c r="X1232">
        <v>6.4170890823333998E-14</v>
      </c>
      <c r="Y1232">
        <v>6.4170890823333998E-14</v>
      </c>
      <c r="Z1232" t="s">
        <v>3699</v>
      </c>
      <c r="AA1232" t="s">
        <v>23</v>
      </c>
      <c r="AB1232" t="s">
        <v>3700</v>
      </c>
      <c r="AC1232" t="s">
        <v>3701</v>
      </c>
    </row>
    <row r="1233" spans="1:29">
      <c r="A1233" t="s">
        <v>3702</v>
      </c>
      <c r="B1233">
        <v>7.53</v>
      </c>
      <c r="C1233">
        <v>3</v>
      </c>
      <c r="D1233">
        <v>518</v>
      </c>
      <c r="E1233">
        <v>57.369613344660102</v>
      </c>
      <c r="F1233">
        <v>7.28369140625</v>
      </c>
      <c r="H1233" s="31">
        <v>24559134.669858966</v>
      </c>
      <c r="I1233" t="s">
        <v>21</v>
      </c>
      <c r="J1233" s="31">
        <v>6777571.5427541109</v>
      </c>
      <c r="L1233" s="31">
        <v>11896134.241034165</v>
      </c>
      <c r="M1233" t="s">
        <v>21</v>
      </c>
      <c r="N1233" s="31">
        <v>4112511.9447412654</v>
      </c>
      <c r="P1233" s="31">
        <v>20427886.502796602</v>
      </c>
      <c r="Q1233" t="s">
        <v>21</v>
      </c>
      <c r="R1233" s="31">
        <v>2409032.1386595629</v>
      </c>
      <c r="T1233">
        <v>7.3388366640276301E-2</v>
      </c>
      <c r="U1233">
        <v>0.10454097941819</v>
      </c>
      <c r="W1233">
        <v>0.85518203019293304</v>
      </c>
      <c r="X1233">
        <v>7.6683584452333503E-2</v>
      </c>
      <c r="Y1233">
        <v>0.15246774498392501</v>
      </c>
      <c r="Z1233" t="s">
        <v>3703</v>
      </c>
      <c r="AA1233" t="s">
        <v>23</v>
      </c>
      <c r="AB1233" t="s">
        <v>3704</v>
      </c>
      <c r="AC1233" t="s">
        <v>3705</v>
      </c>
    </row>
    <row r="1234" spans="1:29">
      <c r="A1234" t="s">
        <v>3706</v>
      </c>
      <c r="B1234">
        <v>12.77</v>
      </c>
      <c r="C1234">
        <v>6</v>
      </c>
      <c r="D1234">
        <v>564</v>
      </c>
      <c r="E1234">
        <v>62.7974710546601</v>
      </c>
      <c r="F1234">
        <v>7.88427734375</v>
      </c>
      <c r="H1234" s="31">
        <v>21907414.635212798</v>
      </c>
      <c r="I1234" t="s">
        <v>21</v>
      </c>
      <c r="J1234" s="31">
        <v>4675884.9328252831</v>
      </c>
      <c r="L1234" s="31">
        <v>31589080.468376268</v>
      </c>
      <c r="M1234" t="s">
        <v>21</v>
      </c>
      <c r="N1234" s="31">
        <v>11560338.683898149</v>
      </c>
      <c r="P1234" s="31">
        <v>38440903.86535126</v>
      </c>
      <c r="Q1234" t="s">
        <v>21</v>
      </c>
      <c r="R1234" s="31">
        <v>17379160.641738612</v>
      </c>
      <c r="T1234">
        <v>0.61674424080080703</v>
      </c>
      <c r="U1234">
        <v>0.66127109075109503</v>
      </c>
      <c r="W1234">
        <v>0.60182163563773405</v>
      </c>
      <c r="X1234">
        <v>0.78274008746938695</v>
      </c>
      <c r="Y1234">
        <v>0.94490889247184495</v>
      </c>
      <c r="Z1234" t="s">
        <v>3707</v>
      </c>
      <c r="AA1234" t="s">
        <v>3708</v>
      </c>
      <c r="AB1234" t="s">
        <v>3709</v>
      </c>
      <c r="AC1234" t="s">
        <v>3710</v>
      </c>
    </row>
    <row r="1235" spans="1:29">
      <c r="A1235" t="s">
        <v>3711</v>
      </c>
      <c r="B1235">
        <v>19.25</v>
      </c>
      <c r="C1235">
        <v>8</v>
      </c>
      <c r="D1235">
        <v>504</v>
      </c>
      <c r="E1235">
        <v>55.573211254660102</v>
      </c>
      <c r="F1235">
        <v>8.93896484375</v>
      </c>
      <c r="H1235" s="31">
        <v>60612800.390288435</v>
      </c>
      <c r="I1235" t="s">
        <v>21</v>
      </c>
      <c r="J1235" s="31">
        <v>28730714.787050724</v>
      </c>
      <c r="L1235" s="31">
        <v>71835572.568787158</v>
      </c>
      <c r="M1235" t="s">
        <v>21</v>
      </c>
      <c r="N1235" s="31">
        <v>34776795.396407858</v>
      </c>
      <c r="P1235" s="31">
        <v>40581999.274861999</v>
      </c>
      <c r="Q1235" t="s">
        <v>21</v>
      </c>
      <c r="R1235" s="31">
        <v>16214052.870291239</v>
      </c>
      <c r="T1235">
        <v>0.66243740133734796</v>
      </c>
      <c r="U1235">
        <v>0.69951786101886304</v>
      </c>
      <c r="W1235">
        <v>0.76982348841984705</v>
      </c>
      <c r="X1235">
        <v>0.981149927234513</v>
      </c>
      <c r="Y1235">
        <v>0.66529033292803896</v>
      </c>
      <c r="Z1235" t="s">
        <v>3712</v>
      </c>
      <c r="AA1235" t="s">
        <v>23</v>
      </c>
      <c r="AB1235" t="s">
        <v>3713</v>
      </c>
      <c r="AC1235" t="s">
        <v>3714</v>
      </c>
    </row>
    <row r="1236" spans="1:29">
      <c r="A1236" t="s">
        <v>3715</v>
      </c>
      <c r="B1236">
        <v>6.59</v>
      </c>
      <c r="C1236">
        <v>2</v>
      </c>
      <c r="D1236">
        <v>455</v>
      </c>
      <c r="E1236">
        <v>49.4775738446601</v>
      </c>
      <c r="F1236">
        <v>7.82568359375</v>
      </c>
      <c r="H1236" s="31">
        <v>14595870.869686233</v>
      </c>
      <c r="I1236" t="s">
        <v>21</v>
      </c>
      <c r="J1236" s="31">
        <v>852425.50632670661</v>
      </c>
      <c r="L1236" s="31">
        <v>13138273.8811507</v>
      </c>
      <c r="M1236" t="s">
        <v>21</v>
      </c>
      <c r="N1236" s="31">
        <v>130001.71069324527</v>
      </c>
      <c r="P1236" s="31">
        <v>0</v>
      </c>
      <c r="Q1236" t="s">
        <v>21</v>
      </c>
      <c r="R1236" s="31">
        <v>0</v>
      </c>
      <c r="T1236">
        <v>6.85174135838488E-15</v>
      </c>
      <c r="U1236">
        <v>8.3112628701877202E-13</v>
      </c>
      <c r="W1236">
        <v>6.4170890823333998E-14</v>
      </c>
      <c r="X1236">
        <v>5.0128259507383498E-2</v>
      </c>
      <c r="Y1236">
        <v>6.4170890823333998E-14</v>
      </c>
      <c r="Z1236" t="s">
        <v>3716</v>
      </c>
      <c r="AA1236" t="s">
        <v>3717</v>
      </c>
      <c r="AB1236" t="s">
        <v>3718</v>
      </c>
      <c r="AC1236" t="s">
        <v>3719</v>
      </c>
    </row>
    <row r="1237" spans="1:29">
      <c r="A1237" t="s">
        <v>3720</v>
      </c>
      <c r="B1237">
        <v>1.9</v>
      </c>
      <c r="C1237">
        <v>1</v>
      </c>
      <c r="D1237">
        <v>735</v>
      </c>
      <c r="E1237">
        <v>78.768104644660099</v>
      </c>
      <c r="F1237">
        <v>7.45947265625</v>
      </c>
      <c r="H1237" s="31">
        <v>8723342.456286421</v>
      </c>
      <c r="I1237" t="s">
        <v>21</v>
      </c>
      <c r="J1237" s="31">
        <v>2719217.1895063436</v>
      </c>
      <c r="L1237" s="31">
        <v>37971247.286479205</v>
      </c>
      <c r="M1237" t="s">
        <v>21</v>
      </c>
      <c r="N1237" s="31">
        <v>747785.19599687099</v>
      </c>
      <c r="P1237" s="31">
        <v>34650914.569289394</v>
      </c>
      <c r="Q1237" t="s">
        <v>21</v>
      </c>
      <c r="R1237" s="31">
        <v>5646817.3478405615</v>
      </c>
      <c r="T1237">
        <v>6.0775987916015595E-4</v>
      </c>
      <c r="U1237">
        <v>1.2682104503850199E-3</v>
      </c>
      <c r="W1237">
        <v>1.2932182412604999E-3</v>
      </c>
      <c r="X1237">
        <v>8.8254793753850301E-4</v>
      </c>
      <c r="Y1237">
        <v>0.87670880431432796</v>
      </c>
      <c r="Z1237" t="s">
        <v>3721</v>
      </c>
      <c r="AA1237" t="s">
        <v>3722</v>
      </c>
      <c r="AB1237" t="s">
        <v>3723</v>
      </c>
      <c r="AC1237" t="s">
        <v>3724</v>
      </c>
    </row>
    <row r="1238" spans="1:29">
      <c r="A1238" t="s">
        <v>3725</v>
      </c>
      <c r="B1238">
        <v>3.01</v>
      </c>
      <c r="C1238">
        <v>1</v>
      </c>
      <c r="D1238">
        <v>465</v>
      </c>
      <c r="E1238">
        <v>51.667024844659998</v>
      </c>
      <c r="F1238">
        <v>6.65380859375</v>
      </c>
      <c r="H1238" s="31">
        <v>0</v>
      </c>
      <c r="I1238" t="s">
        <v>21</v>
      </c>
      <c r="J1238" s="31">
        <v>0</v>
      </c>
      <c r="L1238" s="31">
        <v>13643575.711595535</v>
      </c>
      <c r="M1238" t="s">
        <v>21</v>
      </c>
      <c r="N1238" s="31">
        <v>1651209.8465052745</v>
      </c>
      <c r="P1238" s="31">
        <v>6281796.877962009</v>
      </c>
      <c r="Q1238" t="s">
        <v>21</v>
      </c>
      <c r="R1238" s="31">
        <v>588730.10350281093</v>
      </c>
      <c r="T1238">
        <v>3.0178886260956902E-12</v>
      </c>
      <c r="U1238">
        <v>2.9256753625205503E-11</v>
      </c>
      <c r="W1238">
        <v>6.4170890823333998E-14</v>
      </c>
      <c r="X1238">
        <v>6.4170890823333998E-14</v>
      </c>
      <c r="Y1238">
        <v>3.5829049522606598E-4</v>
      </c>
      <c r="Z1238" t="s">
        <v>3726</v>
      </c>
      <c r="AA1238" t="s">
        <v>3727</v>
      </c>
      <c r="AB1238" t="s">
        <v>3728</v>
      </c>
      <c r="AC1238" t="s">
        <v>3729</v>
      </c>
    </row>
    <row r="1239" spans="1:29">
      <c r="A1239" t="s">
        <v>3730</v>
      </c>
      <c r="B1239">
        <v>22.61</v>
      </c>
      <c r="C1239">
        <v>11</v>
      </c>
      <c r="D1239">
        <v>681</v>
      </c>
      <c r="E1239">
        <v>74.470257334660104</v>
      </c>
      <c r="F1239">
        <v>6.20166015625</v>
      </c>
      <c r="H1239" s="31">
        <v>96895367.45309867</v>
      </c>
      <c r="I1239" t="s">
        <v>21</v>
      </c>
      <c r="J1239" s="31">
        <v>38108724.756371051</v>
      </c>
      <c r="L1239" s="31">
        <v>92909810.572279647</v>
      </c>
      <c r="M1239" t="s">
        <v>21</v>
      </c>
      <c r="N1239" s="31">
        <v>33504174.639067426</v>
      </c>
      <c r="P1239" s="31">
        <v>82227574.242137432</v>
      </c>
      <c r="Q1239" t="s">
        <v>21</v>
      </c>
      <c r="R1239" s="31">
        <v>11240242.283393163</v>
      </c>
      <c r="T1239">
        <v>0.98520870251448001</v>
      </c>
      <c r="U1239">
        <v>0.98733047287165399</v>
      </c>
      <c r="W1239">
        <v>0.98441036059400699</v>
      </c>
      <c r="X1239">
        <v>0.99843654250142999</v>
      </c>
      <c r="Y1239">
        <v>0.99264787736197402</v>
      </c>
      <c r="Z1239" t="s">
        <v>3731</v>
      </c>
      <c r="AA1239" t="s">
        <v>3732</v>
      </c>
      <c r="AB1239" t="s">
        <v>3733</v>
      </c>
      <c r="AC1239" t="s">
        <v>3734</v>
      </c>
    </row>
    <row r="1240" spans="1:29">
      <c r="A1240" t="s">
        <v>3735</v>
      </c>
      <c r="B1240">
        <v>8.2100000000000009</v>
      </c>
      <c r="C1240">
        <v>1</v>
      </c>
      <c r="D1240">
        <v>207</v>
      </c>
      <c r="E1240">
        <v>22.238764684660001</v>
      </c>
      <c r="F1240">
        <v>8.93896484375</v>
      </c>
      <c r="H1240" s="31">
        <v>0</v>
      </c>
      <c r="I1240" t="s">
        <v>21</v>
      </c>
      <c r="J1240" s="31">
        <v>0</v>
      </c>
      <c r="L1240" s="31">
        <v>83582917.853030905</v>
      </c>
      <c r="M1240" t="s">
        <v>21</v>
      </c>
      <c r="N1240" s="31">
        <v>11301945.271367993</v>
      </c>
      <c r="P1240" s="31">
        <v>0</v>
      </c>
      <c r="Q1240" t="s">
        <v>21</v>
      </c>
      <c r="R1240" s="31">
        <v>0</v>
      </c>
      <c r="T1240">
        <v>7.8772935802287802E-13</v>
      </c>
      <c r="U1240">
        <v>1.1698618976595101E-11</v>
      </c>
      <c r="W1240">
        <v>1</v>
      </c>
      <c r="X1240">
        <v>6.4170890823333998E-14</v>
      </c>
      <c r="Y1240">
        <v>6.4170890823333998E-14</v>
      </c>
      <c r="Z1240" t="s">
        <v>3736</v>
      </c>
      <c r="AA1240" t="s">
        <v>4489</v>
      </c>
      <c r="AB1240" t="s">
        <v>3737</v>
      </c>
      <c r="AC1240" t="s">
        <v>3738</v>
      </c>
    </row>
    <row r="1241" spans="1:29">
      <c r="A1241" t="s">
        <v>3739</v>
      </c>
      <c r="B1241">
        <v>2.5499999999999998</v>
      </c>
      <c r="C1241">
        <v>1</v>
      </c>
      <c r="D1241">
        <v>432</v>
      </c>
      <c r="E1241">
        <v>47.171728254660003</v>
      </c>
      <c r="F1241">
        <v>5.69384765625</v>
      </c>
      <c r="H1241" s="31">
        <v>0</v>
      </c>
      <c r="I1241" t="s">
        <v>21</v>
      </c>
      <c r="J1241" s="31">
        <v>0</v>
      </c>
      <c r="L1241" s="31">
        <v>0</v>
      </c>
      <c r="M1241" t="s">
        <v>21</v>
      </c>
      <c r="N1241" s="31">
        <v>0</v>
      </c>
      <c r="P1241" s="31">
        <v>6008131.3603062928</v>
      </c>
      <c r="Q1241" t="s">
        <v>21</v>
      </c>
      <c r="R1241" s="31">
        <v>1463097.0024054663</v>
      </c>
      <c r="T1241">
        <v>6.6870411035055703E-11</v>
      </c>
      <c r="U1241">
        <v>2.5436265341944901E-10</v>
      </c>
      <c r="W1241">
        <v>6.4170890823333998E-14</v>
      </c>
      <c r="X1241">
        <v>1</v>
      </c>
      <c r="Y1241">
        <v>6.4170890823333998E-14</v>
      </c>
      <c r="Z1241" t="s">
        <v>3740</v>
      </c>
      <c r="AA1241" t="s">
        <v>3741</v>
      </c>
      <c r="AB1241" t="s">
        <v>3742</v>
      </c>
      <c r="AC1241" t="s">
        <v>3743</v>
      </c>
    </row>
    <row r="1242" spans="1:29">
      <c r="A1242" t="s">
        <v>3744</v>
      </c>
      <c r="B1242">
        <v>5.33</v>
      </c>
      <c r="C1242">
        <v>1</v>
      </c>
      <c r="D1242">
        <v>469</v>
      </c>
      <c r="E1242">
        <v>50.482143904659999</v>
      </c>
      <c r="F1242">
        <v>7.72314453125</v>
      </c>
      <c r="H1242" s="31">
        <v>0</v>
      </c>
      <c r="I1242" t="s">
        <v>21</v>
      </c>
      <c r="J1242" s="31">
        <v>0</v>
      </c>
      <c r="L1242" s="31">
        <v>23207772.36719336</v>
      </c>
      <c r="M1242" t="s">
        <v>21</v>
      </c>
      <c r="N1242" s="31">
        <v>11861897.020279963</v>
      </c>
      <c r="P1242" s="31">
        <v>0</v>
      </c>
      <c r="Q1242" t="s">
        <v>21</v>
      </c>
      <c r="R1242" s="31">
        <v>0</v>
      </c>
      <c r="T1242">
        <v>2.6501343343127102E-8</v>
      </c>
      <c r="U1242">
        <v>6.0848479123364294E-8</v>
      </c>
      <c r="W1242">
        <v>1</v>
      </c>
      <c r="X1242">
        <v>6.6685373667496606E-8</v>
      </c>
      <c r="Y1242">
        <v>6.6685373667496606E-8</v>
      </c>
      <c r="Z1242" t="s">
        <v>3745</v>
      </c>
      <c r="AA1242" t="s">
        <v>23</v>
      </c>
      <c r="AB1242" t="s">
        <v>3746</v>
      </c>
      <c r="AC1242" t="s">
        <v>3747</v>
      </c>
    </row>
    <row r="1243" spans="1:29">
      <c r="A1243" t="s">
        <v>3748</v>
      </c>
      <c r="B1243">
        <v>2.17</v>
      </c>
      <c r="C1243">
        <v>1</v>
      </c>
      <c r="D1243">
        <v>508</v>
      </c>
      <c r="E1243">
        <v>57.09530107466</v>
      </c>
      <c r="F1243">
        <v>7.22509765625</v>
      </c>
      <c r="H1243" s="31">
        <v>0</v>
      </c>
      <c r="I1243" t="s">
        <v>21</v>
      </c>
      <c r="J1243" s="31">
        <v>0</v>
      </c>
      <c r="L1243" s="31">
        <v>0</v>
      </c>
      <c r="M1243" t="s">
        <v>21</v>
      </c>
      <c r="N1243" s="31">
        <v>0</v>
      </c>
      <c r="P1243" s="31">
        <v>4859151.406449073</v>
      </c>
      <c r="Q1243" t="s">
        <v>21</v>
      </c>
      <c r="R1243" s="31">
        <v>848714.58816780522</v>
      </c>
      <c r="T1243">
        <v>1.1111949029793301E-11</v>
      </c>
      <c r="U1243">
        <v>6.7875205880016794E-11</v>
      </c>
      <c r="W1243">
        <v>6.4170890823333998E-14</v>
      </c>
      <c r="X1243">
        <v>1</v>
      </c>
      <c r="Y1243">
        <v>6.4170890823333998E-14</v>
      </c>
      <c r="Z1243" t="s">
        <v>3749</v>
      </c>
      <c r="AA1243" t="s">
        <v>3750</v>
      </c>
      <c r="AB1243" t="s">
        <v>3751</v>
      </c>
      <c r="AC1243" t="s">
        <v>3752</v>
      </c>
    </row>
    <row r="1244" spans="1:29">
      <c r="A1244" t="s">
        <v>3753</v>
      </c>
      <c r="B1244">
        <v>12.53</v>
      </c>
      <c r="C1244">
        <v>5</v>
      </c>
      <c r="D1244">
        <v>487</v>
      </c>
      <c r="E1244">
        <v>52.769037034660101</v>
      </c>
      <c r="F1244">
        <v>7.31298828125</v>
      </c>
      <c r="H1244" s="31">
        <v>73314272.301288769</v>
      </c>
      <c r="I1244" t="s">
        <v>21</v>
      </c>
      <c r="J1244" s="31">
        <v>27352406.111414086</v>
      </c>
      <c r="L1244" s="31">
        <v>71433883.273137629</v>
      </c>
      <c r="M1244" t="s">
        <v>21</v>
      </c>
      <c r="N1244" s="31">
        <v>35277877.749931976</v>
      </c>
      <c r="P1244" s="31">
        <v>91593940.279261187</v>
      </c>
      <c r="Q1244" t="s">
        <v>21</v>
      </c>
      <c r="R1244" s="31">
        <v>10089710.244372068</v>
      </c>
      <c r="T1244">
        <v>0.65027297447244803</v>
      </c>
      <c r="U1244">
        <v>0.68927947787664201</v>
      </c>
      <c r="W1244">
        <v>0.815703662546028</v>
      </c>
      <c r="X1244">
        <v>0.94272138832546004</v>
      </c>
      <c r="Y1244">
        <v>0.63311293245326095</v>
      </c>
      <c r="Z1244" t="s">
        <v>3754</v>
      </c>
      <c r="AA1244" t="s">
        <v>3755</v>
      </c>
      <c r="AB1244" t="s">
        <v>3756</v>
      </c>
      <c r="AC1244" t="s">
        <v>3757</v>
      </c>
    </row>
    <row r="1245" spans="1:29">
      <c r="A1245" t="s">
        <v>3758</v>
      </c>
      <c r="B1245">
        <v>31.31</v>
      </c>
      <c r="C1245">
        <v>3</v>
      </c>
      <c r="D1245">
        <v>214</v>
      </c>
      <c r="E1245">
        <v>23.37274396466</v>
      </c>
      <c r="F1245">
        <v>6.55126953125</v>
      </c>
      <c r="H1245" s="31">
        <v>220278912.48856702</v>
      </c>
      <c r="I1245" t="s">
        <v>21</v>
      </c>
      <c r="J1245" s="31">
        <v>40181727.468837969</v>
      </c>
      <c r="L1245" s="31">
        <v>184772478.60510835</v>
      </c>
      <c r="M1245" t="s">
        <v>21</v>
      </c>
      <c r="N1245" s="31">
        <v>37630226.768356644</v>
      </c>
      <c r="P1245" s="31">
        <v>218408989.09096599</v>
      </c>
      <c r="Q1245" t="s">
        <v>21</v>
      </c>
      <c r="R1245" s="31">
        <v>26815416.240205441</v>
      </c>
      <c r="T1245">
        <v>0.53632266622812896</v>
      </c>
      <c r="U1245">
        <v>0.59046249373380799</v>
      </c>
      <c r="W1245">
        <v>0.99999053616009304</v>
      </c>
      <c r="X1245">
        <v>0.59164046540002702</v>
      </c>
      <c r="Y1245">
        <v>0.59394874843604395</v>
      </c>
      <c r="Z1245" t="s">
        <v>3759</v>
      </c>
      <c r="AA1245" t="s">
        <v>3760</v>
      </c>
      <c r="AB1245" t="s">
        <v>3761</v>
      </c>
      <c r="AC1245" t="s">
        <v>3762</v>
      </c>
    </row>
    <row r="1246" spans="1:29">
      <c r="A1246" t="s">
        <v>3763</v>
      </c>
      <c r="B1246">
        <v>0.99</v>
      </c>
      <c r="C1246">
        <v>1</v>
      </c>
      <c r="D1246">
        <v>1007</v>
      </c>
      <c r="E1246">
        <v>97.508033124659207</v>
      </c>
      <c r="F1246">
        <v>4.69091796875</v>
      </c>
      <c r="H1246" s="31">
        <v>0</v>
      </c>
      <c r="I1246" t="s">
        <v>21</v>
      </c>
      <c r="J1246" s="31">
        <v>0</v>
      </c>
      <c r="L1246" s="31">
        <v>0</v>
      </c>
      <c r="M1246" t="s">
        <v>21</v>
      </c>
      <c r="N1246" s="31">
        <v>0</v>
      </c>
      <c r="P1246" s="31">
        <v>2623014.3793557636</v>
      </c>
      <c r="Q1246" t="s">
        <v>21</v>
      </c>
      <c r="R1246" s="31">
        <v>244803.93398035452</v>
      </c>
      <c r="T1246">
        <v>2.5302221586690901E-13</v>
      </c>
      <c r="U1246">
        <v>6.4221638790946401E-12</v>
      </c>
      <c r="W1246">
        <v>6.4170890823333998E-14</v>
      </c>
      <c r="X1246">
        <v>1</v>
      </c>
      <c r="Y1246">
        <v>6.4170890823333998E-14</v>
      </c>
      <c r="Z1246" t="s">
        <v>3764</v>
      </c>
      <c r="AA1246" t="s">
        <v>23</v>
      </c>
      <c r="AB1246" t="s">
        <v>3765</v>
      </c>
      <c r="AC1246" t="s">
        <v>3766</v>
      </c>
    </row>
    <row r="1247" spans="1:29">
      <c r="A1247" t="s">
        <v>3767</v>
      </c>
      <c r="B1247">
        <v>8.43</v>
      </c>
      <c r="C1247">
        <v>1</v>
      </c>
      <c r="D1247">
        <v>178</v>
      </c>
      <c r="E1247">
        <v>19.792898544660002</v>
      </c>
      <c r="F1247">
        <v>9.26123046875</v>
      </c>
      <c r="H1247" s="31">
        <v>83427261.132933095</v>
      </c>
      <c r="I1247" t="s">
        <v>21</v>
      </c>
      <c r="J1247" s="31">
        <v>21545608.94387212</v>
      </c>
      <c r="L1247" s="31">
        <v>155753954.92054367</v>
      </c>
      <c r="M1247" t="s">
        <v>21</v>
      </c>
      <c r="N1247" s="31">
        <v>12982923.244005719</v>
      </c>
      <c r="P1247" s="31">
        <v>38020363.006532669</v>
      </c>
      <c r="Q1247" t="s">
        <v>21</v>
      </c>
      <c r="R1247" s="31">
        <v>10687810.309090268</v>
      </c>
      <c r="T1247">
        <v>2.4101840199625001E-3</v>
      </c>
      <c r="U1247">
        <v>4.7189577726054104E-3</v>
      </c>
      <c r="W1247">
        <v>3.2386089338133701E-2</v>
      </c>
      <c r="X1247">
        <v>7.0956398253489997E-2</v>
      </c>
      <c r="Y1247">
        <v>1.94623279186501E-3</v>
      </c>
      <c r="Z1247" t="s">
        <v>3768</v>
      </c>
      <c r="AA1247" t="s">
        <v>23</v>
      </c>
      <c r="AB1247" t="s">
        <v>3765</v>
      </c>
      <c r="AC1247" t="s">
        <v>3766</v>
      </c>
    </row>
    <row r="1248" spans="1:29">
      <c r="A1248" t="s">
        <v>3769</v>
      </c>
      <c r="B1248">
        <v>1.87</v>
      </c>
      <c r="C1248">
        <v>1</v>
      </c>
      <c r="D1248">
        <v>694</v>
      </c>
      <c r="E1248">
        <v>74.005864364660297</v>
      </c>
      <c r="F1248">
        <v>6.36669921875</v>
      </c>
      <c r="H1248" s="31">
        <v>6707123.9710542709</v>
      </c>
      <c r="I1248" t="s">
        <v>21</v>
      </c>
      <c r="J1248" s="31">
        <v>1463848.8834982133</v>
      </c>
      <c r="L1248" s="31">
        <v>0</v>
      </c>
      <c r="M1248" t="s">
        <v>21</v>
      </c>
      <c r="N1248" s="31">
        <v>0</v>
      </c>
      <c r="P1248" s="31">
        <v>0</v>
      </c>
      <c r="Q1248" t="s">
        <v>21</v>
      </c>
      <c r="R1248" s="31">
        <v>0</v>
      </c>
      <c r="T1248">
        <v>4.4374974925784897E-11</v>
      </c>
      <c r="U1248">
        <v>1.8655344132686699E-10</v>
      </c>
      <c r="W1248">
        <v>6.4170890823333998E-14</v>
      </c>
      <c r="X1248">
        <v>6.4170890823333998E-14</v>
      </c>
      <c r="Y1248">
        <v>1</v>
      </c>
      <c r="Z1248" t="s">
        <v>3770</v>
      </c>
      <c r="AA1248" t="s">
        <v>23</v>
      </c>
      <c r="AB1248" t="s">
        <v>3765</v>
      </c>
      <c r="AC1248" t="s">
        <v>3766</v>
      </c>
    </row>
    <row r="1249" spans="1:29">
      <c r="A1249" t="s">
        <v>3771</v>
      </c>
      <c r="B1249">
        <v>51.82</v>
      </c>
      <c r="C1249">
        <v>15</v>
      </c>
      <c r="D1249">
        <v>247</v>
      </c>
      <c r="E1249">
        <v>27.985148404659999</v>
      </c>
      <c r="F1249">
        <v>5.02099609375</v>
      </c>
      <c r="H1249" s="31">
        <v>413361894.72276998</v>
      </c>
      <c r="I1249" t="s">
        <v>21</v>
      </c>
      <c r="J1249" s="31">
        <v>35440467.946265027</v>
      </c>
      <c r="L1249" s="31">
        <v>227998441.92324665</v>
      </c>
      <c r="M1249" t="s">
        <v>21</v>
      </c>
      <c r="N1249" s="31">
        <v>12976833.817340571</v>
      </c>
      <c r="P1249" s="31">
        <v>342987942.75295597</v>
      </c>
      <c r="Q1249" t="s">
        <v>21</v>
      </c>
      <c r="R1249" s="31">
        <v>63471132.637965739</v>
      </c>
      <c r="T1249">
        <v>1.06401290420329E-2</v>
      </c>
      <c r="U1249">
        <v>1.8543845371632901E-2</v>
      </c>
      <c r="W1249">
        <v>0.33694255706457898</v>
      </c>
      <c r="X1249">
        <v>9.3871716274797103E-3</v>
      </c>
      <c r="Y1249">
        <v>5.4996695276817498E-2</v>
      </c>
      <c r="Z1249" t="s">
        <v>3772</v>
      </c>
      <c r="AA1249" t="s">
        <v>3773</v>
      </c>
      <c r="AB1249" t="s">
        <v>3774</v>
      </c>
      <c r="AC1249" t="s">
        <v>3775</v>
      </c>
    </row>
    <row r="1250" spans="1:29">
      <c r="A1250" t="s">
        <v>3776</v>
      </c>
      <c r="B1250">
        <v>40.54</v>
      </c>
      <c r="C1250">
        <v>11</v>
      </c>
      <c r="D1250">
        <v>259</v>
      </c>
      <c r="E1250">
        <v>29.495837314660001</v>
      </c>
      <c r="F1250">
        <v>4.99560546875</v>
      </c>
      <c r="H1250" s="31">
        <v>312042357.64809334</v>
      </c>
      <c r="I1250" t="s">
        <v>21</v>
      </c>
      <c r="J1250" s="31">
        <v>126393297.73776427</v>
      </c>
      <c r="L1250" s="31">
        <v>163756695.373945</v>
      </c>
      <c r="M1250" t="s">
        <v>21</v>
      </c>
      <c r="N1250" s="31">
        <v>41963013.783285424</v>
      </c>
      <c r="P1250" s="31">
        <v>257905727.58469763</v>
      </c>
      <c r="Q1250" t="s">
        <v>21</v>
      </c>
      <c r="R1250" s="31">
        <v>45801353.267091855</v>
      </c>
      <c r="T1250">
        <v>0.31064165944036198</v>
      </c>
      <c r="U1250">
        <v>0.36750487845656399</v>
      </c>
      <c r="W1250">
        <v>0.96442204089149197</v>
      </c>
      <c r="X1250">
        <v>0.32511538220122699</v>
      </c>
      <c r="Y1250">
        <v>0.43630084154217802</v>
      </c>
      <c r="Z1250" t="s">
        <v>3772</v>
      </c>
      <c r="AA1250" t="s">
        <v>3777</v>
      </c>
      <c r="AB1250" t="s">
        <v>3774</v>
      </c>
      <c r="AC1250" t="s">
        <v>3775</v>
      </c>
    </row>
    <row r="1251" spans="1:29">
      <c r="A1251" t="s">
        <v>3778</v>
      </c>
      <c r="B1251">
        <v>25.3</v>
      </c>
      <c r="C1251">
        <v>6</v>
      </c>
      <c r="D1251">
        <v>328</v>
      </c>
      <c r="E1251">
        <v>36.147774384660003</v>
      </c>
      <c r="F1251">
        <v>8.17724609375</v>
      </c>
      <c r="H1251" s="31">
        <v>54018711.209153831</v>
      </c>
      <c r="I1251" t="s">
        <v>21</v>
      </c>
      <c r="J1251" s="31">
        <v>10526699.894072575</v>
      </c>
      <c r="L1251" s="31">
        <v>139941907.48613256</v>
      </c>
      <c r="M1251" t="s">
        <v>21</v>
      </c>
      <c r="N1251" s="31">
        <v>35113693.434524469</v>
      </c>
      <c r="P1251" s="31">
        <v>30907720.726795767</v>
      </c>
      <c r="Q1251" t="s">
        <v>21</v>
      </c>
      <c r="R1251" s="31">
        <v>5561595.8763018735</v>
      </c>
      <c r="T1251">
        <v>1.9798946041001499E-3</v>
      </c>
      <c r="U1251">
        <v>3.9093817076715802E-3</v>
      </c>
      <c r="W1251">
        <v>0.118985932181598</v>
      </c>
      <c r="X1251">
        <v>1.64639303170162E-2</v>
      </c>
      <c r="Y1251">
        <v>1.67385840887779E-3</v>
      </c>
      <c r="Z1251" t="s">
        <v>3779</v>
      </c>
      <c r="AA1251" t="s">
        <v>23</v>
      </c>
      <c r="AB1251" t="s">
        <v>3780</v>
      </c>
      <c r="AC1251" t="s">
        <v>3781</v>
      </c>
    </row>
    <row r="1252" spans="1:29">
      <c r="A1252" t="s">
        <v>3782</v>
      </c>
      <c r="B1252">
        <v>24.76</v>
      </c>
      <c r="C1252">
        <v>8</v>
      </c>
      <c r="D1252">
        <v>420</v>
      </c>
      <c r="E1252">
        <v>47.298118534659999</v>
      </c>
      <c r="F1252">
        <v>4.70361328125</v>
      </c>
      <c r="H1252" s="31">
        <v>105417326.40425272</v>
      </c>
      <c r="I1252" t="s">
        <v>21</v>
      </c>
      <c r="J1252" s="31">
        <v>9959564.9004318211</v>
      </c>
      <c r="L1252" s="31">
        <v>81443348.287942335</v>
      </c>
      <c r="M1252" t="s">
        <v>21</v>
      </c>
      <c r="N1252" s="31">
        <v>18681042.725961693</v>
      </c>
      <c r="P1252" s="31">
        <v>66778454.726596393</v>
      </c>
      <c r="Q1252" t="s">
        <v>21</v>
      </c>
      <c r="R1252" s="31">
        <v>24596460.544516779</v>
      </c>
      <c r="T1252">
        <v>0.28326942809728001</v>
      </c>
      <c r="U1252">
        <v>0.339145901907207</v>
      </c>
      <c r="W1252">
        <v>0.25702026251453403</v>
      </c>
      <c r="X1252">
        <v>0.64581684543151396</v>
      </c>
      <c r="Y1252">
        <v>0.69105857613240196</v>
      </c>
      <c r="Z1252" t="s">
        <v>3783</v>
      </c>
      <c r="AA1252" t="s">
        <v>3784</v>
      </c>
      <c r="AB1252" t="s">
        <v>3780</v>
      </c>
      <c r="AC1252" t="s">
        <v>3781</v>
      </c>
    </row>
    <row r="1253" spans="1:29">
      <c r="A1253" t="s">
        <v>3785</v>
      </c>
      <c r="B1253">
        <v>14.72</v>
      </c>
      <c r="C1253">
        <v>2</v>
      </c>
      <c r="D1253">
        <v>163</v>
      </c>
      <c r="E1253">
        <v>18.284609204660001</v>
      </c>
      <c r="F1253">
        <v>4.42431640625</v>
      </c>
      <c r="H1253" s="31">
        <v>0</v>
      </c>
      <c r="I1253" t="s">
        <v>21</v>
      </c>
      <c r="J1253" s="31">
        <v>0</v>
      </c>
      <c r="L1253" s="31">
        <v>4110328.5030990862</v>
      </c>
      <c r="M1253" t="s">
        <v>21</v>
      </c>
      <c r="N1253" s="31">
        <v>545733.63036878442</v>
      </c>
      <c r="P1253" s="31">
        <v>0</v>
      </c>
      <c r="Q1253" t="s">
        <v>21</v>
      </c>
      <c r="R1253" s="31">
        <v>0</v>
      </c>
      <c r="T1253">
        <v>1.9351920261586501E-12</v>
      </c>
      <c r="U1253">
        <v>2.1963642833475399E-11</v>
      </c>
      <c r="W1253">
        <v>1</v>
      </c>
      <c r="X1253">
        <v>6.4170890823333998E-14</v>
      </c>
      <c r="Y1253">
        <v>6.4170890823333998E-14</v>
      </c>
      <c r="Z1253" t="s">
        <v>3786</v>
      </c>
      <c r="AA1253" t="s">
        <v>3787</v>
      </c>
      <c r="AB1253" t="s">
        <v>3780</v>
      </c>
      <c r="AC1253" t="s">
        <v>3781</v>
      </c>
    </row>
    <row r="1254" spans="1:29">
      <c r="A1254" t="s">
        <v>3788</v>
      </c>
      <c r="B1254">
        <v>2.2000000000000002</v>
      </c>
      <c r="C1254">
        <v>1</v>
      </c>
      <c r="D1254">
        <v>590</v>
      </c>
      <c r="E1254">
        <v>65.070170424660006</v>
      </c>
      <c r="F1254">
        <v>7.76708984375</v>
      </c>
      <c r="H1254" s="31">
        <v>22897559.168182332</v>
      </c>
      <c r="I1254" t="s">
        <v>21</v>
      </c>
      <c r="J1254" s="31">
        <v>487687.26397803391</v>
      </c>
      <c r="L1254" s="31">
        <v>13578743.909130633</v>
      </c>
      <c r="M1254" t="s">
        <v>21</v>
      </c>
      <c r="N1254" s="31">
        <v>1113333.9204407164</v>
      </c>
      <c r="P1254" s="31">
        <v>9505864.3587343339</v>
      </c>
      <c r="Q1254" t="s">
        <v>21</v>
      </c>
      <c r="R1254" s="31">
        <v>3151007.4561100164</v>
      </c>
      <c r="T1254">
        <v>1.5409787298581499E-2</v>
      </c>
      <c r="U1254">
        <v>2.5824805604825599E-2</v>
      </c>
      <c r="W1254">
        <v>1.2770895949680901E-2</v>
      </c>
      <c r="X1254">
        <v>0.12135820727171601</v>
      </c>
      <c r="Y1254">
        <v>0.22370449243424301</v>
      </c>
      <c r="Z1254" t="s">
        <v>3789</v>
      </c>
      <c r="AA1254" t="s">
        <v>23</v>
      </c>
      <c r="AB1254" t="s">
        <v>3780</v>
      </c>
      <c r="AC1254" t="s">
        <v>3781</v>
      </c>
    </row>
    <row r="1255" spans="1:29">
      <c r="A1255" t="s">
        <v>3790</v>
      </c>
      <c r="B1255">
        <v>1.86</v>
      </c>
      <c r="C1255">
        <v>1</v>
      </c>
      <c r="D1255">
        <v>484</v>
      </c>
      <c r="E1255">
        <v>53.94994094466</v>
      </c>
      <c r="F1255">
        <v>6.21435546875</v>
      </c>
      <c r="H1255" s="31">
        <v>18801978.898370035</v>
      </c>
      <c r="I1255" t="s">
        <v>21</v>
      </c>
      <c r="J1255" s="31">
        <v>526605.38427095686</v>
      </c>
      <c r="L1255" s="31">
        <v>0</v>
      </c>
      <c r="M1255" t="s">
        <v>21</v>
      </c>
      <c r="N1255" s="31">
        <v>0</v>
      </c>
      <c r="P1255" s="31">
        <v>15701761.925088832</v>
      </c>
      <c r="Q1255" t="s">
        <v>21</v>
      </c>
      <c r="R1255" s="31">
        <v>2159332.439778727</v>
      </c>
      <c r="T1255">
        <v>1.02576008610962E-12</v>
      </c>
      <c r="U1255">
        <v>1.39025347593109E-11</v>
      </c>
      <c r="W1255">
        <v>0.116604960656793</v>
      </c>
      <c r="X1255">
        <v>6.4170890823333998E-14</v>
      </c>
      <c r="Y1255">
        <v>6.4170890823333998E-14</v>
      </c>
      <c r="Z1255" t="s">
        <v>3791</v>
      </c>
      <c r="AA1255" t="s">
        <v>3792</v>
      </c>
      <c r="AB1255" t="s">
        <v>3780</v>
      </c>
      <c r="AC1255" t="s">
        <v>3781</v>
      </c>
    </row>
    <row r="1256" spans="1:29">
      <c r="A1256" t="s">
        <v>3793</v>
      </c>
      <c r="B1256">
        <v>3.21</v>
      </c>
      <c r="C1256">
        <v>2</v>
      </c>
      <c r="D1256">
        <v>686</v>
      </c>
      <c r="E1256">
        <v>75.716620404660006</v>
      </c>
      <c r="F1256">
        <v>6.13818359375</v>
      </c>
      <c r="H1256" s="31">
        <v>18113565.9867399</v>
      </c>
      <c r="I1256" t="s">
        <v>21</v>
      </c>
      <c r="J1256" s="31">
        <v>3408882.5303872917</v>
      </c>
      <c r="L1256" s="31">
        <v>11644626.0204063</v>
      </c>
      <c r="M1256" t="s">
        <v>21</v>
      </c>
      <c r="N1256" s="31">
        <v>901777.58916160511</v>
      </c>
      <c r="P1256" s="31">
        <v>13263052.558841502</v>
      </c>
      <c r="Q1256" t="s">
        <v>21</v>
      </c>
      <c r="R1256" s="31">
        <v>1334100.2303535268</v>
      </c>
      <c r="T1256">
        <v>3.5822932853774497E-2</v>
      </c>
      <c r="U1256">
        <v>5.5015197209977197E-2</v>
      </c>
      <c r="W1256">
        <v>0.118330624185932</v>
      </c>
      <c r="X1256">
        <v>3.3327580126688801E-2</v>
      </c>
      <c r="Y1256">
        <v>0.59303085483626905</v>
      </c>
      <c r="Z1256" t="s">
        <v>3791</v>
      </c>
      <c r="AA1256" t="s">
        <v>23</v>
      </c>
      <c r="AB1256" t="s">
        <v>3780</v>
      </c>
      <c r="AC1256" t="s">
        <v>3781</v>
      </c>
    </row>
    <row r="1257" spans="1:29">
      <c r="A1257" t="s">
        <v>3794</v>
      </c>
      <c r="B1257">
        <v>6.82</v>
      </c>
      <c r="C1257">
        <v>2</v>
      </c>
      <c r="D1257">
        <v>352</v>
      </c>
      <c r="E1257">
        <v>39.438476464659999</v>
      </c>
      <c r="F1257">
        <v>5.89697265625</v>
      </c>
      <c r="H1257" s="31">
        <v>34939749.045789532</v>
      </c>
      <c r="I1257" t="s">
        <v>21</v>
      </c>
      <c r="J1257" s="31">
        <v>17517796.503322069</v>
      </c>
      <c r="L1257" s="31">
        <v>0</v>
      </c>
      <c r="M1257" t="s">
        <v>21</v>
      </c>
      <c r="N1257" s="31">
        <v>0</v>
      </c>
      <c r="P1257" s="31">
        <v>0</v>
      </c>
      <c r="Q1257" t="s">
        <v>21</v>
      </c>
      <c r="R1257" s="31">
        <v>0</v>
      </c>
      <c r="T1257">
        <v>1.19467300093671E-9</v>
      </c>
      <c r="U1257">
        <v>2.9834767608365701E-9</v>
      </c>
      <c r="W1257">
        <v>3.2674751793138102E-11</v>
      </c>
      <c r="X1257">
        <v>3.2674751793138102E-11</v>
      </c>
      <c r="Y1257">
        <v>1</v>
      </c>
      <c r="Z1257" t="s">
        <v>1264</v>
      </c>
      <c r="AA1257" t="s">
        <v>3795</v>
      </c>
      <c r="AB1257" t="s">
        <v>3780</v>
      </c>
      <c r="AC1257" t="s">
        <v>3781</v>
      </c>
    </row>
    <row r="1258" spans="1:29">
      <c r="A1258" t="s">
        <v>3796</v>
      </c>
      <c r="B1258">
        <v>12.89</v>
      </c>
      <c r="C1258">
        <v>5</v>
      </c>
      <c r="D1258">
        <v>613</v>
      </c>
      <c r="E1258">
        <v>67.405498894659999</v>
      </c>
      <c r="F1258">
        <v>5.77001953125</v>
      </c>
      <c r="H1258" s="31">
        <v>53217181.137658872</v>
      </c>
      <c r="I1258" t="s">
        <v>21</v>
      </c>
      <c r="J1258" s="31">
        <v>7524995.7556258235</v>
      </c>
      <c r="L1258" s="31">
        <v>30623578.983857531</v>
      </c>
      <c r="M1258" t="s">
        <v>21</v>
      </c>
      <c r="N1258" s="31">
        <v>143368.9359242018</v>
      </c>
      <c r="P1258" s="31">
        <v>26866486.1102787</v>
      </c>
      <c r="Q1258" t="s">
        <v>21</v>
      </c>
      <c r="R1258" s="31">
        <v>8689267.2811791785</v>
      </c>
      <c r="T1258">
        <v>4.0947088088252502E-2</v>
      </c>
      <c r="U1258">
        <v>6.1930807119393798E-2</v>
      </c>
      <c r="W1258">
        <v>3.9768049603917E-2</v>
      </c>
      <c r="X1258">
        <v>0.115061822727121</v>
      </c>
      <c r="Y1258">
        <v>0.68856571445374304</v>
      </c>
      <c r="Z1258" t="s">
        <v>3797</v>
      </c>
      <c r="AA1258" t="s">
        <v>3798</v>
      </c>
      <c r="AB1258" t="s">
        <v>3780</v>
      </c>
      <c r="AC1258" t="s">
        <v>3781</v>
      </c>
    </row>
    <row r="1259" spans="1:29">
      <c r="A1259" t="s">
        <v>3799</v>
      </c>
      <c r="B1259">
        <v>6.38</v>
      </c>
      <c r="C1259">
        <v>2</v>
      </c>
      <c r="D1259">
        <v>486</v>
      </c>
      <c r="E1259">
        <v>52.864774924660097</v>
      </c>
      <c r="F1259">
        <v>4.74169921875</v>
      </c>
      <c r="H1259" s="31">
        <v>24911854.081232566</v>
      </c>
      <c r="I1259" t="s">
        <v>21</v>
      </c>
      <c r="J1259" s="31">
        <v>8181359.8560395204</v>
      </c>
      <c r="L1259" s="31">
        <v>0</v>
      </c>
      <c r="M1259" t="s">
        <v>21</v>
      </c>
      <c r="N1259" s="31">
        <v>0</v>
      </c>
      <c r="P1259" s="31">
        <v>0</v>
      </c>
      <c r="Q1259" t="s">
        <v>21</v>
      </c>
      <c r="R1259" s="31">
        <v>0</v>
      </c>
      <c r="T1259">
        <v>1.4429291427105699E-10</v>
      </c>
      <c r="U1259">
        <v>4.6306415706297899E-10</v>
      </c>
      <c r="W1259">
        <v>6.4392935428259105E-14</v>
      </c>
      <c r="X1259">
        <v>6.4392935428259105E-14</v>
      </c>
      <c r="Y1259">
        <v>1</v>
      </c>
      <c r="Z1259" t="s">
        <v>3800</v>
      </c>
      <c r="AA1259" t="s">
        <v>23</v>
      </c>
      <c r="AB1259" t="s">
        <v>3780</v>
      </c>
      <c r="AC1259" t="s">
        <v>3781</v>
      </c>
    </row>
    <row r="1260" spans="1:29">
      <c r="A1260" t="s">
        <v>3801</v>
      </c>
      <c r="B1260">
        <v>2.4500000000000002</v>
      </c>
      <c r="C1260">
        <v>1</v>
      </c>
      <c r="D1260">
        <v>695</v>
      </c>
      <c r="E1260">
        <v>76.395885044660204</v>
      </c>
      <c r="F1260">
        <v>7.72314453125</v>
      </c>
      <c r="H1260" s="31">
        <v>9815825.0240235683</v>
      </c>
      <c r="I1260" t="s">
        <v>21</v>
      </c>
      <c r="J1260" s="31">
        <v>2344195.9602873288</v>
      </c>
      <c r="L1260" s="31">
        <v>0</v>
      </c>
      <c r="M1260" t="s">
        <v>21</v>
      </c>
      <c r="N1260" s="31">
        <v>0</v>
      </c>
      <c r="P1260" s="31">
        <v>0</v>
      </c>
      <c r="Q1260" t="s">
        <v>21</v>
      </c>
      <c r="R1260" s="31">
        <v>0</v>
      </c>
      <c r="T1260">
        <v>7.1413816293847506E-11</v>
      </c>
      <c r="U1260">
        <v>2.66560661888265E-10</v>
      </c>
      <c r="W1260">
        <v>6.4170890823333998E-14</v>
      </c>
      <c r="X1260">
        <v>6.4170890823333998E-14</v>
      </c>
      <c r="Y1260">
        <v>1</v>
      </c>
      <c r="Z1260" t="s">
        <v>3802</v>
      </c>
      <c r="AA1260" t="s">
        <v>23</v>
      </c>
      <c r="AB1260" t="s">
        <v>3780</v>
      </c>
      <c r="AC1260" t="s">
        <v>3781</v>
      </c>
    </row>
    <row r="1261" spans="1:29">
      <c r="A1261" t="s">
        <v>3803</v>
      </c>
      <c r="B1261">
        <v>2</v>
      </c>
      <c r="C1261">
        <v>1</v>
      </c>
      <c r="D1261">
        <v>851</v>
      </c>
      <c r="E1261">
        <v>90.287289084659903</v>
      </c>
      <c r="F1261">
        <v>5.66845703125</v>
      </c>
      <c r="H1261" s="31">
        <v>15163360.240307769</v>
      </c>
      <c r="I1261" t="s">
        <v>21</v>
      </c>
      <c r="J1261" s="31">
        <v>3156484.5204252591</v>
      </c>
      <c r="L1261" s="31">
        <v>0</v>
      </c>
      <c r="M1261" t="s">
        <v>21</v>
      </c>
      <c r="N1261" s="31">
        <v>0</v>
      </c>
      <c r="P1261" s="31">
        <v>0</v>
      </c>
      <c r="Q1261" t="s">
        <v>21</v>
      </c>
      <c r="R1261" s="31">
        <v>0</v>
      </c>
      <c r="T1261">
        <v>2.3743876417816299E-11</v>
      </c>
      <c r="U1261">
        <v>1.1340849422734201E-10</v>
      </c>
      <c r="W1261">
        <v>6.4170890823333998E-14</v>
      </c>
      <c r="X1261">
        <v>6.4170890823333998E-14</v>
      </c>
      <c r="Y1261">
        <v>1</v>
      </c>
      <c r="Z1261" t="s">
        <v>3804</v>
      </c>
      <c r="AA1261" t="s">
        <v>23</v>
      </c>
      <c r="AB1261" t="s">
        <v>3780</v>
      </c>
      <c r="AC1261" t="s">
        <v>3781</v>
      </c>
    </row>
    <row r="1262" spans="1:29">
      <c r="A1262" t="s">
        <v>3805</v>
      </c>
      <c r="B1262">
        <v>0.64</v>
      </c>
      <c r="C1262">
        <v>1</v>
      </c>
      <c r="D1262">
        <v>4530</v>
      </c>
      <c r="E1262">
        <v>490.219802914664</v>
      </c>
      <c r="F1262">
        <v>7.25439453125</v>
      </c>
      <c r="H1262" s="31">
        <v>97527683.218397379</v>
      </c>
      <c r="I1262" t="s">
        <v>21</v>
      </c>
      <c r="J1262" s="31">
        <v>35320581.534344122</v>
      </c>
      <c r="L1262" s="31">
        <v>0</v>
      </c>
      <c r="M1262" t="s">
        <v>21</v>
      </c>
      <c r="N1262" s="31">
        <v>0</v>
      </c>
      <c r="P1262" s="31">
        <v>0</v>
      </c>
      <c r="Q1262" t="s">
        <v>21</v>
      </c>
      <c r="R1262" s="31">
        <v>0</v>
      </c>
      <c r="T1262">
        <v>1.9455939466443301E-10</v>
      </c>
      <c r="U1262">
        <v>5.8894017268372398E-10</v>
      </c>
      <c r="W1262">
        <v>6.6391336872584399E-14</v>
      </c>
      <c r="X1262">
        <v>6.6391336872584399E-14</v>
      </c>
      <c r="Y1262">
        <v>1</v>
      </c>
      <c r="Z1262" t="s">
        <v>3806</v>
      </c>
      <c r="AA1262" t="s">
        <v>23</v>
      </c>
      <c r="AB1262" t="s">
        <v>3780</v>
      </c>
      <c r="AC1262" t="s">
        <v>3781</v>
      </c>
    </row>
    <row r="1263" spans="1:29">
      <c r="A1263" t="s">
        <v>3807</v>
      </c>
      <c r="B1263">
        <v>0.77</v>
      </c>
      <c r="C1263">
        <v>1</v>
      </c>
      <c r="D1263">
        <v>907</v>
      </c>
      <c r="E1263">
        <v>94.639329244660104</v>
      </c>
      <c r="F1263">
        <v>7.13720703125</v>
      </c>
      <c r="H1263" s="31">
        <v>0</v>
      </c>
      <c r="I1263" t="s">
        <v>21</v>
      </c>
      <c r="J1263" s="31">
        <v>0</v>
      </c>
      <c r="L1263" s="31">
        <v>0</v>
      </c>
      <c r="M1263" t="s">
        <v>21</v>
      </c>
      <c r="N1263" s="31">
        <v>0</v>
      </c>
      <c r="P1263" s="31">
        <v>14091996.508279832</v>
      </c>
      <c r="Q1263" t="s">
        <v>21</v>
      </c>
      <c r="R1263" s="31">
        <v>1774942.3180508572</v>
      </c>
      <c r="T1263">
        <v>8.8913490317034405E-13</v>
      </c>
      <c r="U1263">
        <v>1.25825512650917E-11</v>
      </c>
      <c r="W1263">
        <v>6.4170890823333998E-14</v>
      </c>
      <c r="X1263">
        <v>1</v>
      </c>
      <c r="Y1263">
        <v>6.4170890823333998E-14</v>
      </c>
      <c r="Z1263" t="s">
        <v>3808</v>
      </c>
      <c r="AA1263" t="s">
        <v>23</v>
      </c>
      <c r="AB1263" t="s">
        <v>3809</v>
      </c>
      <c r="AC1263" t="s">
        <v>3810</v>
      </c>
    </row>
    <row r="1264" spans="1:29">
      <c r="A1264" t="s">
        <v>3811</v>
      </c>
      <c r="B1264">
        <v>4.63</v>
      </c>
      <c r="C1264">
        <v>1</v>
      </c>
      <c r="D1264">
        <v>216</v>
      </c>
      <c r="E1264">
        <v>24.170313174659999</v>
      </c>
      <c r="F1264">
        <v>5.90966796875</v>
      </c>
      <c r="H1264" s="31">
        <v>5710123.4300759062</v>
      </c>
      <c r="I1264" t="s">
        <v>21</v>
      </c>
      <c r="J1264" s="31">
        <v>1463959.6644876734</v>
      </c>
      <c r="L1264" s="31">
        <v>0</v>
      </c>
      <c r="M1264" t="s">
        <v>21</v>
      </c>
      <c r="N1264" s="31">
        <v>0</v>
      </c>
      <c r="P1264" s="31">
        <v>8011859.9931060672</v>
      </c>
      <c r="Q1264" t="s">
        <v>21</v>
      </c>
      <c r="R1264" s="31">
        <v>3456063.8212407711</v>
      </c>
      <c r="T1264">
        <v>1.0956888079741501E-8</v>
      </c>
      <c r="U1264">
        <v>2.55782872229417E-8</v>
      </c>
      <c r="W1264">
        <v>0.78079161509120099</v>
      </c>
      <c r="X1264">
        <v>1.6884657672022701E-8</v>
      </c>
      <c r="Y1264">
        <v>1.4197407693927701E-8</v>
      </c>
      <c r="Z1264" t="s">
        <v>3812</v>
      </c>
      <c r="AA1264" t="s">
        <v>3813</v>
      </c>
      <c r="AB1264" t="s">
        <v>3809</v>
      </c>
      <c r="AC1264" t="s">
        <v>3810</v>
      </c>
    </row>
    <row r="1265" spans="1:29">
      <c r="A1265" t="s">
        <v>3814</v>
      </c>
      <c r="B1265">
        <v>13</v>
      </c>
      <c r="C1265">
        <v>3</v>
      </c>
      <c r="D1265">
        <v>223</v>
      </c>
      <c r="E1265">
        <v>25.41995186466</v>
      </c>
      <c r="F1265">
        <v>6.68310546875</v>
      </c>
      <c r="H1265" s="31">
        <v>32526062.301180065</v>
      </c>
      <c r="I1265" t="s">
        <v>21</v>
      </c>
      <c r="J1265" s="31">
        <v>2254367.3647102728</v>
      </c>
      <c r="L1265" s="31">
        <v>35936273.521274798</v>
      </c>
      <c r="M1265" t="s">
        <v>21</v>
      </c>
      <c r="N1265" s="31">
        <v>1113057.1137218641</v>
      </c>
      <c r="P1265" s="31">
        <v>37349364.510794565</v>
      </c>
      <c r="Q1265" t="s">
        <v>21</v>
      </c>
      <c r="R1265" s="31">
        <v>6502869.578512568</v>
      </c>
      <c r="T1265">
        <v>0.55786775200517003</v>
      </c>
      <c r="U1265">
        <v>0.60794955643966997</v>
      </c>
      <c r="W1265">
        <v>0.56747661861586896</v>
      </c>
      <c r="X1265">
        <v>0.67538261326568705</v>
      </c>
      <c r="Y1265">
        <v>0.97995086757095196</v>
      </c>
      <c r="Z1265" t="s">
        <v>3815</v>
      </c>
      <c r="AA1265" t="s">
        <v>3816</v>
      </c>
      <c r="AB1265" t="s">
        <v>3809</v>
      </c>
      <c r="AC1265" t="s">
        <v>3810</v>
      </c>
    </row>
    <row r="1266" spans="1:29">
      <c r="A1266" t="s">
        <v>3817</v>
      </c>
      <c r="B1266">
        <v>5.86</v>
      </c>
      <c r="C1266">
        <v>1</v>
      </c>
      <c r="D1266">
        <v>256</v>
      </c>
      <c r="E1266">
        <v>28.022299204660001</v>
      </c>
      <c r="F1266">
        <v>6.25244140625</v>
      </c>
      <c r="H1266" s="31">
        <v>8731128.6660234332</v>
      </c>
      <c r="I1266" t="s">
        <v>21</v>
      </c>
      <c r="J1266" s="31">
        <v>2352508.6464267364</v>
      </c>
      <c r="L1266" s="31">
        <v>0</v>
      </c>
      <c r="M1266" t="s">
        <v>21</v>
      </c>
      <c r="N1266" s="31">
        <v>0</v>
      </c>
      <c r="P1266" s="31">
        <v>2225511.5491432501</v>
      </c>
      <c r="Q1266" t="s">
        <v>21</v>
      </c>
      <c r="R1266" s="31">
        <v>158211.20051862265</v>
      </c>
      <c r="T1266">
        <v>8.5209610002793198E-11</v>
      </c>
      <c r="U1266">
        <v>3.0422663827084202E-10</v>
      </c>
      <c r="W1266">
        <v>2.9087173411457301E-4</v>
      </c>
      <c r="X1266">
        <v>6.4170890823333998E-14</v>
      </c>
      <c r="Y1266">
        <v>6.4170890823333998E-14</v>
      </c>
      <c r="Z1266" t="s">
        <v>3812</v>
      </c>
      <c r="AA1266" t="s">
        <v>3818</v>
      </c>
      <c r="AB1266" t="s">
        <v>3809</v>
      </c>
      <c r="AC1266" t="s">
        <v>3810</v>
      </c>
    </row>
    <row r="1267" spans="1:29">
      <c r="A1267" t="s">
        <v>3819</v>
      </c>
      <c r="B1267">
        <v>5.05</v>
      </c>
      <c r="C1267">
        <v>3</v>
      </c>
      <c r="D1267">
        <v>574</v>
      </c>
      <c r="E1267">
        <v>62.7450828046601</v>
      </c>
      <c r="F1267">
        <v>5.49072265625</v>
      </c>
      <c r="H1267" s="31">
        <v>10599398.464634134</v>
      </c>
      <c r="I1267" t="s">
        <v>21</v>
      </c>
      <c r="J1267" s="31">
        <v>3267358.6966513265</v>
      </c>
      <c r="L1267" s="31">
        <v>0</v>
      </c>
      <c r="M1267" t="s">
        <v>21</v>
      </c>
      <c r="N1267" s="31">
        <v>0</v>
      </c>
      <c r="P1267" s="31">
        <v>4038357.7712511863</v>
      </c>
      <c r="Q1267" t="s">
        <v>21</v>
      </c>
      <c r="R1267" s="31">
        <v>414321.80834944575</v>
      </c>
      <c r="T1267">
        <v>2.0199604927479301E-10</v>
      </c>
      <c r="U1267">
        <v>6.0772949307674795E-10</v>
      </c>
      <c r="W1267">
        <v>5.0138716005849703E-3</v>
      </c>
      <c r="X1267">
        <v>6.5059069243034199E-14</v>
      </c>
      <c r="Y1267">
        <v>7.4162898044960495E-14</v>
      </c>
      <c r="Z1267" t="s">
        <v>3820</v>
      </c>
      <c r="AA1267" t="s">
        <v>3821</v>
      </c>
      <c r="AB1267" t="s">
        <v>3809</v>
      </c>
      <c r="AC1267" t="s">
        <v>3810</v>
      </c>
    </row>
    <row r="1268" spans="1:29">
      <c r="A1268" t="s">
        <v>3822</v>
      </c>
      <c r="B1268">
        <v>10.86</v>
      </c>
      <c r="C1268">
        <v>4</v>
      </c>
      <c r="D1268">
        <v>442</v>
      </c>
      <c r="E1268">
        <v>49.492211744660104</v>
      </c>
      <c r="F1268">
        <v>6.30322265625</v>
      </c>
      <c r="H1268" s="31">
        <v>92803935.409643173</v>
      </c>
      <c r="I1268" t="s">
        <v>21</v>
      </c>
      <c r="J1268" s="31">
        <v>31201310.266111411</v>
      </c>
      <c r="L1268" s="31">
        <v>0</v>
      </c>
      <c r="M1268" t="s">
        <v>21</v>
      </c>
      <c r="N1268" s="31">
        <v>0</v>
      </c>
      <c r="P1268" s="31">
        <v>56698712.144938625</v>
      </c>
      <c r="Q1268" t="s">
        <v>21</v>
      </c>
      <c r="R1268" s="31">
        <v>5159557.9998159567</v>
      </c>
      <c r="T1268">
        <v>1.1513699216370599E-10</v>
      </c>
      <c r="U1268">
        <v>3.9012437150614801E-10</v>
      </c>
      <c r="W1268">
        <v>0.12035237033818801</v>
      </c>
      <c r="X1268">
        <v>6.4170890823333998E-14</v>
      </c>
      <c r="Y1268">
        <v>6.4392935428259105E-14</v>
      </c>
      <c r="Z1268" t="s">
        <v>3823</v>
      </c>
      <c r="AA1268" t="s">
        <v>23</v>
      </c>
      <c r="AB1268" t="s">
        <v>3809</v>
      </c>
      <c r="AC1268" t="s">
        <v>3810</v>
      </c>
    </row>
    <row r="1269" spans="1:29">
      <c r="A1269" t="s">
        <v>3824</v>
      </c>
      <c r="B1269">
        <v>13.62</v>
      </c>
      <c r="C1269">
        <v>2</v>
      </c>
      <c r="D1269">
        <v>213</v>
      </c>
      <c r="E1269">
        <v>23.59685908466</v>
      </c>
      <c r="F1269">
        <v>7.45947265625</v>
      </c>
      <c r="H1269" s="31">
        <v>55073074.348006569</v>
      </c>
      <c r="I1269" t="s">
        <v>21</v>
      </c>
      <c r="J1269" s="31">
        <v>14052505.217878966</v>
      </c>
      <c r="L1269" s="31">
        <v>59782302.515598059</v>
      </c>
      <c r="M1269" t="s">
        <v>21</v>
      </c>
      <c r="N1269" s="31">
        <v>2495471.5991341099</v>
      </c>
      <c r="P1269" s="31">
        <v>28521773.047982235</v>
      </c>
      <c r="Q1269" t="s">
        <v>21</v>
      </c>
      <c r="R1269" s="31">
        <v>9137238.945173312</v>
      </c>
      <c r="T1269">
        <v>3.7385232377981699E-2</v>
      </c>
      <c r="U1269">
        <v>5.71909441144118E-2</v>
      </c>
      <c r="W1269">
        <v>7.4690967467971894E-2</v>
      </c>
      <c r="X1269">
        <v>0.89890840753965795</v>
      </c>
      <c r="Y1269">
        <v>4.3071922153835998E-2</v>
      </c>
      <c r="Z1269" t="s">
        <v>3812</v>
      </c>
      <c r="AA1269" t="s">
        <v>23</v>
      </c>
      <c r="AB1269" t="s">
        <v>3809</v>
      </c>
      <c r="AC1269" t="s">
        <v>3810</v>
      </c>
    </row>
    <row r="1270" spans="1:29">
      <c r="A1270" t="s">
        <v>3825</v>
      </c>
      <c r="B1270">
        <v>20.329999999999998</v>
      </c>
      <c r="C1270">
        <v>4</v>
      </c>
      <c r="D1270">
        <v>246</v>
      </c>
      <c r="E1270">
        <v>26.399998724660001</v>
      </c>
      <c r="F1270">
        <v>4.69091796875</v>
      </c>
      <c r="H1270" s="31">
        <v>69638519.801338702</v>
      </c>
      <c r="I1270" t="s">
        <v>21</v>
      </c>
      <c r="J1270" s="31">
        <v>22461079.125012178</v>
      </c>
      <c r="L1270" s="31">
        <v>10996665.493522296</v>
      </c>
      <c r="M1270" t="s">
        <v>21</v>
      </c>
      <c r="N1270" s="31">
        <v>4797591.4538535578</v>
      </c>
      <c r="P1270" s="31">
        <v>17829639.101736333</v>
      </c>
      <c r="Q1270" t="s">
        <v>21</v>
      </c>
      <c r="R1270" s="31">
        <v>718794.9999154777</v>
      </c>
      <c r="T1270">
        <v>2.5769546545649199E-3</v>
      </c>
      <c r="U1270">
        <v>5.0173343065169204E-3</v>
      </c>
      <c r="W1270">
        <v>1.3835052006168899E-2</v>
      </c>
      <c r="X1270">
        <v>2.3506879512573699E-3</v>
      </c>
      <c r="Y1270">
        <v>0.24158398920628901</v>
      </c>
      <c r="Z1270" t="s">
        <v>3826</v>
      </c>
      <c r="AA1270" t="s">
        <v>3827</v>
      </c>
      <c r="AB1270" t="s">
        <v>3809</v>
      </c>
      <c r="AC1270" t="s">
        <v>3810</v>
      </c>
    </row>
    <row r="1271" spans="1:29">
      <c r="A1271" t="s">
        <v>3828</v>
      </c>
      <c r="B1271">
        <v>5.73</v>
      </c>
      <c r="C1271">
        <v>1</v>
      </c>
      <c r="D1271">
        <v>192</v>
      </c>
      <c r="E1271">
        <v>21.850285174660002</v>
      </c>
      <c r="F1271">
        <v>7.41552734375</v>
      </c>
      <c r="H1271" s="31">
        <v>3931089.6285253703</v>
      </c>
      <c r="I1271" t="s">
        <v>21</v>
      </c>
      <c r="J1271" s="31">
        <v>1458870.8183592248</v>
      </c>
      <c r="L1271" s="31">
        <v>0</v>
      </c>
      <c r="M1271" t="s">
        <v>21</v>
      </c>
      <c r="N1271" s="31">
        <v>0</v>
      </c>
      <c r="P1271" s="31">
        <v>0</v>
      </c>
      <c r="Q1271" t="s">
        <v>21</v>
      </c>
      <c r="R1271" s="31">
        <v>0</v>
      </c>
      <c r="T1271">
        <v>7.5259203652583096E-10</v>
      </c>
      <c r="U1271">
        <v>1.9136948688343501E-9</v>
      </c>
      <c r="W1271">
        <v>4.74642547487747E-12</v>
      </c>
      <c r="X1271">
        <v>4.74642547487747E-12</v>
      </c>
      <c r="Y1271">
        <v>1</v>
      </c>
      <c r="Z1271" t="s">
        <v>3829</v>
      </c>
      <c r="AA1271" t="s">
        <v>3830</v>
      </c>
      <c r="AB1271" t="s">
        <v>3809</v>
      </c>
      <c r="AC1271" t="s">
        <v>3810</v>
      </c>
    </row>
    <row r="1272" spans="1:29">
      <c r="A1272" t="s">
        <v>3831</v>
      </c>
      <c r="B1272">
        <v>4.13</v>
      </c>
      <c r="C1272">
        <v>1</v>
      </c>
      <c r="D1272">
        <v>533</v>
      </c>
      <c r="E1272">
        <v>54.367296864659998</v>
      </c>
      <c r="F1272">
        <v>4.85595703125</v>
      </c>
      <c r="H1272" s="31">
        <v>8260829.1793153509</v>
      </c>
      <c r="I1272" t="s">
        <v>21</v>
      </c>
      <c r="J1272" s="31">
        <v>1068816.5023933989</v>
      </c>
      <c r="L1272" s="31">
        <v>11282971.21543744</v>
      </c>
      <c r="M1272" t="s">
        <v>21</v>
      </c>
      <c r="N1272" s="31">
        <v>1434661.613162481</v>
      </c>
      <c r="P1272" s="31">
        <v>0</v>
      </c>
      <c r="Q1272" t="s">
        <v>21</v>
      </c>
      <c r="R1272" s="31">
        <v>0</v>
      </c>
      <c r="T1272">
        <v>7.1658603374833398E-12</v>
      </c>
      <c r="U1272">
        <v>5.0017705155633702E-11</v>
      </c>
      <c r="W1272">
        <v>6.4170890823333998E-14</v>
      </c>
      <c r="X1272">
        <v>5.7390559363172701E-2</v>
      </c>
      <c r="Y1272">
        <v>6.4170890823333998E-14</v>
      </c>
      <c r="Z1272" t="s">
        <v>3832</v>
      </c>
      <c r="AA1272" t="s">
        <v>1430</v>
      </c>
      <c r="AB1272" t="s">
        <v>3809</v>
      </c>
      <c r="AC1272" t="s">
        <v>3810</v>
      </c>
    </row>
    <row r="1273" spans="1:29">
      <c r="A1273" t="s">
        <v>3833</v>
      </c>
      <c r="B1273">
        <v>18.72</v>
      </c>
      <c r="C1273">
        <v>3</v>
      </c>
      <c r="D1273">
        <v>203</v>
      </c>
      <c r="E1273">
        <v>22.584488174659999</v>
      </c>
      <c r="F1273">
        <v>6.21435546875</v>
      </c>
      <c r="H1273" s="31">
        <v>74121893.075322911</v>
      </c>
      <c r="I1273" t="s">
        <v>21</v>
      </c>
      <c r="J1273" s="31">
        <v>49624084.070352308</v>
      </c>
      <c r="L1273" s="31">
        <v>137500712.92004201</v>
      </c>
      <c r="M1273" t="s">
        <v>21</v>
      </c>
      <c r="N1273" s="31">
        <v>15509697.152697785</v>
      </c>
      <c r="P1273" s="31">
        <v>73624656.523890778</v>
      </c>
      <c r="Q1273" t="s">
        <v>21</v>
      </c>
      <c r="R1273" s="31">
        <v>19053246.546704981</v>
      </c>
      <c r="T1273">
        <v>0.40486587163159998</v>
      </c>
      <c r="U1273">
        <v>0.46556240263403098</v>
      </c>
      <c r="W1273">
        <v>0.76180427537078799</v>
      </c>
      <c r="X1273">
        <v>0.37539562983597502</v>
      </c>
      <c r="Y1273">
        <v>0.75387346854137205</v>
      </c>
      <c r="Z1273" t="s">
        <v>3812</v>
      </c>
      <c r="AA1273" t="s">
        <v>3834</v>
      </c>
      <c r="AB1273" t="s">
        <v>3809</v>
      </c>
      <c r="AC1273" t="s">
        <v>3810</v>
      </c>
    </row>
    <row r="1274" spans="1:29">
      <c r="A1274" t="s">
        <v>3835</v>
      </c>
      <c r="B1274">
        <v>4.22</v>
      </c>
      <c r="C1274">
        <v>1</v>
      </c>
      <c r="D1274">
        <v>403</v>
      </c>
      <c r="E1274">
        <v>43.174721494660098</v>
      </c>
      <c r="F1274">
        <v>5.56689453125</v>
      </c>
      <c r="H1274" s="31">
        <v>42314532.2342503</v>
      </c>
      <c r="I1274" t="s">
        <v>21</v>
      </c>
      <c r="J1274" s="31">
        <v>19603229.971728601</v>
      </c>
      <c r="L1274" s="31">
        <v>86086785.341796875</v>
      </c>
      <c r="M1274" t="s">
        <v>21</v>
      </c>
      <c r="N1274" s="31">
        <v>24529500.610470489</v>
      </c>
      <c r="P1274" s="31">
        <v>25024091.153224695</v>
      </c>
      <c r="Q1274" t="s">
        <v>21</v>
      </c>
      <c r="R1274" s="31">
        <v>1462424.1586855338</v>
      </c>
      <c r="T1274">
        <v>3.9392861992470003E-2</v>
      </c>
      <c r="U1274">
        <v>5.9904613661751697E-2</v>
      </c>
      <c r="W1274">
        <v>0.52647307286892198</v>
      </c>
      <c r="X1274">
        <v>0.147148092151</v>
      </c>
      <c r="Y1274">
        <v>3.5327310109464001E-2</v>
      </c>
      <c r="Z1274" t="s">
        <v>3836</v>
      </c>
      <c r="AA1274" t="s">
        <v>23</v>
      </c>
      <c r="AB1274" t="s">
        <v>3809</v>
      </c>
      <c r="AC1274" t="s">
        <v>3810</v>
      </c>
    </row>
    <row r="1275" spans="1:29">
      <c r="A1275" t="s">
        <v>3837</v>
      </c>
      <c r="B1275">
        <v>8.8699999999999992</v>
      </c>
      <c r="C1275">
        <v>4</v>
      </c>
      <c r="D1275">
        <v>462</v>
      </c>
      <c r="E1275">
        <v>50.133360774660197</v>
      </c>
      <c r="F1275">
        <v>6.32861328125</v>
      </c>
      <c r="H1275" s="31">
        <v>38368298.561926968</v>
      </c>
      <c r="I1275" t="s">
        <v>21</v>
      </c>
      <c r="J1275" s="31">
        <v>9095768.935897015</v>
      </c>
      <c r="L1275" s="31">
        <v>25226800.013480499</v>
      </c>
      <c r="M1275" t="s">
        <v>21</v>
      </c>
      <c r="N1275" s="31">
        <v>11320820.909734765</v>
      </c>
      <c r="P1275" s="31">
        <v>49652376.305749066</v>
      </c>
      <c r="Q1275" t="s">
        <v>21</v>
      </c>
      <c r="R1275" s="31">
        <v>9617798.9550672378</v>
      </c>
      <c r="T1275">
        <v>0.126449750093728</v>
      </c>
      <c r="U1275">
        <v>0.165905875122974</v>
      </c>
      <c r="W1275">
        <v>0.68997105036278095</v>
      </c>
      <c r="X1275">
        <v>0.33205104093614002</v>
      </c>
      <c r="Y1275">
        <v>0.115180233369132</v>
      </c>
      <c r="Z1275" t="s">
        <v>3838</v>
      </c>
      <c r="AA1275" t="s">
        <v>23</v>
      </c>
      <c r="AB1275" t="s">
        <v>3809</v>
      </c>
      <c r="AC1275" t="s">
        <v>3810</v>
      </c>
    </row>
    <row r="1276" spans="1:29">
      <c r="A1276" t="s">
        <v>3839</v>
      </c>
      <c r="B1276">
        <v>7.19</v>
      </c>
      <c r="C1276">
        <v>4</v>
      </c>
      <c r="D1276">
        <v>960</v>
      </c>
      <c r="E1276">
        <v>99.1837629746598</v>
      </c>
      <c r="F1276">
        <v>5.09716796875</v>
      </c>
      <c r="H1276" s="31">
        <v>25760894.764859099</v>
      </c>
      <c r="I1276" t="s">
        <v>21</v>
      </c>
      <c r="J1276" s="31">
        <v>787936.01517779031</v>
      </c>
      <c r="L1276" s="31">
        <v>15795455.049684001</v>
      </c>
      <c r="M1276" t="s">
        <v>21</v>
      </c>
      <c r="N1276" s="31">
        <v>537077.94737719931</v>
      </c>
      <c r="P1276" s="31">
        <v>5129923.9583825432</v>
      </c>
      <c r="Q1276" t="s">
        <v>21</v>
      </c>
      <c r="R1276" s="31">
        <v>95084.040582428934</v>
      </c>
      <c r="T1276">
        <v>5.7243265636302196E-9</v>
      </c>
      <c r="U1276">
        <v>1.36367916089211E-8</v>
      </c>
      <c r="W1276">
        <v>5.9977978139613697E-10</v>
      </c>
      <c r="X1276">
        <v>5.8560817766117904E-6</v>
      </c>
      <c r="Y1276">
        <v>5.9392061491081403E-8</v>
      </c>
      <c r="Z1276" t="s">
        <v>3840</v>
      </c>
      <c r="AA1276" t="s">
        <v>23</v>
      </c>
      <c r="AB1276" t="s">
        <v>3809</v>
      </c>
      <c r="AC1276" t="s">
        <v>3810</v>
      </c>
    </row>
    <row r="1277" spans="1:29">
      <c r="A1277" t="s">
        <v>3841</v>
      </c>
      <c r="B1277">
        <v>12.2</v>
      </c>
      <c r="C1277">
        <v>2</v>
      </c>
      <c r="D1277">
        <v>205</v>
      </c>
      <c r="E1277">
        <v>22.060642704660001</v>
      </c>
      <c r="F1277">
        <v>9.93505859375</v>
      </c>
      <c r="H1277" s="31">
        <v>11378924.773346962</v>
      </c>
      <c r="I1277" t="s">
        <v>21</v>
      </c>
      <c r="J1277" s="31">
        <v>3830206.1032745498</v>
      </c>
      <c r="L1277" s="31">
        <v>9371567.5229436625</v>
      </c>
      <c r="M1277" t="s">
        <v>21</v>
      </c>
      <c r="N1277" s="31">
        <v>2527902.2144958866</v>
      </c>
      <c r="P1277" s="31">
        <v>38039116.665284999</v>
      </c>
      <c r="Q1277" t="s">
        <v>21</v>
      </c>
      <c r="R1277" s="31">
        <v>6980135.7942933077</v>
      </c>
      <c r="T1277">
        <v>2.78120287109345E-3</v>
      </c>
      <c r="U1277">
        <v>5.3849642275262902E-3</v>
      </c>
      <c r="W1277">
        <v>6.7196890606753303E-3</v>
      </c>
      <c r="X1277">
        <v>0.77764261990930295</v>
      </c>
      <c r="Y1277">
        <v>3.47338218567339E-3</v>
      </c>
      <c r="Z1277" t="s">
        <v>3842</v>
      </c>
      <c r="AA1277" t="s">
        <v>23</v>
      </c>
      <c r="AB1277" t="s">
        <v>3843</v>
      </c>
      <c r="AC1277" t="s">
        <v>3844</v>
      </c>
    </row>
    <row r="1278" spans="1:29">
      <c r="A1278" t="s">
        <v>3845</v>
      </c>
      <c r="B1278">
        <v>17.04</v>
      </c>
      <c r="C1278">
        <v>11</v>
      </c>
      <c r="D1278">
        <v>898</v>
      </c>
      <c r="E1278">
        <v>91.149545004659501</v>
      </c>
      <c r="F1278">
        <v>8.70458984375</v>
      </c>
      <c r="H1278" s="31">
        <v>67182995.819095179</v>
      </c>
      <c r="I1278" t="s">
        <v>21</v>
      </c>
      <c r="J1278" s="31">
        <v>1298000.0947200176</v>
      </c>
      <c r="L1278" s="31">
        <v>47031014.575631298</v>
      </c>
      <c r="M1278" t="s">
        <v>21</v>
      </c>
      <c r="N1278" s="31">
        <v>17213877.756565217</v>
      </c>
      <c r="P1278" s="31">
        <v>72293650.832711965</v>
      </c>
      <c r="Q1278" t="s">
        <v>21</v>
      </c>
      <c r="R1278" s="31">
        <v>11624763.83332192</v>
      </c>
      <c r="T1278">
        <v>0.21515678236171601</v>
      </c>
      <c r="U1278">
        <v>0.26817756087228201</v>
      </c>
      <c r="W1278">
        <v>0.97372085419252896</v>
      </c>
      <c r="X1278">
        <v>0.31062773665552501</v>
      </c>
      <c r="Y1278">
        <v>0.23740151515706701</v>
      </c>
      <c r="Z1278" t="s">
        <v>354</v>
      </c>
      <c r="AA1278" t="s">
        <v>23</v>
      </c>
      <c r="AB1278" t="s">
        <v>3846</v>
      </c>
      <c r="AC1278" t="s">
        <v>3847</v>
      </c>
    </row>
    <row r="1279" spans="1:29">
      <c r="A1279" t="s">
        <v>3848</v>
      </c>
      <c r="B1279">
        <v>6.86</v>
      </c>
      <c r="C1279">
        <v>1</v>
      </c>
      <c r="D1279">
        <v>175</v>
      </c>
      <c r="E1279">
        <v>18.734972884659999</v>
      </c>
      <c r="F1279">
        <v>9.24658203125</v>
      </c>
      <c r="H1279" s="31">
        <v>47081944.679662205</v>
      </c>
      <c r="I1279" t="s">
        <v>21</v>
      </c>
      <c r="J1279" s="31">
        <v>818503.90629765438</v>
      </c>
      <c r="L1279" s="31">
        <v>60282252.770988971</v>
      </c>
      <c r="M1279" t="s">
        <v>21</v>
      </c>
      <c r="N1279" s="31">
        <v>1412061.9890720334</v>
      </c>
      <c r="P1279" s="31">
        <v>49747217.167939872</v>
      </c>
      <c r="Q1279" t="s">
        <v>21</v>
      </c>
      <c r="R1279" s="31">
        <v>3521614.2420346788</v>
      </c>
      <c r="T1279">
        <v>3.0447964987699999E-3</v>
      </c>
      <c r="U1279">
        <v>5.8306391114991904E-3</v>
      </c>
      <c r="W1279">
        <v>0.492200979359737</v>
      </c>
      <c r="X1279">
        <v>3.1896957342296699E-3</v>
      </c>
      <c r="Y1279">
        <v>1.0364334099449E-2</v>
      </c>
      <c r="Z1279" t="s">
        <v>3849</v>
      </c>
      <c r="AA1279" t="s">
        <v>3850</v>
      </c>
      <c r="AB1279" t="s">
        <v>3846</v>
      </c>
      <c r="AC1279" t="s">
        <v>3847</v>
      </c>
    </row>
    <row r="1280" spans="1:29">
      <c r="A1280" t="s">
        <v>3851</v>
      </c>
      <c r="B1280">
        <v>1.8</v>
      </c>
      <c r="C1280">
        <v>1</v>
      </c>
      <c r="D1280">
        <v>610</v>
      </c>
      <c r="E1280">
        <v>63.783184044660103</v>
      </c>
      <c r="F1280">
        <v>7.26904296875</v>
      </c>
      <c r="H1280" s="31">
        <v>0</v>
      </c>
      <c r="I1280" t="s">
        <v>21</v>
      </c>
      <c r="J1280" s="31">
        <v>0</v>
      </c>
      <c r="L1280" s="31">
        <v>0</v>
      </c>
      <c r="M1280" t="s">
        <v>21</v>
      </c>
      <c r="N1280" s="31">
        <v>0</v>
      </c>
      <c r="P1280" s="31">
        <v>20181584.257877633</v>
      </c>
      <c r="Q1280" t="s">
        <v>21</v>
      </c>
      <c r="R1280" s="31">
        <v>4681684.3021044489</v>
      </c>
      <c r="T1280">
        <v>3.0127603562707198E-11</v>
      </c>
      <c r="U1280">
        <v>1.37444884227253E-10</v>
      </c>
      <c r="W1280">
        <v>6.4170890823333998E-14</v>
      </c>
      <c r="X1280">
        <v>1</v>
      </c>
      <c r="Y1280">
        <v>6.4170890823333998E-14</v>
      </c>
      <c r="Z1280" t="s">
        <v>354</v>
      </c>
      <c r="AA1280" t="s">
        <v>23</v>
      </c>
      <c r="AB1280" t="s">
        <v>3846</v>
      </c>
      <c r="AC1280" t="s">
        <v>3847</v>
      </c>
    </row>
    <row r="1281" spans="1:29">
      <c r="A1281" t="s">
        <v>3852</v>
      </c>
      <c r="B1281">
        <v>3.88</v>
      </c>
      <c r="C1281">
        <v>1</v>
      </c>
      <c r="D1281">
        <v>954</v>
      </c>
      <c r="E1281">
        <v>99.5594908946602</v>
      </c>
      <c r="F1281">
        <v>6.50732421875</v>
      </c>
      <c r="H1281" s="31">
        <v>0</v>
      </c>
      <c r="I1281" t="s">
        <v>21</v>
      </c>
      <c r="J1281" s="31">
        <v>0</v>
      </c>
      <c r="L1281" s="31">
        <v>0</v>
      </c>
      <c r="M1281" t="s">
        <v>21</v>
      </c>
      <c r="N1281" s="31">
        <v>0</v>
      </c>
      <c r="P1281" s="31">
        <v>2962973663.5040002</v>
      </c>
      <c r="Q1281" t="s">
        <v>21</v>
      </c>
      <c r="R1281" s="31">
        <v>592955955.13763821</v>
      </c>
      <c r="T1281">
        <v>2.6725491404495199E-12</v>
      </c>
      <c r="U1281">
        <v>2.72326905114418E-11</v>
      </c>
      <c r="W1281">
        <v>6.4170890823333998E-14</v>
      </c>
      <c r="X1281">
        <v>1</v>
      </c>
      <c r="Y1281">
        <v>6.4170890823333998E-14</v>
      </c>
      <c r="Z1281" t="s">
        <v>3853</v>
      </c>
      <c r="AA1281" t="s">
        <v>23</v>
      </c>
      <c r="AB1281" t="s">
        <v>3854</v>
      </c>
      <c r="AC1281" t="s">
        <v>3855</v>
      </c>
    </row>
    <row r="1282" spans="1:29">
      <c r="A1282" t="s">
        <v>3856</v>
      </c>
      <c r="B1282">
        <v>1.63</v>
      </c>
      <c r="C1282">
        <v>1</v>
      </c>
      <c r="D1282">
        <v>1046</v>
      </c>
      <c r="E1282">
        <v>104.91258399466</v>
      </c>
      <c r="F1282">
        <v>5.03369140625</v>
      </c>
      <c r="H1282" s="31">
        <v>5853118.2172137871</v>
      </c>
      <c r="I1282" t="s">
        <v>21</v>
      </c>
      <c r="J1282" s="31">
        <v>1844532.8730665417</v>
      </c>
      <c r="L1282" s="31">
        <v>0</v>
      </c>
      <c r="M1282" t="s">
        <v>21</v>
      </c>
      <c r="N1282" s="31">
        <v>0</v>
      </c>
      <c r="P1282" s="31">
        <v>0</v>
      </c>
      <c r="Q1282" t="s">
        <v>21</v>
      </c>
      <c r="R1282" s="31">
        <v>0</v>
      </c>
      <c r="T1282">
        <v>6.4148365918752605E-10</v>
      </c>
      <c r="U1282">
        <v>1.64919187518561E-9</v>
      </c>
      <c r="W1282">
        <v>2.29505303650512E-12</v>
      </c>
      <c r="X1282">
        <v>2.29505303650512E-12</v>
      </c>
      <c r="Y1282">
        <v>1</v>
      </c>
      <c r="Z1282" t="s">
        <v>3857</v>
      </c>
      <c r="AA1282" t="s">
        <v>23</v>
      </c>
      <c r="AB1282" t="s">
        <v>3858</v>
      </c>
      <c r="AC1282" t="s">
        <v>3859</v>
      </c>
    </row>
    <row r="1283" spans="1:29">
      <c r="A1283" t="s">
        <v>3860</v>
      </c>
      <c r="B1283">
        <v>1.6</v>
      </c>
      <c r="C1283">
        <v>1</v>
      </c>
      <c r="D1283">
        <v>814</v>
      </c>
      <c r="E1283">
        <v>87.731277114660202</v>
      </c>
      <c r="F1283">
        <v>4.66552734375</v>
      </c>
      <c r="H1283" s="31">
        <v>0</v>
      </c>
      <c r="I1283" t="s">
        <v>21</v>
      </c>
      <c r="J1283" s="31">
        <v>0</v>
      </c>
      <c r="L1283" s="31">
        <v>2061894.1762481034</v>
      </c>
      <c r="M1283" t="s">
        <v>21</v>
      </c>
      <c r="N1283" s="31">
        <v>291332.49947124987</v>
      </c>
      <c r="P1283" s="31">
        <v>0</v>
      </c>
      <c r="Q1283" t="s">
        <v>21</v>
      </c>
      <c r="R1283" s="31">
        <v>0</v>
      </c>
      <c r="T1283">
        <v>4.0766783344278999E-12</v>
      </c>
      <c r="U1283">
        <v>3.5569018467883503E-11</v>
      </c>
      <c r="W1283">
        <v>1</v>
      </c>
      <c r="X1283">
        <v>6.4170890823333998E-14</v>
      </c>
      <c r="Y1283">
        <v>6.4170890823333998E-14</v>
      </c>
      <c r="Z1283" t="s">
        <v>3861</v>
      </c>
      <c r="AA1283" t="s">
        <v>3862</v>
      </c>
      <c r="AB1283" t="s">
        <v>3863</v>
      </c>
      <c r="AC1283" t="s">
        <v>3864</v>
      </c>
    </row>
    <row r="1284" spans="1:29">
      <c r="A1284" t="s">
        <v>3865</v>
      </c>
      <c r="B1284">
        <v>8.67</v>
      </c>
      <c r="C1284">
        <v>4</v>
      </c>
      <c r="D1284">
        <v>577</v>
      </c>
      <c r="E1284">
        <v>63.81419087466</v>
      </c>
      <c r="F1284">
        <v>6.13818359375</v>
      </c>
      <c r="H1284" s="31">
        <v>7073320.89375953</v>
      </c>
      <c r="I1284" t="s">
        <v>21</v>
      </c>
      <c r="J1284" s="31">
        <v>1423359.6404801486</v>
      </c>
      <c r="L1284" s="31">
        <v>13817089.389568767</v>
      </c>
      <c r="M1284" t="s">
        <v>21</v>
      </c>
      <c r="N1284" s="31">
        <v>371141.10699412622</v>
      </c>
      <c r="P1284" s="31">
        <v>13561375.149015866</v>
      </c>
      <c r="Q1284" t="s">
        <v>21</v>
      </c>
      <c r="R1284" s="31">
        <v>1905966.3416755437</v>
      </c>
      <c r="T1284">
        <v>5.6593910263911702E-3</v>
      </c>
      <c r="U1284">
        <v>1.0409103916788001E-2</v>
      </c>
      <c r="W1284">
        <v>1.01842102110261E-2</v>
      </c>
      <c r="X1284">
        <v>8.3847503583571702E-3</v>
      </c>
      <c r="Y1284">
        <v>0.98094964880782298</v>
      </c>
      <c r="Z1284" t="s">
        <v>3866</v>
      </c>
      <c r="AA1284" t="s">
        <v>3867</v>
      </c>
      <c r="AB1284" t="s">
        <v>3868</v>
      </c>
      <c r="AC1284" t="s">
        <v>3869</v>
      </c>
    </row>
    <row r="1285" spans="1:29">
      <c r="A1285" t="s">
        <v>3870</v>
      </c>
      <c r="B1285">
        <v>100</v>
      </c>
      <c r="C1285">
        <v>1</v>
      </c>
      <c r="D1285">
        <v>8</v>
      </c>
      <c r="E1285">
        <v>0.97252405466000003</v>
      </c>
      <c r="F1285">
        <v>4.50048828125</v>
      </c>
      <c r="H1285" s="31">
        <v>16336826.416121801</v>
      </c>
      <c r="I1285" t="s">
        <v>21</v>
      </c>
      <c r="J1285" s="31">
        <v>4187634.4420517217</v>
      </c>
      <c r="L1285" s="31">
        <v>12000182.752013234</v>
      </c>
      <c r="M1285" t="s">
        <v>21</v>
      </c>
      <c r="N1285" s="31">
        <v>1419406.2458969029</v>
      </c>
      <c r="P1285" s="31">
        <v>13650669.947339935</v>
      </c>
      <c r="Q1285" t="s">
        <v>21</v>
      </c>
      <c r="R1285" s="31">
        <v>2767970.1726235086</v>
      </c>
      <c r="T1285">
        <v>0.48197010861082601</v>
      </c>
      <c r="U1285">
        <v>0.54042592098049202</v>
      </c>
      <c r="W1285">
        <v>0.74515727493123896</v>
      </c>
      <c r="X1285">
        <v>0.45544671682111199</v>
      </c>
      <c r="Y1285">
        <v>0.85991387045859202</v>
      </c>
      <c r="Z1285" t="s">
        <v>3871</v>
      </c>
      <c r="AA1285" t="s">
        <v>23</v>
      </c>
      <c r="AB1285" t="s">
        <v>3868</v>
      </c>
      <c r="AC1285" t="s">
        <v>3872</v>
      </c>
    </row>
    <row r="1286" spans="1:29">
      <c r="A1286" t="s">
        <v>3873</v>
      </c>
      <c r="B1286">
        <v>5.44</v>
      </c>
      <c r="C1286">
        <v>1</v>
      </c>
      <c r="D1286">
        <v>699</v>
      </c>
      <c r="E1286">
        <v>80.143802444659997</v>
      </c>
      <c r="F1286">
        <v>5.07177734375</v>
      </c>
      <c r="H1286" s="31">
        <v>242382392.01657167</v>
      </c>
      <c r="I1286" t="s">
        <v>21</v>
      </c>
      <c r="J1286" s="31">
        <v>65932337.154930845</v>
      </c>
      <c r="L1286" s="31">
        <v>149065086.90998733</v>
      </c>
      <c r="M1286" t="s">
        <v>21</v>
      </c>
      <c r="N1286" s="31">
        <v>46275356.160079539</v>
      </c>
      <c r="P1286" s="31">
        <v>209726830.68648335</v>
      </c>
      <c r="Q1286" t="s">
        <v>21</v>
      </c>
      <c r="R1286" s="31">
        <v>48924530.485308051</v>
      </c>
      <c r="T1286">
        <v>0.23993549774106501</v>
      </c>
      <c r="U1286">
        <v>0.29202262846253502</v>
      </c>
      <c r="W1286">
        <v>0.85981544468161997</v>
      </c>
      <c r="X1286">
        <v>0.23113306395806099</v>
      </c>
      <c r="Y1286">
        <v>0.432979126294808</v>
      </c>
      <c r="Z1286" t="s">
        <v>3874</v>
      </c>
      <c r="AA1286" t="s">
        <v>3875</v>
      </c>
      <c r="AB1286" t="s">
        <v>3868</v>
      </c>
      <c r="AC1286" t="s">
        <v>3872</v>
      </c>
    </row>
    <row r="1287" spans="1:29">
      <c r="A1287" t="s">
        <v>3876</v>
      </c>
      <c r="B1287">
        <v>1.29</v>
      </c>
      <c r="C1287">
        <v>1</v>
      </c>
      <c r="D1287">
        <v>778</v>
      </c>
      <c r="E1287">
        <v>85.033679124659898</v>
      </c>
      <c r="F1287">
        <v>7.95751953125</v>
      </c>
      <c r="H1287" s="31">
        <v>3031270.1695554103</v>
      </c>
      <c r="I1287" t="s">
        <v>21</v>
      </c>
      <c r="J1287" s="31">
        <v>876770.33339455666</v>
      </c>
      <c r="L1287" s="31">
        <v>18963735.6631485</v>
      </c>
      <c r="M1287" t="s">
        <v>21</v>
      </c>
      <c r="N1287" s="31">
        <v>3998723.2300485056</v>
      </c>
      <c r="P1287" s="31">
        <v>10169286.286406361</v>
      </c>
      <c r="Q1287" t="s">
        <v>21</v>
      </c>
      <c r="R1287" s="31">
        <v>732523.39772091119</v>
      </c>
      <c r="T1287">
        <v>4.9556646837969497E-4</v>
      </c>
      <c r="U1287">
        <v>1.0387549397268101E-3</v>
      </c>
      <c r="W1287">
        <v>3.5330313121115799E-3</v>
      </c>
      <c r="X1287">
        <v>4.3846305905548299E-4</v>
      </c>
      <c r="Y1287">
        <v>8.4156480667172601E-2</v>
      </c>
      <c r="Z1287" t="s">
        <v>3877</v>
      </c>
      <c r="AA1287" t="s">
        <v>23</v>
      </c>
      <c r="AB1287" t="s">
        <v>3878</v>
      </c>
      <c r="AC1287" t="s">
        <v>3879</v>
      </c>
    </row>
    <row r="1288" spans="1:29">
      <c r="A1288" t="s">
        <v>3880</v>
      </c>
      <c r="B1288">
        <v>4.05</v>
      </c>
      <c r="C1288">
        <v>1</v>
      </c>
      <c r="D1288">
        <v>247</v>
      </c>
      <c r="E1288">
        <v>26.521983664659999</v>
      </c>
      <c r="F1288">
        <v>9.43701171875</v>
      </c>
      <c r="H1288" s="31">
        <v>35565809.065870933</v>
      </c>
      <c r="I1288" t="s">
        <v>21</v>
      </c>
      <c r="J1288" s="31">
        <v>11738033.804682689</v>
      </c>
      <c r="L1288" s="31">
        <v>30036528.186813634</v>
      </c>
      <c r="M1288" t="s">
        <v>21</v>
      </c>
      <c r="N1288" s="31">
        <v>4814282.5327772824</v>
      </c>
      <c r="P1288" s="31">
        <v>30970307.827246565</v>
      </c>
      <c r="Q1288" t="s">
        <v>21</v>
      </c>
      <c r="R1288" s="31">
        <v>3553934.88423339</v>
      </c>
      <c r="T1288">
        <v>0.83272711546943401</v>
      </c>
      <c r="U1288">
        <v>0.857924024498399</v>
      </c>
      <c r="W1288">
        <v>0.90771853806351999</v>
      </c>
      <c r="X1288">
        <v>0.82654809637859705</v>
      </c>
      <c r="Y1288">
        <v>0.98330915907000205</v>
      </c>
      <c r="Z1288" t="s">
        <v>3881</v>
      </c>
      <c r="AA1288" t="s">
        <v>3882</v>
      </c>
      <c r="AB1288" t="s">
        <v>3883</v>
      </c>
      <c r="AC1288" t="s">
        <v>3884</v>
      </c>
    </row>
    <row r="1289" spans="1:29">
      <c r="A1289" t="s">
        <v>3885</v>
      </c>
      <c r="B1289">
        <v>16.62</v>
      </c>
      <c r="C1289">
        <v>10</v>
      </c>
      <c r="D1289">
        <v>686</v>
      </c>
      <c r="E1289">
        <v>75.242773904660098</v>
      </c>
      <c r="F1289">
        <v>5.46533203125</v>
      </c>
      <c r="H1289" s="31">
        <v>130173514.47132067</v>
      </c>
      <c r="I1289" t="s">
        <v>21</v>
      </c>
      <c r="J1289" s="31">
        <v>11777712.575477621</v>
      </c>
      <c r="L1289" s="31">
        <v>140545838.66135511</v>
      </c>
      <c r="M1289" t="s">
        <v>21</v>
      </c>
      <c r="N1289" s="31">
        <v>81821182.697679326</v>
      </c>
      <c r="P1289" s="31">
        <v>133313861.57018901</v>
      </c>
      <c r="Q1289" t="s">
        <v>21</v>
      </c>
      <c r="R1289" s="31">
        <v>17195286.465688437</v>
      </c>
      <c r="T1289">
        <v>0.85963976482357296</v>
      </c>
      <c r="U1289">
        <v>0.88109920094985905</v>
      </c>
      <c r="W1289">
        <v>0.999334909451429</v>
      </c>
      <c r="X1289">
        <v>0.89014293480990003</v>
      </c>
      <c r="Y1289">
        <v>0.874555398853049</v>
      </c>
      <c r="Z1289" t="s">
        <v>3886</v>
      </c>
      <c r="AA1289" t="s">
        <v>23</v>
      </c>
      <c r="AB1289" t="s">
        <v>3887</v>
      </c>
      <c r="AC1289" t="s">
        <v>3888</v>
      </c>
    </row>
    <row r="1290" spans="1:29">
      <c r="A1290" t="s">
        <v>3889</v>
      </c>
      <c r="B1290">
        <v>4.88</v>
      </c>
      <c r="C1290">
        <v>2</v>
      </c>
      <c r="D1290">
        <v>819</v>
      </c>
      <c r="E1290">
        <v>93.06210099466</v>
      </c>
      <c r="F1290">
        <v>4.90673828125</v>
      </c>
      <c r="H1290" s="31">
        <v>36746553.653288633</v>
      </c>
      <c r="I1290" t="s">
        <v>21</v>
      </c>
      <c r="J1290" s="31">
        <v>15395576.395809248</v>
      </c>
      <c r="L1290" s="31">
        <v>9096037.6906196866</v>
      </c>
      <c r="M1290" t="s">
        <v>21</v>
      </c>
      <c r="N1290" s="31">
        <v>3196131.4286422562</v>
      </c>
      <c r="P1290" s="31">
        <v>16078359.243771106</v>
      </c>
      <c r="Q1290" t="s">
        <v>21</v>
      </c>
      <c r="R1290" s="31">
        <v>5788121.9228691915</v>
      </c>
      <c r="T1290">
        <v>3.3508544612062201E-2</v>
      </c>
      <c r="U1290">
        <v>5.1975475864932001E-2</v>
      </c>
      <c r="W1290">
        <v>0.164762262100829</v>
      </c>
      <c r="X1290">
        <v>2.8785412031228499E-2</v>
      </c>
      <c r="Y1290">
        <v>0.39774405847970101</v>
      </c>
      <c r="Z1290" t="s">
        <v>3890</v>
      </c>
      <c r="AA1290" t="s">
        <v>3891</v>
      </c>
      <c r="AB1290" t="s">
        <v>3887</v>
      </c>
      <c r="AC1290" t="s">
        <v>3888</v>
      </c>
    </row>
    <row r="1291" spans="1:29">
      <c r="A1291" t="s">
        <v>3892</v>
      </c>
      <c r="B1291">
        <v>31.81</v>
      </c>
      <c r="C1291">
        <v>18</v>
      </c>
      <c r="D1291">
        <v>679</v>
      </c>
      <c r="E1291">
        <v>71.910388774660007</v>
      </c>
      <c r="F1291">
        <v>5.43994140625</v>
      </c>
      <c r="H1291" s="31">
        <v>318013300.95247132</v>
      </c>
      <c r="I1291" t="s">
        <v>21</v>
      </c>
      <c r="J1291" s="31">
        <v>90043719.450717434</v>
      </c>
      <c r="L1291" s="31">
        <v>158841711.51996273</v>
      </c>
      <c r="M1291" t="s">
        <v>21</v>
      </c>
      <c r="N1291" s="31">
        <v>59862662.192067422</v>
      </c>
      <c r="P1291" s="31">
        <v>220136870.60193932</v>
      </c>
      <c r="Q1291" t="s">
        <v>21</v>
      </c>
      <c r="R1291" s="31">
        <v>13760450.271573054</v>
      </c>
      <c r="T1291">
        <v>0.15113450642090001</v>
      </c>
      <c r="U1291">
        <v>0.19499424303472801</v>
      </c>
      <c r="W1291">
        <v>0.60466405414468005</v>
      </c>
      <c r="X1291">
        <v>0.133766083623166</v>
      </c>
      <c r="Y1291">
        <v>0.45008597549581703</v>
      </c>
      <c r="Z1291" t="s">
        <v>3893</v>
      </c>
      <c r="AA1291" t="s">
        <v>3894</v>
      </c>
      <c r="AB1291" t="s">
        <v>3887</v>
      </c>
      <c r="AC1291" t="s">
        <v>3888</v>
      </c>
    </row>
    <row r="1292" spans="1:29">
      <c r="A1292" t="s">
        <v>3895</v>
      </c>
      <c r="B1292">
        <v>28.88</v>
      </c>
      <c r="C1292">
        <v>11</v>
      </c>
      <c r="D1292">
        <v>651</v>
      </c>
      <c r="E1292">
        <v>71.170419434660104</v>
      </c>
      <c r="F1292">
        <v>5.37646484375</v>
      </c>
      <c r="H1292" s="31">
        <v>243608771.60274532</v>
      </c>
      <c r="I1292" t="s">
        <v>21</v>
      </c>
      <c r="J1292" s="31">
        <v>6374324.4489375642</v>
      </c>
      <c r="L1292" s="31">
        <v>238810817.42254567</v>
      </c>
      <c r="M1292" t="s">
        <v>21</v>
      </c>
      <c r="N1292" s="31">
        <v>9203222.3086124193</v>
      </c>
      <c r="P1292" s="31">
        <v>136649024.30243734</v>
      </c>
      <c r="Q1292" t="s">
        <v>21</v>
      </c>
      <c r="R1292" s="31">
        <v>10385822.426947536</v>
      </c>
      <c r="T1292">
        <v>4.6456588672039402E-5</v>
      </c>
      <c r="U1292">
        <v>1.0165109370872601E-4</v>
      </c>
      <c r="W1292">
        <v>7.5593120382744198E-5</v>
      </c>
      <c r="X1292">
        <v>0.92042860537803395</v>
      </c>
      <c r="Y1292">
        <v>9.2721182651134298E-5</v>
      </c>
      <c r="Z1292" t="s">
        <v>3896</v>
      </c>
      <c r="AA1292" t="s">
        <v>3897</v>
      </c>
      <c r="AB1292" t="s">
        <v>3887</v>
      </c>
      <c r="AC1292" t="s">
        <v>3888</v>
      </c>
    </row>
    <row r="1293" spans="1:29">
      <c r="A1293" t="s">
        <v>3898</v>
      </c>
      <c r="B1293">
        <v>25.25</v>
      </c>
      <c r="C1293">
        <v>14</v>
      </c>
      <c r="D1293">
        <v>705</v>
      </c>
      <c r="E1293">
        <v>80.630852594659999</v>
      </c>
      <c r="F1293">
        <v>5.08447265625</v>
      </c>
      <c r="H1293" s="31">
        <v>230048950.50490066</v>
      </c>
      <c r="I1293" t="s">
        <v>21</v>
      </c>
      <c r="J1293" s="31">
        <v>4364256.7573207542</v>
      </c>
      <c r="L1293" s="31">
        <v>185688017.95045969</v>
      </c>
      <c r="M1293" t="s">
        <v>21</v>
      </c>
      <c r="N1293" s="31">
        <v>44029680.98537264</v>
      </c>
      <c r="P1293" s="31">
        <v>149499220.81617534</v>
      </c>
      <c r="Q1293" t="s">
        <v>21</v>
      </c>
      <c r="R1293" s="31">
        <v>15134998.134127375</v>
      </c>
      <c r="T1293">
        <v>9.5656968946706E-2</v>
      </c>
      <c r="U1293">
        <v>0.13117596134538501</v>
      </c>
      <c r="W1293">
        <v>8.3240384611255602E-2</v>
      </c>
      <c r="X1293">
        <v>0.35340153228973797</v>
      </c>
      <c r="Y1293">
        <v>0.51856617908774605</v>
      </c>
      <c r="Z1293" t="s">
        <v>3899</v>
      </c>
      <c r="AA1293" t="s">
        <v>3900</v>
      </c>
      <c r="AB1293" t="s">
        <v>3887</v>
      </c>
      <c r="AC1293" t="s">
        <v>3888</v>
      </c>
    </row>
    <row r="1294" spans="1:29">
      <c r="A1294" t="s">
        <v>3901</v>
      </c>
      <c r="B1294">
        <v>27.3</v>
      </c>
      <c r="C1294">
        <v>11</v>
      </c>
      <c r="D1294">
        <v>663</v>
      </c>
      <c r="E1294">
        <v>70.627537724660101</v>
      </c>
      <c r="F1294">
        <v>5.89697265625</v>
      </c>
      <c r="H1294" s="31">
        <v>205178154.16394472</v>
      </c>
      <c r="I1294" t="s">
        <v>21</v>
      </c>
      <c r="J1294" s="31">
        <v>107012871.09251975</v>
      </c>
      <c r="L1294" s="31">
        <v>36070439.833212234</v>
      </c>
      <c r="M1294" t="s">
        <v>21</v>
      </c>
      <c r="N1294" s="31">
        <v>6786301.1509542922</v>
      </c>
      <c r="P1294" s="31">
        <v>152194277.54196802</v>
      </c>
      <c r="Q1294" t="s">
        <v>21</v>
      </c>
      <c r="R1294" s="31">
        <v>10293305.357924599</v>
      </c>
      <c r="T1294">
        <v>1.6351241261254101E-2</v>
      </c>
      <c r="U1294">
        <v>2.7239060621373198E-2</v>
      </c>
      <c r="W1294">
        <v>0.96652492486296904</v>
      </c>
      <c r="X1294">
        <v>2.2065388516768598E-2</v>
      </c>
      <c r="Y1294">
        <v>2.9484517635988201E-2</v>
      </c>
      <c r="Z1294" t="s">
        <v>3902</v>
      </c>
      <c r="AA1294" t="s">
        <v>3903</v>
      </c>
      <c r="AB1294" t="s">
        <v>3887</v>
      </c>
      <c r="AC1294" t="s">
        <v>3888</v>
      </c>
    </row>
    <row r="1295" spans="1:29">
      <c r="A1295" t="s">
        <v>3904</v>
      </c>
      <c r="B1295">
        <v>3.29</v>
      </c>
      <c r="C1295">
        <v>3</v>
      </c>
      <c r="D1295">
        <v>1124</v>
      </c>
      <c r="E1295">
        <v>120.81797309466</v>
      </c>
      <c r="F1295">
        <v>5.28759765625</v>
      </c>
      <c r="H1295" s="31">
        <v>7248581.8302377388</v>
      </c>
      <c r="I1295" t="s">
        <v>21</v>
      </c>
      <c r="J1295" s="31">
        <v>2780461.2928710314</v>
      </c>
      <c r="L1295" s="31">
        <v>5741507.8366351267</v>
      </c>
      <c r="M1295" t="s">
        <v>21</v>
      </c>
      <c r="N1295" s="31">
        <v>605727.6646306169</v>
      </c>
      <c r="P1295" s="31">
        <v>6719887.6787619507</v>
      </c>
      <c r="Q1295" t="s">
        <v>21</v>
      </c>
      <c r="R1295" s="31">
        <v>777514.80600291013</v>
      </c>
      <c r="T1295">
        <v>0.75633860804080599</v>
      </c>
      <c r="U1295">
        <v>0.78443439585807195</v>
      </c>
      <c r="W1295">
        <v>0.999537628299075</v>
      </c>
      <c r="X1295">
        <v>0.78501441917854897</v>
      </c>
      <c r="Y1295">
        <v>0.80049468415285396</v>
      </c>
      <c r="Z1295" t="s">
        <v>3905</v>
      </c>
      <c r="AA1295" t="s">
        <v>3906</v>
      </c>
      <c r="AB1295" t="s">
        <v>3887</v>
      </c>
      <c r="AC1295" t="s">
        <v>3888</v>
      </c>
    </row>
    <row r="1296" spans="1:29">
      <c r="A1296" t="s">
        <v>3907</v>
      </c>
      <c r="B1296">
        <v>2.31</v>
      </c>
      <c r="C1296">
        <v>1</v>
      </c>
      <c r="D1296">
        <v>346</v>
      </c>
      <c r="E1296">
        <v>38.969178434660002</v>
      </c>
      <c r="F1296">
        <v>7.26904296875</v>
      </c>
      <c r="H1296" s="31">
        <v>5589729.0447229939</v>
      </c>
      <c r="I1296" t="s">
        <v>21</v>
      </c>
      <c r="J1296" s="31">
        <v>1277083.8378332159</v>
      </c>
      <c r="L1296" s="31">
        <v>0</v>
      </c>
      <c r="M1296" t="s">
        <v>21</v>
      </c>
      <c r="N1296" s="31">
        <v>0</v>
      </c>
      <c r="P1296" s="31">
        <v>0</v>
      </c>
      <c r="Q1296" t="s">
        <v>21</v>
      </c>
      <c r="R1296" s="31">
        <v>0</v>
      </c>
      <c r="T1296">
        <v>6.5116873118009801E-11</v>
      </c>
      <c r="U1296">
        <v>2.4973394195808101E-10</v>
      </c>
      <c r="W1296">
        <v>6.4170890823333998E-14</v>
      </c>
      <c r="X1296">
        <v>6.4170890823333998E-14</v>
      </c>
      <c r="Y1296">
        <v>1</v>
      </c>
      <c r="Z1296" t="s">
        <v>3908</v>
      </c>
      <c r="AA1296" t="s">
        <v>3909</v>
      </c>
      <c r="AB1296" t="s">
        <v>3887</v>
      </c>
      <c r="AC1296" t="s">
        <v>3888</v>
      </c>
    </row>
    <row r="1297" spans="1:29">
      <c r="A1297" t="s">
        <v>3910</v>
      </c>
      <c r="B1297">
        <v>17.41</v>
      </c>
      <c r="C1297">
        <v>9</v>
      </c>
      <c r="D1297">
        <v>810</v>
      </c>
      <c r="E1297">
        <v>89.297588664659997</v>
      </c>
      <c r="F1297">
        <v>5.32568359375</v>
      </c>
      <c r="H1297" s="31">
        <v>83096139.659921333</v>
      </c>
      <c r="I1297" t="s">
        <v>21</v>
      </c>
      <c r="J1297" s="31">
        <v>9343799.365514176</v>
      </c>
      <c r="L1297" s="31">
        <v>16541125.960984884</v>
      </c>
      <c r="M1297" t="s">
        <v>21</v>
      </c>
      <c r="N1297" s="31">
        <v>6065280.296335048</v>
      </c>
      <c r="P1297" s="31">
        <v>45592073.651482195</v>
      </c>
      <c r="Q1297" t="s">
        <v>21</v>
      </c>
      <c r="R1297" s="31">
        <v>1305222.5772415369</v>
      </c>
      <c r="T1297">
        <v>2.0493836065122902E-3</v>
      </c>
      <c r="U1297">
        <v>4.0408750207502299E-3</v>
      </c>
      <c r="W1297">
        <v>0.14665057971557899</v>
      </c>
      <c r="X1297">
        <v>1.7695196615875599E-3</v>
      </c>
      <c r="Y1297">
        <v>1.4795050689091401E-2</v>
      </c>
      <c r="Z1297" t="s">
        <v>3911</v>
      </c>
      <c r="AA1297" t="s">
        <v>3912</v>
      </c>
      <c r="AB1297" t="s">
        <v>3887</v>
      </c>
      <c r="AC1297" t="s">
        <v>3888</v>
      </c>
    </row>
    <row r="1298" spans="1:29">
      <c r="A1298" t="s">
        <v>3913</v>
      </c>
      <c r="B1298">
        <v>2.67</v>
      </c>
      <c r="C1298">
        <v>1</v>
      </c>
      <c r="D1298">
        <v>450</v>
      </c>
      <c r="E1298">
        <v>48.323499164659999</v>
      </c>
      <c r="F1298">
        <v>7.03466796875</v>
      </c>
      <c r="H1298" s="31">
        <v>0</v>
      </c>
      <c r="I1298" t="s">
        <v>21</v>
      </c>
      <c r="J1298" s="31">
        <v>0</v>
      </c>
      <c r="L1298" s="31">
        <v>16731153.818052897</v>
      </c>
      <c r="M1298" t="s">
        <v>21</v>
      </c>
      <c r="N1298" s="31">
        <v>2399389.8643778982</v>
      </c>
      <c r="P1298" s="31">
        <v>0</v>
      </c>
      <c r="Q1298" t="s">
        <v>21</v>
      </c>
      <c r="R1298" s="31">
        <v>0</v>
      </c>
      <c r="T1298">
        <v>1.9092120820450598E-12</v>
      </c>
      <c r="U1298">
        <v>2.1963642833475399E-11</v>
      </c>
      <c r="W1298">
        <v>1</v>
      </c>
      <c r="X1298">
        <v>6.4170890823333998E-14</v>
      </c>
      <c r="Y1298">
        <v>6.4170890823333998E-14</v>
      </c>
      <c r="Z1298" t="s">
        <v>3914</v>
      </c>
      <c r="AA1298" t="s">
        <v>3915</v>
      </c>
      <c r="AB1298" t="s">
        <v>3887</v>
      </c>
      <c r="AC1298" t="s">
        <v>3888</v>
      </c>
    </row>
    <row r="1299" spans="1:29">
      <c r="A1299" t="s">
        <v>3916</v>
      </c>
      <c r="B1299">
        <v>21.3</v>
      </c>
      <c r="C1299">
        <v>14</v>
      </c>
      <c r="D1299">
        <v>803</v>
      </c>
      <c r="E1299">
        <v>87.085136344659901</v>
      </c>
      <c r="F1299">
        <v>5.32568359375</v>
      </c>
      <c r="H1299" s="31">
        <v>148401060.46991733</v>
      </c>
      <c r="I1299" t="s">
        <v>21</v>
      </c>
      <c r="J1299" s="31">
        <v>3127320.6134076845</v>
      </c>
      <c r="L1299" s="31">
        <v>59954632.011863239</v>
      </c>
      <c r="M1299" t="s">
        <v>21</v>
      </c>
      <c r="N1299" s="31">
        <v>23517095.236672774</v>
      </c>
      <c r="P1299" s="31">
        <v>112995791.72523701</v>
      </c>
      <c r="Q1299" t="s">
        <v>21</v>
      </c>
      <c r="R1299" s="31">
        <v>12640570.071128139</v>
      </c>
      <c r="T1299">
        <v>3.2713002178603699E-2</v>
      </c>
      <c r="U1299">
        <v>5.0854511181882799E-2</v>
      </c>
      <c r="W1299">
        <v>0.63109944314199595</v>
      </c>
      <c r="X1299">
        <v>3.1234402522983401E-2</v>
      </c>
      <c r="Y1299">
        <v>0.10123546054987501</v>
      </c>
      <c r="Z1299" t="s">
        <v>3917</v>
      </c>
      <c r="AA1299" t="s">
        <v>3918</v>
      </c>
      <c r="AB1299" t="s">
        <v>3887</v>
      </c>
      <c r="AC1299" t="s">
        <v>3888</v>
      </c>
    </row>
    <row r="1300" spans="1:29">
      <c r="A1300" t="s">
        <v>3919</v>
      </c>
      <c r="B1300">
        <v>9.93</v>
      </c>
      <c r="C1300">
        <v>8</v>
      </c>
      <c r="D1300">
        <v>987</v>
      </c>
      <c r="E1300">
        <v>107.01021732466</v>
      </c>
      <c r="F1300">
        <v>6.81494140625</v>
      </c>
      <c r="H1300" s="31">
        <v>24611709.210019469</v>
      </c>
      <c r="I1300" t="s">
        <v>21</v>
      </c>
      <c r="J1300" s="31">
        <v>5087989.03182803</v>
      </c>
      <c r="L1300" s="31">
        <v>36504629.143156499</v>
      </c>
      <c r="M1300" t="s">
        <v>21</v>
      </c>
      <c r="N1300" s="31">
        <v>2985190.1880587442</v>
      </c>
      <c r="P1300" s="31">
        <v>16436942.896096533</v>
      </c>
      <c r="Q1300" t="s">
        <v>21</v>
      </c>
      <c r="R1300" s="31">
        <v>5201893.4960086094</v>
      </c>
      <c r="T1300">
        <v>2.0053705145933399E-2</v>
      </c>
      <c r="U1300">
        <v>3.2780998107404001E-2</v>
      </c>
      <c r="W1300">
        <v>0.18119408025653699</v>
      </c>
      <c r="X1300">
        <v>0.202805961835577</v>
      </c>
      <c r="Y1300">
        <v>1.6548390996933698E-2</v>
      </c>
      <c r="Z1300" t="s">
        <v>3920</v>
      </c>
      <c r="AA1300" t="s">
        <v>3921</v>
      </c>
      <c r="AB1300" t="s">
        <v>3887</v>
      </c>
      <c r="AC1300" t="s">
        <v>3888</v>
      </c>
    </row>
    <row r="1301" spans="1:29">
      <c r="A1301" t="s">
        <v>3922</v>
      </c>
      <c r="B1301">
        <v>1.95</v>
      </c>
      <c r="C1301">
        <v>1</v>
      </c>
      <c r="D1301">
        <v>563</v>
      </c>
      <c r="E1301">
        <v>59.534019964660096</v>
      </c>
      <c r="F1301">
        <v>5.84619140625</v>
      </c>
      <c r="H1301" s="31">
        <v>1246619.0293808377</v>
      </c>
      <c r="I1301" t="s">
        <v>21</v>
      </c>
      <c r="J1301" s="31">
        <v>414436.32866600133</v>
      </c>
      <c r="L1301" s="31">
        <v>0</v>
      </c>
      <c r="M1301" t="s">
        <v>21</v>
      </c>
      <c r="N1301" s="31">
        <v>0</v>
      </c>
      <c r="P1301" s="31">
        <v>0</v>
      </c>
      <c r="Q1301" t="s">
        <v>21</v>
      </c>
      <c r="R1301" s="31">
        <v>0</v>
      </c>
      <c r="T1301">
        <v>5.0680706487215302E-10</v>
      </c>
      <c r="U1301">
        <v>1.3224348832925701E-9</v>
      </c>
      <c r="W1301">
        <v>7.5917050423868204E-13</v>
      </c>
      <c r="X1301">
        <v>7.5917050423868204E-13</v>
      </c>
      <c r="Y1301">
        <v>1</v>
      </c>
      <c r="Z1301" t="s">
        <v>3914</v>
      </c>
      <c r="AA1301" t="s">
        <v>3923</v>
      </c>
      <c r="AB1301" t="s">
        <v>3887</v>
      </c>
      <c r="AC1301" t="s">
        <v>3888</v>
      </c>
    </row>
    <row r="1302" spans="1:29">
      <c r="A1302" t="s">
        <v>3924</v>
      </c>
      <c r="B1302">
        <v>14.16</v>
      </c>
      <c r="C1302">
        <v>3</v>
      </c>
      <c r="D1302">
        <v>332</v>
      </c>
      <c r="E1302">
        <v>34.958950784659997</v>
      </c>
      <c r="F1302">
        <v>7.86962890625</v>
      </c>
      <c r="H1302" s="31">
        <v>73123678.85101746</v>
      </c>
      <c r="I1302" t="s">
        <v>21</v>
      </c>
      <c r="J1302" s="31">
        <v>36404344.386169702</v>
      </c>
      <c r="L1302" s="31">
        <v>76492423.964806959</v>
      </c>
      <c r="M1302" t="s">
        <v>21</v>
      </c>
      <c r="N1302" s="31">
        <v>25975607.450199496</v>
      </c>
      <c r="P1302" s="31">
        <v>55453327.833551325</v>
      </c>
      <c r="Q1302" t="s">
        <v>21</v>
      </c>
      <c r="R1302" s="31">
        <v>5577683.184312202</v>
      </c>
      <c r="T1302">
        <v>0.83001236746071205</v>
      </c>
      <c r="U1302">
        <v>0.855758689051074</v>
      </c>
      <c r="W1302">
        <v>0.984435519402171</v>
      </c>
      <c r="X1302">
        <v>0.90374340868953296</v>
      </c>
      <c r="Y1302">
        <v>0.82472771269990097</v>
      </c>
      <c r="Z1302" t="s">
        <v>3925</v>
      </c>
      <c r="AA1302" t="s">
        <v>3926</v>
      </c>
      <c r="AB1302" t="s">
        <v>3927</v>
      </c>
      <c r="AC1302" t="s">
        <v>3928</v>
      </c>
    </row>
    <row r="1303" spans="1:29">
      <c r="A1303" t="s">
        <v>3929</v>
      </c>
      <c r="B1303">
        <v>1.04</v>
      </c>
      <c r="C1303">
        <v>1</v>
      </c>
      <c r="D1303">
        <v>1053</v>
      </c>
      <c r="E1303">
        <v>112.48827110466</v>
      </c>
      <c r="F1303">
        <v>7.98681640625</v>
      </c>
      <c r="H1303" s="31">
        <v>9147779.0290756244</v>
      </c>
      <c r="I1303" t="s">
        <v>21</v>
      </c>
      <c r="J1303" s="31">
        <v>2377672.6402551397</v>
      </c>
      <c r="L1303" s="31">
        <v>0</v>
      </c>
      <c r="M1303" t="s">
        <v>21</v>
      </c>
      <c r="N1303" s="31">
        <v>0</v>
      </c>
      <c r="P1303" s="31">
        <v>0</v>
      </c>
      <c r="Q1303" t="s">
        <v>21</v>
      </c>
      <c r="R1303" s="31">
        <v>0</v>
      </c>
      <c r="T1303">
        <v>1.32784416970613E-10</v>
      </c>
      <c r="U1303">
        <v>4.3513391101168001E-10</v>
      </c>
      <c r="W1303">
        <v>6.4392935428259105E-14</v>
      </c>
      <c r="X1303">
        <v>6.4392935428259105E-14</v>
      </c>
      <c r="Y1303">
        <v>1</v>
      </c>
      <c r="Z1303" t="s">
        <v>1238</v>
      </c>
      <c r="AA1303" t="s">
        <v>23</v>
      </c>
      <c r="AB1303" t="s">
        <v>3930</v>
      </c>
      <c r="AC1303" t="s">
        <v>3931</v>
      </c>
    </row>
    <row r="1304" spans="1:29">
      <c r="A1304" t="s">
        <v>3932</v>
      </c>
      <c r="B1304">
        <v>14.61</v>
      </c>
      <c r="C1304">
        <v>5</v>
      </c>
      <c r="D1304">
        <v>527</v>
      </c>
      <c r="E1304">
        <v>57.023496674660002</v>
      </c>
      <c r="F1304">
        <v>8.66064453125</v>
      </c>
      <c r="H1304" s="31">
        <v>25108657.4539194</v>
      </c>
      <c r="I1304" t="s">
        <v>21</v>
      </c>
      <c r="J1304" s="31">
        <v>4172512.8015893493</v>
      </c>
      <c r="L1304" s="31">
        <v>16929088.931427732</v>
      </c>
      <c r="M1304" t="s">
        <v>21</v>
      </c>
      <c r="N1304" s="31">
        <v>6227839.4870297518</v>
      </c>
      <c r="P1304" s="31">
        <v>0</v>
      </c>
      <c r="Q1304" t="s">
        <v>21</v>
      </c>
      <c r="R1304" s="31">
        <v>0</v>
      </c>
      <c r="T1304">
        <v>1.83966998546533E-9</v>
      </c>
      <c r="U1304">
        <v>4.5697140564227799E-9</v>
      </c>
      <c r="W1304">
        <v>1.18347331934388E-10</v>
      </c>
      <c r="X1304">
        <v>0.28016242501470501</v>
      </c>
      <c r="Y1304">
        <v>2.0911183895577799E-10</v>
      </c>
      <c r="Z1304" t="s">
        <v>3933</v>
      </c>
      <c r="AA1304" t="s">
        <v>3934</v>
      </c>
      <c r="AB1304" t="s">
        <v>3935</v>
      </c>
      <c r="AC1304" t="s">
        <v>3936</v>
      </c>
    </row>
    <row r="1305" spans="1:29">
      <c r="A1305" t="s">
        <v>3937</v>
      </c>
      <c r="B1305">
        <v>2.39</v>
      </c>
      <c r="C1305">
        <v>1</v>
      </c>
      <c r="D1305">
        <v>377</v>
      </c>
      <c r="E1305">
        <v>41.601592214660002</v>
      </c>
      <c r="F1305">
        <v>7.32763671875</v>
      </c>
      <c r="H1305" s="31">
        <v>0</v>
      </c>
      <c r="I1305" t="s">
        <v>21</v>
      </c>
      <c r="J1305" s="31">
        <v>0</v>
      </c>
      <c r="L1305" s="31">
        <v>0</v>
      </c>
      <c r="M1305" t="s">
        <v>21</v>
      </c>
      <c r="N1305" s="31">
        <v>0</v>
      </c>
      <c r="P1305" s="31">
        <v>11393463.724326001</v>
      </c>
      <c r="Q1305" t="s">
        <v>21</v>
      </c>
      <c r="R1305" s="31">
        <v>2136388.1280034366</v>
      </c>
      <c r="T1305">
        <v>8.3505940089525105E-12</v>
      </c>
      <c r="U1305">
        <v>5.5511567792846197E-11</v>
      </c>
      <c r="W1305">
        <v>6.4170890823333998E-14</v>
      </c>
      <c r="X1305">
        <v>1</v>
      </c>
      <c r="Y1305">
        <v>6.4170890823333998E-14</v>
      </c>
      <c r="Z1305" t="s">
        <v>3938</v>
      </c>
      <c r="AA1305" t="s">
        <v>3939</v>
      </c>
      <c r="AB1305" t="s">
        <v>3940</v>
      </c>
      <c r="AC1305" t="s">
        <v>3941</v>
      </c>
    </row>
    <row r="1306" spans="1:29">
      <c r="A1306" t="s">
        <v>3942</v>
      </c>
      <c r="B1306">
        <v>21.35</v>
      </c>
      <c r="C1306">
        <v>3</v>
      </c>
      <c r="D1306">
        <v>267</v>
      </c>
      <c r="E1306">
        <v>27.670040564659999</v>
      </c>
      <c r="F1306">
        <v>8.76318359375</v>
      </c>
      <c r="H1306" s="31">
        <v>19392544.1252243</v>
      </c>
      <c r="I1306" t="s">
        <v>21</v>
      </c>
      <c r="J1306" s="31">
        <v>8316716.9212966245</v>
      </c>
      <c r="L1306" s="31">
        <v>28368958.205426764</v>
      </c>
      <c r="M1306" t="s">
        <v>21</v>
      </c>
      <c r="N1306" s="31">
        <v>4212504.2584780585</v>
      </c>
      <c r="P1306" s="31">
        <v>71027577.352374241</v>
      </c>
      <c r="Q1306" t="s">
        <v>21</v>
      </c>
      <c r="R1306" s="31">
        <v>13331663.534783114</v>
      </c>
      <c r="T1306">
        <v>6.9609068752044699E-3</v>
      </c>
      <c r="U1306">
        <v>1.2620033763357699E-2</v>
      </c>
      <c r="W1306">
        <v>6.1551426345841697E-3</v>
      </c>
      <c r="X1306">
        <v>0.29444674559360901</v>
      </c>
      <c r="Y1306">
        <v>3.7962299443001203E-2</v>
      </c>
      <c r="Z1306" t="s">
        <v>3943</v>
      </c>
      <c r="AA1306" t="s">
        <v>3944</v>
      </c>
      <c r="AB1306" t="s">
        <v>3940</v>
      </c>
      <c r="AC1306" t="s">
        <v>3941</v>
      </c>
    </row>
    <row r="1307" spans="1:29">
      <c r="A1307" t="s">
        <v>3945</v>
      </c>
      <c r="B1307">
        <v>4.4400000000000004</v>
      </c>
      <c r="C1307">
        <v>2</v>
      </c>
      <c r="D1307">
        <v>608</v>
      </c>
      <c r="E1307">
        <v>64.815528624660004</v>
      </c>
      <c r="F1307">
        <v>7.63525390625</v>
      </c>
      <c r="H1307" s="31">
        <v>9076831.1863050256</v>
      </c>
      <c r="I1307" t="s">
        <v>21</v>
      </c>
      <c r="J1307" s="31">
        <v>1055261.1961730139</v>
      </c>
      <c r="L1307" s="31">
        <v>9481839.5735384654</v>
      </c>
      <c r="M1307" t="s">
        <v>21</v>
      </c>
      <c r="N1307" s="31">
        <v>439505.01909760601</v>
      </c>
      <c r="P1307" s="31">
        <v>6311469.4491325328</v>
      </c>
      <c r="Q1307" t="s">
        <v>21</v>
      </c>
      <c r="R1307" s="31">
        <v>1414854.3124734291</v>
      </c>
      <c r="T1307">
        <v>5.5012589665908301E-2</v>
      </c>
      <c r="U1307">
        <v>8.0669721821016893E-2</v>
      </c>
      <c r="W1307">
        <v>9.8105593394616997E-2</v>
      </c>
      <c r="X1307">
        <v>0.94429182282605795</v>
      </c>
      <c r="Y1307">
        <v>6.5145404202746698E-2</v>
      </c>
      <c r="Z1307" t="s">
        <v>3946</v>
      </c>
      <c r="AA1307" t="s">
        <v>3947</v>
      </c>
      <c r="AB1307" t="s">
        <v>3948</v>
      </c>
      <c r="AC1307" t="s">
        <v>3949</v>
      </c>
    </row>
    <row r="1308" spans="1:29">
      <c r="A1308" t="s">
        <v>3950</v>
      </c>
      <c r="B1308">
        <v>13.89</v>
      </c>
      <c r="C1308">
        <v>3</v>
      </c>
      <c r="D1308">
        <v>360</v>
      </c>
      <c r="E1308">
        <v>38.090984444660002</v>
      </c>
      <c r="F1308">
        <v>8.57275390625</v>
      </c>
      <c r="H1308" s="31">
        <v>57047457.740785442</v>
      </c>
      <c r="I1308" t="s">
        <v>21</v>
      </c>
      <c r="J1308" s="31">
        <v>2384728.0571541796</v>
      </c>
      <c r="L1308" s="31">
        <v>35574110.342462607</v>
      </c>
      <c r="M1308" t="s">
        <v>21</v>
      </c>
      <c r="N1308" s="31">
        <v>18378333.095475867</v>
      </c>
      <c r="P1308" s="31">
        <v>35580738.135327168</v>
      </c>
      <c r="Q1308" t="s">
        <v>21</v>
      </c>
      <c r="R1308" s="31">
        <v>17430696.34463891</v>
      </c>
      <c r="T1308">
        <v>0.464046770153626</v>
      </c>
      <c r="U1308">
        <v>0.52242684768908298</v>
      </c>
      <c r="W1308">
        <v>0.540382662886845</v>
      </c>
      <c r="X1308">
        <v>0.50880058713111698</v>
      </c>
      <c r="Y1308">
        <v>0.99805136956037999</v>
      </c>
      <c r="Z1308" t="s">
        <v>574</v>
      </c>
      <c r="AA1308" t="s">
        <v>3951</v>
      </c>
      <c r="AB1308" t="s">
        <v>3952</v>
      </c>
      <c r="AC1308" t="s">
        <v>3953</v>
      </c>
    </row>
    <row r="1309" spans="1:29">
      <c r="A1309" t="s">
        <v>3954</v>
      </c>
      <c r="B1309">
        <v>19.52</v>
      </c>
      <c r="C1309">
        <v>6</v>
      </c>
      <c r="D1309">
        <v>415</v>
      </c>
      <c r="E1309">
        <v>44.82379278466</v>
      </c>
      <c r="F1309">
        <v>7.86962890625</v>
      </c>
      <c r="H1309" s="31">
        <v>145881481.52614364</v>
      </c>
      <c r="I1309" t="s">
        <v>21</v>
      </c>
      <c r="J1309" s="31">
        <v>2496635.373954861</v>
      </c>
      <c r="L1309" s="31">
        <v>138779098.48603532</v>
      </c>
      <c r="M1309" t="s">
        <v>21</v>
      </c>
      <c r="N1309" s="31">
        <v>9954898.37547189</v>
      </c>
      <c r="P1309" s="31">
        <v>91810649.21088092</v>
      </c>
      <c r="Q1309" t="s">
        <v>21</v>
      </c>
      <c r="R1309" s="31">
        <v>9168564.1589756589</v>
      </c>
      <c r="T1309">
        <v>1.2755460658267299E-3</v>
      </c>
      <c r="U1309">
        <v>2.58067001144076E-3</v>
      </c>
      <c r="W1309">
        <v>1.65467532494556E-3</v>
      </c>
      <c r="X1309">
        <v>0.76343800540197104</v>
      </c>
      <c r="Y1309">
        <v>3.06589942406077E-3</v>
      </c>
      <c r="Z1309" t="s">
        <v>3955</v>
      </c>
      <c r="AA1309" t="s">
        <v>3956</v>
      </c>
      <c r="AB1309" t="s">
        <v>3952</v>
      </c>
      <c r="AC1309" t="s">
        <v>3953</v>
      </c>
    </row>
    <row r="1310" spans="1:29">
      <c r="A1310" t="s">
        <v>3957</v>
      </c>
      <c r="B1310">
        <v>13.49</v>
      </c>
      <c r="C1310">
        <v>3</v>
      </c>
      <c r="D1310">
        <v>341</v>
      </c>
      <c r="E1310">
        <v>36.818016894659998</v>
      </c>
      <c r="F1310">
        <v>7.43017578125</v>
      </c>
      <c r="H1310" s="31">
        <v>137587369.852736</v>
      </c>
      <c r="I1310" t="s">
        <v>21</v>
      </c>
      <c r="J1310" s="31">
        <v>1151421.4348470313</v>
      </c>
      <c r="L1310" s="31">
        <v>75544748.851979777</v>
      </c>
      <c r="M1310" t="s">
        <v>21</v>
      </c>
      <c r="N1310" s="31">
        <v>4921137.0722930944</v>
      </c>
      <c r="P1310" s="31">
        <v>40492406.486494601</v>
      </c>
      <c r="Q1310" t="s">
        <v>21</v>
      </c>
      <c r="R1310" s="31">
        <v>7713618.8826938355</v>
      </c>
      <c r="T1310">
        <v>9.6489213872790996E-5</v>
      </c>
      <c r="U1310">
        <v>2.09159848705615E-4</v>
      </c>
      <c r="W1310">
        <v>7.5789178350160706E-5</v>
      </c>
      <c r="X1310">
        <v>3.9362394750641601E-3</v>
      </c>
      <c r="Y1310">
        <v>2.9087768090165799E-3</v>
      </c>
      <c r="Z1310" t="s">
        <v>3958</v>
      </c>
      <c r="AA1310" t="s">
        <v>3959</v>
      </c>
      <c r="AB1310" t="s">
        <v>3960</v>
      </c>
      <c r="AC1310" t="s">
        <v>3961</v>
      </c>
    </row>
    <row r="1311" spans="1:29">
      <c r="A1311" t="s">
        <v>3962</v>
      </c>
      <c r="B1311">
        <v>12.34</v>
      </c>
      <c r="C1311">
        <v>5</v>
      </c>
      <c r="D1311">
        <v>543</v>
      </c>
      <c r="E1311">
        <v>59.888899334660103</v>
      </c>
      <c r="F1311">
        <v>8.27978515625</v>
      </c>
      <c r="H1311" s="31">
        <v>56782692.221455805</v>
      </c>
      <c r="I1311" t="s">
        <v>21</v>
      </c>
      <c r="J1311" s="31">
        <v>24845339.120956723</v>
      </c>
      <c r="L1311" s="31">
        <v>78000336.950804874</v>
      </c>
      <c r="M1311" t="s">
        <v>21</v>
      </c>
      <c r="N1311" s="31">
        <v>16332572.401631996</v>
      </c>
      <c r="P1311" s="31">
        <v>8845067.0944717433</v>
      </c>
      <c r="Q1311" t="s">
        <v>21</v>
      </c>
      <c r="R1311" s="31">
        <v>8319189.5165381469</v>
      </c>
      <c r="T1311">
        <v>1.3702941855398099E-2</v>
      </c>
      <c r="U1311">
        <v>2.3471542122866E-2</v>
      </c>
      <c r="W1311">
        <v>3.3746564942207999E-2</v>
      </c>
      <c r="X1311">
        <v>0.78006208822805201</v>
      </c>
      <c r="Y1311">
        <v>1.5348693073135499E-2</v>
      </c>
      <c r="Z1311" t="s">
        <v>3963</v>
      </c>
      <c r="AA1311" t="s">
        <v>3964</v>
      </c>
      <c r="AB1311" t="s">
        <v>3965</v>
      </c>
      <c r="AC1311" t="s">
        <v>3966</v>
      </c>
    </row>
    <row r="1312" spans="1:29">
      <c r="A1312" t="s">
        <v>3967</v>
      </c>
      <c r="B1312">
        <v>10.28</v>
      </c>
      <c r="C1312">
        <v>8</v>
      </c>
      <c r="D1312">
        <v>953</v>
      </c>
      <c r="E1312">
        <v>102.03689376465999</v>
      </c>
      <c r="F1312">
        <v>7.51806640625</v>
      </c>
      <c r="H1312" s="31">
        <v>21865187.098466132</v>
      </c>
      <c r="I1312" t="s">
        <v>21</v>
      </c>
      <c r="J1312" s="31">
        <v>675653.70547709381</v>
      </c>
      <c r="L1312" s="31">
        <v>15410179.479050301</v>
      </c>
      <c r="M1312" t="s">
        <v>21</v>
      </c>
      <c r="N1312" s="31">
        <v>491829.08043226716</v>
      </c>
      <c r="P1312" s="31">
        <v>12179663.095899826</v>
      </c>
      <c r="Q1312" t="s">
        <v>21</v>
      </c>
      <c r="R1312" s="31">
        <v>4448669.1292534452</v>
      </c>
      <c r="T1312">
        <v>4.7939266359555699E-2</v>
      </c>
      <c r="U1312">
        <v>7.1194910465893296E-2</v>
      </c>
      <c r="W1312">
        <v>4.0575089766980897E-2</v>
      </c>
      <c r="X1312">
        <v>0.26224034142375502</v>
      </c>
      <c r="Y1312">
        <v>0.36154664927096902</v>
      </c>
      <c r="Z1312" t="s">
        <v>3968</v>
      </c>
      <c r="AA1312" t="s">
        <v>3969</v>
      </c>
      <c r="AB1312" t="s">
        <v>3970</v>
      </c>
      <c r="AC1312" t="s">
        <v>3971</v>
      </c>
    </row>
    <row r="1313" spans="1:29">
      <c r="A1313" t="s">
        <v>3972</v>
      </c>
      <c r="B1313">
        <v>14.96</v>
      </c>
      <c r="C1313">
        <v>1</v>
      </c>
      <c r="D1313">
        <v>234</v>
      </c>
      <c r="E1313">
        <v>24.643568264660001</v>
      </c>
      <c r="F1313">
        <v>6.66845703125</v>
      </c>
      <c r="H1313" s="31">
        <v>0</v>
      </c>
      <c r="I1313" t="s">
        <v>21</v>
      </c>
      <c r="J1313" s="31">
        <v>0</v>
      </c>
      <c r="L1313" s="31">
        <v>0</v>
      </c>
      <c r="M1313" t="s">
        <v>21</v>
      </c>
      <c r="N1313" s="31">
        <v>0</v>
      </c>
      <c r="P1313" s="31">
        <v>97280536.162908927</v>
      </c>
      <c r="Q1313" t="s">
        <v>21</v>
      </c>
      <c r="R1313" s="31">
        <v>20133356.233865432</v>
      </c>
      <c r="T1313">
        <v>7.8665189392567298E-12</v>
      </c>
      <c r="U1313">
        <v>5.2796444419242299E-11</v>
      </c>
      <c r="W1313">
        <v>6.4170890823333998E-14</v>
      </c>
      <c r="X1313">
        <v>1</v>
      </c>
      <c r="Y1313">
        <v>6.4170890823333998E-14</v>
      </c>
      <c r="Z1313" t="s">
        <v>3973</v>
      </c>
      <c r="AA1313" t="s">
        <v>23</v>
      </c>
      <c r="AB1313" t="s">
        <v>3974</v>
      </c>
      <c r="AC1313" t="s">
        <v>3975</v>
      </c>
    </row>
    <row r="1314" spans="1:29">
      <c r="A1314" t="s">
        <v>3976</v>
      </c>
      <c r="B1314">
        <v>6.67</v>
      </c>
      <c r="C1314">
        <v>3</v>
      </c>
      <c r="D1314">
        <v>450</v>
      </c>
      <c r="E1314">
        <v>47.529204544659997</v>
      </c>
      <c r="F1314">
        <v>9.08544921875</v>
      </c>
      <c r="H1314" s="31">
        <v>26401599.28627947</v>
      </c>
      <c r="I1314" t="s">
        <v>21</v>
      </c>
      <c r="J1314" s="31">
        <v>1241383.2780740089</v>
      </c>
      <c r="L1314" s="31">
        <v>28025935.285487864</v>
      </c>
      <c r="M1314" t="s">
        <v>21</v>
      </c>
      <c r="N1314" s="31">
        <v>1477083.7239816063</v>
      </c>
      <c r="P1314" s="31">
        <v>31383966.266971335</v>
      </c>
      <c r="Q1314" t="s">
        <v>21</v>
      </c>
      <c r="R1314" s="31">
        <v>4224840.5952698905</v>
      </c>
      <c r="T1314">
        <v>0.224941234074961</v>
      </c>
      <c r="U1314">
        <v>0.27740102718078202</v>
      </c>
      <c r="W1314">
        <v>0.20790442013433699</v>
      </c>
      <c r="X1314">
        <v>0.77369910328432701</v>
      </c>
      <c r="Y1314">
        <v>0.47336540869824301</v>
      </c>
      <c r="Z1314" t="s">
        <v>3977</v>
      </c>
      <c r="AA1314" t="s">
        <v>3978</v>
      </c>
      <c r="AB1314" t="s">
        <v>3974</v>
      </c>
      <c r="AC1314" t="s">
        <v>3975</v>
      </c>
    </row>
    <row r="1315" spans="1:29">
      <c r="A1315" t="s">
        <v>3979</v>
      </c>
      <c r="B1315">
        <v>4.99</v>
      </c>
      <c r="C1315">
        <v>5</v>
      </c>
      <c r="D1315">
        <v>1042</v>
      </c>
      <c r="E1315">
        <v>117.24969137466</v>
      </c>
      <c r="F1315">
        <v>7.10791015625</v>
      </c>
      <c r="H1315" s="31">
        <v>58057311.332581364</v>
      </c>
      <c r="I1315" t="s">
        <v>21</v>
      </c>
      <c r="J1315" s="31">
        <v>21707757.696051326</v>
      </c>
      <c r="L1315" s="31">
        <v>80886183.080855325</v>
      </c>
      <c r="M1315" t="s">
        <v>21</v>
      </c>
      <c r="N1315" s="31">
        <v>50449938.835440166</v>
      </c>
      <c r="P1315" s="31">
        <v>55646743.555675931</v>
      </c>
      <c r="Q1315" t="s">
        <v>21</v>
      </c>
      <c r="R1315" s="31">
        <v>12046035.283784252</v>
      </c>
      <c r="T1315">
        <v>0.99528728103046904</v>
      </c>
      <c r="U1315">
        <v>0.99600074861543797</v>
      </c>
      <c r="W1315">
        <v>0.99936442908543999</v>
      </c>
      <c r="X1315">
        <v>0.99788864573428804</v>
      </c>
      <c r="Y1315">
        <v>0.99494805499302996</v>
      </c>
      <c r="Z1315" t="s">
        <v>3980</v>
      </c>
      <c r="AA1315" t="s">
        <v>3981</v>
      </c>
      <c r="AB1315" t="s">
        <v>3974</v>
      </c>
      <c r="AC1315" t="s">
        <v>3975</v>
      </c>
    </row>
    <row r="1316" spans="1:29">
      <c r="A1316" t="s">
        <v>3982</v>
      </c>
      <c r="B1316">
        <v>34.54</v>
      </c>
      <c r="C1316">
        <v>22</v>
      </c>
      <c r="D1316">
        <v>802</v>
      </c>
      <c r="E1316">
        <v>86.183913754660097</v>
      </c>
      <c r="F1316">
        <v>7.98681640625</v>
      </c>
      <c r="H1316" s="31">
        <v>682596669.42767572</v>
      </c>
      <c r="I1316" t="s">
        <v>21</v>
      </c>
      <c r="J1316" s="31">
        <v>130403945.76391596</v>
      </c>
      <c r="L1316" s="31">
        <v>326292793.59207702</v>
      </c>
      <c r="M1316" t="s">
        <v>21</v>
      </c>
      <c r="N1316" s="31">
        <v>126509752.16145916</v>
      </c>
      <c r="P1316" s="31">
        <v>811185666.27040398</v>
      </c>
      <c r="Q1316" t="s">
        <v>21</v>
      </c>
      <c r="R1316" s="31">
        <v>20061587.302943971</v>
      </c>
      <c r="T1316">
        <v>3.48489346728275E-2</v>
      </c>
      <c r="U1316">
        <v>5.3696592498087399E-2</v>
      </c>
      <c r="W1316">
        <v>0.80982971213014199</v>
      </c>
      <c r="X1316">
        <v>8.1055728564335197E-2</v>
      </c>
      <c r="Y1316">
        <v>3.7183649283096601E-2</v>
      </c>
      <c r="Z1316" t="s">
        <v>3983</v>
      </c>
      <c r="AA1316" t="s">
        <v>3984</v>
      </c>
      <c r="AB1316" t="s">
        <v>3985</v>
      </c>
      <c r="AC1316" t="s">
        <v>3986</v>
      </c>
    </row>
    <row r="1317" spans="1:29">
      <c r="A1317" t="s">
        <v>3987</v>
      </c>
      <c r="B1317">
        <v>9.17</v>
      </c>
      <c r="C1317">
        <v>3</v>
      </c>
      <c r="D1317">
        <v>469</v>
      </c>
      <c r="E1317">
        <v>51.2615182946601</v>
      </c>
      <c r="F1317">
        <v>8.51416015625</v>
      </c>
      <c r="H1317" s="31">
        <v>90568879.688774347</v>
      </c>
      <c r="I1317" t="s">
        <v>21</v>
      </c>
      <c r="J1317" s="31">
        <v>24241176.877443295</v>
      </c>
      <c r="L1317" s="31">
        <v>75201657.59687753</v>
      </c>
      <c r="M1317" t="s">
        <v>21</v>
      </c>
      <c r="N1317" s="31">
        <v>49103460.345118023</v>
      </c>
      <c r="P1317" s="31">
        <v>39868517.490209602</v>
      </c>
      <c r="Q1317" t="s">
        <v>21</v>
      </c>
      <c r="R1317" s="31">
        <v>3402846.8011903758</v>
      </c>
      <c r="T1317">
        <v>0.247961270175552</v>
      </c>
      <c r="U1317">
        <v>0.30074190544315399</v>
      </c>
      <c r="W1317">
        <v>0.22350744007225901</v>
      </c>
      <c r="X1317">
        <v>0.67119232390278505</v>
      </c>
      <c r="Y1317">
        <v>0.60199090004885203</v>
      </c>
      <c r="Z1317" t="s">
        <v>559</v>
      </c>
      <c r="AA1317" t="s">
        <v>3988</v>
      </c>
      <c r="AB1317" t="s">
        <v>3989</v>
      </c>
      <c r="AC1317" t="s">
        <v>3990</v>
      </c>
    </row>
    <row r="1318" spans="1:29">
      <c r="A1318" t="s">
        <v>3991</v>
      </c>
      <c r="B1318">
        <v>5.73</v>
      </c>
      <c r="C1318">
        <v>1</v>
      </c>
      <c r="D1318">
        <v>384</v>
      </c>
      <c r="E1318">
        <v>41.057417684660003</v>
      </c>
      <c r="F1318">
        <v>6.55126953125</v>
      </c>
      <c r="H1318" s="31">
        <v>0</v>
      </c>
      <c r="I1318" t="s">
        <v>21</v>
      </c>
      <c r="J1318" s="31">
        <v>0</v>
      </c>
      <c r="L1318" s="31">
        <v>0</v>
      </c>
      <c r="M1318" t="s">
        <v>21</v>
      </c>
      <c r="N1318" s="31">
        <v>0</v>
      </c>
      <c r="P1318" s="31">
        <v>39068793.7150333</v>
      </c>
      <c r="Q1318" t="s">
        <v>21</v>
      </c>
      <c r="R1318" s="31">
        <v>3895189.6451942399</v>
      </c>
      <c r="T1318">
        <v>1.40176926800466E-13</v>
      </c>
      <c r="U1318">
        <v>4.6592140431773798E-12</v>
      </c>
      <c r="W1318">
        <v>6.4170890823333998E-14</v>
      </c>
      <c r="X1318">
        <v>1</v>
      </c>
      <c r="Y1318">
        <v>6.4170890823333998E-14</v>
      </c>
      <c r="Z1318" t="s">
        <v>3958</v>
      </c>
      <c r="AA1318" t="s">
        <v>3992</v>
      </c>
      <c r="AB1318" t="s">
        <v>3993</v>
      </c>
      <c r="AC1318" t="s">
        <v>3994</v>
      </c>
    </row>
    <row r="1319" spans="1:29">
      <c r="A1319" t="s">
        <v>3995</v>
      </c>
      <c r="B1319">
        <v>19.28</v>
      </c>
      <c r="C1319">
        <v>6</v>
      </c>
      <c r="D1319">
        <v>415</v>
      </c>
      <c r="E1319">
        <v>46.3425770846601</v>
      </c>
      <c r="F1319">
        <v>7.28369140625</v>
      </c>
      <c r="H1319" s="31">
        <v>91865202.551185802</v>
      </c>
      <c r="I1319" t="s">
        <v>21</v>
      </c>
      <c r="J1319" s="31">
        <v>13939861.991619159</v>
      </c>
      <c r="L1319" s="31">
        <v>80477136.00926967</v>
      </c>
      <c r="M1319" t="s">
        <v>21</v>
      </c>
      <c r="N1319" s="31">
        <v>38283415.000152223</v>
      </c>
      <c r="P1319" s="31">
        <v>42257179.644984536</v>
      </c>
      <c r="Q1319" t="s">
        <v>21</v>
      </c>
      <c r="R1319" s="31">
        <v>3363177.4007713366</v>
      </c>
      <c r="T1319">
        <v>0.227444339423755</v>
      </c>
      <c r="U1319">
        <v>0.27980921818761201</v>
      </c>
      <c r="W1319">
        <v>0.20788316097130499</v>
      </c>
      <c r="X1319">
        <v>0.74272031807458405</v>
      </c>
      <c r="Y1319">
        <v>0.50203731050670997</v>
      </c>
      <c r="Z1319" t="s">
        <v>3996</v>
      </c>
      <c r="AA1319" t="s">
        <v>3997</v>
      </c>
      <c r="AB1319" t="s">
        <v>3993</v>
      </c>
      <c r="AC1319" t="s">
        <v>3994</v>
      </c>
    </row>
    <row r="1320" spans="1:29">
      <c r="A1320" t="s">
        <v>3998</v>
      </c>
      <c r="B1320">
        <v>17.600000000000001</v>
      </c>
      <c r="C1320">
        <v>6</v>
      </c>
      <c r="D1320">
        <v>341</v>
      </c>
      <c r="E1320">
        <v>35.116286714659999</v>
      </c>
      <c r="F1320">
        <v>8.88037109375</v>
      </c>
      <c r="H1320" s="31">
        <v>250018695.00444701</v>
      </c>
      <c r="I1320" t="s">
        <v>21</v>
      </c>
      <c r="J1320" s="31">
        <v>103818074.48300947</v>
      </c>
      <c r="L1320" s="31">
        <v>235566538.62644801</v>
      </c>
      <c r="M1320" t="s">
        <v>21</v>
      </c>
      <c r="N1320" s="31">
        <v>93196708.7975429</v>
      </c>
      <c r="P1320" s="31">
        <v>64065141.384396337</v>
      </c>
      <c r="Q1320" t="s">
        <v>21</v>
      </c>
      <c r="R1320" s="31">
        <v>8189352.6929041771</v>
      </c>
      <c r="T1320">
        <v>4.6102499502079203E-2</v>
      </c>
      <c r="U1320">
        <v>6.8906947863921306E-2</v>
      </c>
      <c r="W1320">
        <v>6.2544212000940597E-2</v>
      </c>
      <c r="X1320">
        <v>0.99406014761320804</v>
      </c>
      <c r="Y1320">
        <v>7.1252443737898602E-2</v>
      </c>
      <c r="Z1320" t="s">
        <v>3999</v>
      </c>
      <c r="AA1320" t="s">
        <v>4000</v>
      </c>
      <c r="AB1320" t="s">
        <v>4001</v>
      </c>
      <c r="AC1320" t="s">
        <v>4002</v>
      </c>
    </row>
    <row r="1321" spans="1:29">
      <c r="A1321" t="s">
        <v>4003</v>
      </c>
      <c r="B1321">
        <v>3.24</v>
      </c>
      <c r="C1321">
        <v>1</v>
      </c>
      <c r="D1321">
        <v>370</v>
      </c>
      <c r="E1321">
        <v>40.221509814660003</v>
      </c>
      <c r="F1321">
        <v>7.69384765625</v>
      </c>
      <c r="H1321" s="31">
        <v>85068260.8185298</v>
      </c>
      <c r="I1321" t="s">
        <v>21</v>
      </c>
      <c r="J1321" s="31">
        <v>36485338.176640667</v>
      </c>
      <c r="L1321" s="31">
        <v>24420126.632881869</v>
      </c>
      <c r="M1321" t="s">
        <v>21</v>
      </c>
      <c r="N1321" s="31">
        <v>9888428.8559745029</v>
      </c>
      <c r="P1321" s="31">
        <v>95288080.078591108</v>
      </c>
      <c r="Q1321" t="s">
        <v>21</v>
      </c>
      <c r="R1321" s="31">
        <v>18244255.745857302</v>
      </c>
      <c r="T1321">
        <v>2.4778450552850301E-2</v>
      </c>
      <c r="U1321">
        <v>3.9532247967747403E-2</v>
      </c>
      <c r="W1321">
        <v>0.88754989769150605</v>
      </c>
      <c r="X1321">
        <v>5.1342800975374699E-2</v>
      </c>
      <c r="Y1321">
        <v>2.91211314565115E-2</v>
      </c>
      <c r="Z1321" t="s">
        <v>4004</v>
      </c>
      <c r="AA1321" t="s">
        <v>4005</v>
      </c>
      <c r="AB1321" t="s">
        <v>4006</v>
      </c>
      <c r="AC1321" t="s">
        <v>4007</v>
      </c>
    </row>
    <row r="1322" spans="1:29">
      <c r="A1322" t="s">
        <v>4008</v>
      </c>
      <c r="B1322">
        <v>5.81</v>
      </c>
      <c r="C1322">
        <v>2</v>
      </c>
      <c r="D1322">
        <v>396</v>
      </c>
      <c r="E1322">
        <v>43.681903804660003</v>
      </c>
      <c r="F1322">
        <v>8.48486328125</v>
      </c>
      <c r="H1322" s="31">
        <v>5958196.1398021067</v>
      </c>
      <c r="I1322" t="s">
        <v>21</v>
      </c>
      <c r="J1322" s="31">
        <v>1059364.7906762531</v>
      </c>
      <c r="L1322" s="31">
        <v>19423908.733090866</v>
      </c>
      <c r="M1322" t="s">
        <v>21</v>
      </c>
      <c r="N1322" s="31">
        <v>1228354.3011394984</v>
      </c>
      <c r="P1322" s="31">
        <v>12307869.350797301</v>
      </c>
      <c r="Q1322" t="s">
        <v>21</v>
      </c>
      <c r="R1322" s="31">
        <v>1369288.4875673368</v>
      </c>
      <c r="T1322">
        <v>3.0699115088759902E-4</v>
      </c>
      <c r="U1322">
        <v>6.5130645385879597E-4</v>
      </c>
      <c r="W1322">
        <v>3.46785227808188E-3</v>
      </c>
      <c r="X1322">
        <v>2.5443664290913899E-4</v>
      </c>
      <c r="Y1322">
        <v>3.0747972144933602E-2</v>
      </c>
      <c r="Z1322" t="s">
        <v>4009</v>
      </c>
      <c r="AA1322" t="s">
        <v>4010</v>
      </c>
      <c r="AB1322" t="s">
        <v>4006</v>
      </c>
      <c r="AC1322" t="s">
        <v>4007</v>
      </c>
    </row>
    <row r="1323" spans="1:29">
      <c r="A1323" t="s">
        <v>4011</v>
      </c>
      <c r="B1323">
        <v>6.8</v>
      </c>
      <c r="C1323">
        <v>2</v>
      </c>
      <c r="D1323">
        <v>353</v>
      </c>
      <c r="E1323">
        <v>38.126627424660001</v>
      </c>
      <c r="F1323">
        <v>5.75732421875</v>
      </c>
      <c r="H1323" s="31">
        <v>52787082.957000732</v>
      </c>
      <c r="I1323" t="s">
        <v>21</v>
      </c>
      <c r="J1323" s="31">
        <v>1415874.8619013277</v>
      </c>
      <c r="L1323" s="31">
        <v>65753306.51941023</v>
      </c>
      <c r="M1323" t="s">
        <v>21</v>
      </c>
      <c r="N1323" s="31">
        <v>2176799.760623272</v>
      </c>
      <c r="P1323" s="31">
        <v>56717001.038550496</v>
      </c>
      <c r="Q1323" t="s">
        <v>21</v>
      </c>
      <c r="R1323" s="31">
        <v>17237283.469149631</v>
      </c>
      <c r="T1323">
        <v>0.467202642656601</v>
      </c>
      <c r="U1323">
        <v>0.524840966263459</v>
      </c>
      <c r="W1323">
        <v>0.990620716657728</v>
      </c>
      <c r="X1323">
        <v>0.49557860879953303</v>
      </c>
      <c r="Y1323">
        <v>0.56532813387485603</v>
      </c>
      <c r="Z1323" t="s">
        <v>4004</v>
      </c>
      <c r="AA1323" t="s">
        <v>4012</v>
      </c>
      <c r="AB1323" t="s">
        <v>4006</v>
      </c>
      <c r="AC1323" t="s">
        <v>4007</v>
      </c>
    </row>
    <row r="1324" spans="1:29">
      <c r="A1324" t="s">
        <v>4013</v>
      </c>
      <c r="B1324">
        <v>16.88</v>
      </c>
      <c r="C1324">
        <v>6</v>
      </c>
      <c r="D1324">
        <v>397</v>
      </c>
      <c r="E1324">
        <v>43.53581507466</v>
      </c>
      <c r="F1324">
        <v>7.75244140625</v>
      </c>
      <c r="H1324" s="31">
        <v>69300622.681453198</v>
      </c>
      <c r="I1324" t="s">
        <v>21</v>
      </c>
      <c r="J1324" s="31">
        <v>4624350.1863444159</v>
      </c>
      <c r="L1324" s="31">
        <v>112806103.72501433</v>
      </c>
      <c r="M1324" t="s">
        <v>21</v>
      </c>
      <c r="N1324" s="31">
        <v>4316822.8387749894</v>
      </c>
      <c r="P1324" s="31">
        <v>42258619.311797366</v>
      </c>
      <c r="Q1324" t="s">
        <v>21</v>
      </c>
      <c r="R1324" s="31">
        <v>8516814.3573973067</v>
      </c>
      <c r="T1324">
        <v>4.7077015165987798E-4</v>
      </c>
      <c r="U1324">
        <v>9.8826335596569905E-4</v>
      </c>
      <c r="W1324">
        <v>1.18992971199533E-2</v>
      </c>
      <c r="X1324">
        <v>1.46467834403767E-2</v>
      </c>
      <c r="Y1324">
        <v>3.72305708068899E-4</v>
      </c>
      <c r="Z1324" t="s">
        <v>4014</v>
      </c>
      <c r="AA1324" t="s">
        <v>4015</v>
      </c>
      <c r="AB1324" t="s">
        <v>4006</v>
      </c>
      <c r="AC1324" t="s">
        <v>4007</v>
      </c>
    </row>
    <row r="1325" spans="1:29">
      <c r="A1325" t="s">
        <v>4016</v>
      </c>
      <c r="B1325">
        <v>23.08</v>
      </c>
      <c r="C1325">
        <v>7</v>
      </c>
      <c r="D1325">
        <v>494</v>
      </c>
      <c r="E1325">
        <v>49.765238514660098</v>
      </c>
      <c r="F1325">
        <v>9.08544921875</v>
      </c>
      <c r="H1325" s="31">
        <v>152406738.20648697</v>
      </c>
      <c r="I1325" t="s">
        <v>21</v>
      </c>
      <c r="J1325" s="31">
        <v>14541371.021621395</v>
      </c>
      <c r="L1325" s="31">
        <v>198661038.99739566</v>
      </c>
      <c r="M1325" t="s">
        <v>21</v>
      </c>
      <c r="N1325" s="31">
        <v>10755694.583113655</v>
      </c>
      <c r="P1325" s="31">
        <v>211053802.76629433</v>
      </c>
      <c r="Q1325" t="s">
        <v>21</v>
      </c>
      <c r="R1325" s="31">
        <v>40834295.647334702</v>
      </c>
      <c r="T1325">
        <v>0.102640268550239</v>
      </c>
      <c r="U1325">
        <v>0.138977512023408</v>
      </c>
      <c r="W1325">
        <v>0.114654431127154</v>
      </c>
      <c r="X1325">
        <v>0.175335418598036</v>
      </c>
      <c r="Y1325">
        <v>0.941213014824411</v>
      </c>
      <c r="Z1325" t="s">
        <v>4017</v>
      </c>
      <c r="AA1325" t="s">
        <v>4018</v>
      </c>
      <c r="AB1325" t="s">
        <v>4019</v>
      </c>
      <c r="AC1325" t="s">
        <v>4020</v>
      </c>
    </row>
    <row r="1326" spans="1:29">
      <c r="A1326" t="s">
        <v>4021</v>
      </c>
      <c r="B1326">
        <v>16.239999999999998</v>
      </c>
      <c r="C1326">
        <v>8</v>
      </c>
      <c r="D1326">
        <v>585</v>
      </c>
      <c r="E1326">
        <v>60.758746754660102</v>
      </c>
      <c r="F1326">
        <v>8.20654296875</v>
      </c>
      <c r="H1326" s="31">
        <v>151912696.08349833</v>
      </c>
      <c r="I1326" t="s">
        <v>21</v>
      </c>
      <c r="J1326" s="31">
        <v>11303959.479022292</v>
      </c>
      <c r="L1326" s="31">
        <v>264765316.43967032</v>
      </c>
      <c r="M1326" t="s">
        <v>21</v>
      </c>
      <c r="N1326" s="31">
        <v>62604828.205135062</v>
      </c>
      <c r="P1326" s="31">
        <v>187069791.97109699</v>
      </c>
      <c r="Q1326" t="s">
        <v>21</v>
      </c>
      <c r="R1326" s="31">
        <v>54549553.35065674</v>
      </c>
      <c r="T1326">
        <v>0.16801049072399399</v>
      </c>
      <c r="U1326">
        <v>0.21380368737529201</v>
      </c>
      <c r="W1326">
        <v>0.79133328770338296</v>
      </c>
      <c r="X1326">
        <v>0.158417082700264</v>
      </c>
      <c r="Y1326">
        <v>0.35931210433835697</v>
      </c>
      <c r="Z1326" t="s">
        <v>4022</v>
      </c>
      <c r="AA1326" t="s">
        <v>23</v>
      </c>
      <c r="AB1326" t="s">
        <v>4023</v>
      </c>
      <c r="AC1326" t="s">
        <v>4024</v>
      </c>
    </row>
    <row r="1327" spans="1:29">
      <c r="A1327" t="s">
        <v>4025</v>
      </c>
      <c r="B1327">
        <v>24.7</v>
      </c>
      <c r="C1327">
        <v>8</v>
      </c>
      <c r="D1327">
        <v>502</v>
      </c>
      <c r="E1327">
        <v>52.448984174660097</v>
      </c>
      <c r="F1327">
        <v>8.23583984375</v>
      </c>
      <c r="H1327" s="31">
        <v>159023516.96252498</v>
      </c>
      <c r="I1327" t="s">
        <v>21</v>
      </c>
      <c r="J1327" s="31">
        <v>7124274.7704376085</v>
      </c>
      <c r="L1327" s="31">
        <v>174394428.39568201</v>
      </c>
      <c r="M1327" t="s">
        <v>21</v>
      </c>
      <c r="N1327" s="31">
        <v>12505509.543472692</v>
      </c>
      <c r="P1327" s="31">
        <v>88861132.685313463</v>
      </c>
      <c r="Q1327" t="s">
        <v>21</v>
      </c>
      <c r="R1327" s="31">
        <v>6585344.9889505692</v>
      </c>
      <c r="T1327">
        <v>9.3131704228191603E-5</v>
      </c>
      <c r="U1327">
        <v>2.0219573732901299E-4</v>
      </c>
      <c r="W1327">
        <v>2.6465925916929799E-4</v>
      </c>
      <c r="X1327">
        <v>0.40205343055873299</v>
      </c>
      <c r="Y1327">
        <v>1.16898933861576E-4</v>
      </c>
      <c r="Z1327" t="s">
        <v>4026</v>
      </c>
      <c r="AA1327" t="s">
        <v>4027</v>
      </c>
      <c r="AB1327" t="s">
        <v>4023</v>
      </c>
      <c r="AC1327" t="s">
        <v>4024</v>
      </c>
    </row>
    <row r="1328" spans="1:29">
      <c r="A1328" t="s">
        <v>4028</v>
      </c>
      <c r="B1328">
        <v>15.46</v>
      </c>
      <c r="C1328">
        <v>4</v>
      </c>
      <c r="D1328">
        <v>291</v>
      </c>
      <c r="E1328">
        <v>32.260126744659999</v>
      </c>
      <c r="F1328">
        <v>8.67529296875</v>
      </c>
      <c r="H1328" s="31">
        <v>38128736.952618167</v>
      </c>
      <c r="I1328" t="s">
        <v>21</v>
      </c>
      <c r="J1328" s="31">
        <v>22390623.956615366</v>
      </c>
      <c r="L1328" s="31">
        <v>56296547.74391403</v>
      </c>
      <c r="M1328" t="s">
        <v>21</v>
      </c>
      <c r="N1328" s="31">
        <v>5801289.3170135515</v>
      </c>
      <c r="P1328" s="31">
        <v>20152027.336697001</v>
      </c>
      <c r="Q1328" t="s">
        <v>21</v>
      </c>
      <c r="R1328" s="31">
        <v>4167112.2273614132</v>
      </c>
      <c r="T1328">
        <v>8.9356904310070803E-2</v>
      </c>
      <c r="U1328">
        <v>0.123752220651646</v>
      </c>
      <c r="W1328">
        <v>0.47392649593573499</v>
      </c>
      <c r="X1328">
        <v>0.36440460576700601</v>
      </c>
      <c r="Y1328">
        <v>7.7150036611070005E-2</v>
      </c>
      <c r="Z1328" t="s">
        <v>4029</v>
      </c>
      <c r="AA1328" t="s">
        <v>4030</v>
      </c>
      <c r="AB1328" t="s">
        <v>4031</v>
      </c>
      <c r="AC1328" t="s">
        <v>4032</v>
      </c>
    </row>
    <row r="1329" spans="1:29">
      <c r="A1329" t="s">
        <v>4033</v>
      </c>
      <c r="B1329">
        <v>9.61</v>
      </c>
      <c r="C1329">
        <v>5</v>
      </c>
      <c r="D1329">
        <v>635</v>
      </c>
      <c r="E1329">
        <v>68.836259184660094</v>
      </c>
      <c r="F1329">
        <v>6.71240234375</v>
      </c>
      <c r="H1329" s="31">
        <v>174165538.99021852</v>
      </c>
      <c r="I1329" t="s">
        <v>21</v>
      </c>
      <c r="J1329" s="31">
        <v>84850306.730094433</v>
      </c>
      <c r="L1329" s="31">
        <v>80181516.128999874</v>
      </c>
      <c r="M1329" t="s">
        <v>21</v>
      </c>
      <c r="N1329" s="31">
        <v>26974134.269401137</v>
      </c>
      <c r="P1329" s="31">
        <v>21049782.136041064</v>
      </c>
      <c r="Q1329" t="s">
        <v>21</v>
      </c>
      <c r="R1329" s="31">
        <v>973881.10378546361</v>
      </c>
      <c r="T1329">
        <v>1.5784959048231701E-2</v>
      </c>
      <c r="U1329">
        <v>2.6358615826951402E-2</v>
      </c>
      <c r="W1329">
        <v>1.39700261473273E-2</v>
      </c>
      <c r="X1329">
        <v>0.38865818311933498</v>
      </c>
      <c r="Y1329">
        <v>7.5138309865514494E-2</v>
      </c>
      <c r="Z1329" t="s">
        <v>4034</v>
      </c>
      <c r="AA1329" t="s">
        <v>4035</v>
      </c>
      <c r="AB1329" t="s">
        <v>4031</v>
      </c>
      <c r="AC1329" t="s">
        <v>4032</v>
      </c>
    </row>
    <row r="1330" spans="1:29">
      <c r="A1330" t="s">
        <v>4036</v>
      </c>
      <c r="B1330">
        <v>3.34</v>
      </c>
      <c r="C1330">
        <v>1</v>
      </c>
      <c r="D1330">
        <v>329</v>
      </c>
      <c r="E1330">
        <v>34.30175918466</v>
      </c>
      <c r="F1330">
        <v>9.02685546875</v>
      </c>
      <c r="H1330" s="31">
        <v>0</v>
      </c>
      <c r="I1330" t="s">
        <v>21</v>
      </c>
      <c r="J1330" s="31">
        <v>0</v>
      </c>
      <c r="L1330" s="31">
        <v>0</v>
      </c>
      <c r="M1330" t="s">
        <v>21</v>
      </c>
      <c r="N1330" s="31">
        <v>0</v>
      </c>
      <c r="P1330" s="31">
        <v>48076478.448100425</v>
      </c>
      <c r="Q1330" t="s">
        <v>21</v>
      </c>
      <c r="R1330" s="31">
        <v>7711123.9037463274</v>
      </c>
      <c r="T1330">
        <v>2.7580078894806798E-12</v>
      </c>
      <c r="U1330">
        <v>2.76003821320174E-11</v>
      </c>
      <c r="W1330">
        <v>6.4170890823333998E-14</v>
      </c>
      <c r="X1330">
        <v>1</v>
      </c>
      <c r="Y1330">
        <v>6.4170890823333998E-14</v>
      </c>
      <c r="Z1330" t="s">
        <v>4037</v>
      </c>
      <c r="AA1330" t="s">
        <v>4038</v>
      </c>
      <c r="AB1330" t="s">
        <v>4039</v>
      </c>
      <c r="AC1330" t="s">
        <v>4040</v>
      </c>
    </row>
    <row r="1331" spans="1:29">
      <c r="A1331" t="s">
        <v>4041</v>
      </c>
      <c r="B1331">
        <v>8.08</v>
      </c>
      <c r="C1331">
        <v>3</v>
      </c>
      <c r="D1331">
        <v>421</v>
      </c>
      <c r="E1331">
        <v>44.448388634659999</v>
      </c>
      <c r="F1331">
        <v>7.98681640625</v>
      </c>
      <c r="H1331" s="31">
        <v>50275783.158567429</v>
      </c>
      <c r="I1331" t="s">
        <v>21</v>
      </c>
      <c r="J1331" s="31">
        <v>15574743.166174751</v>
      </c>
      <c r="L1331" s="31">
        <v>16321503.278451001</v>
      </c>
      <c r="M1331" t="s">
        <v>21</v>
      </c>
      <c r="N1331" s="31">
        <v>3347182.217542856</v>
      </c>
      <c r="P1331" s="31">
        <v>21663675.012526233</v>
      </c>
      <c r="Q1331" t="s">
        <v>21</v>
      </c>
      <c r="R1331" s="31">
        <v>6654602.7430493468</v>
      </c>
      <c r="T1331">
        <v>3.2834502625084902E-2</v>
      </c>
      <c r="U1331">
        <v>5.0986613642512203E-2</v>
      </c>
      <c r="W1331">
        <v>8.6833937065557004E-2</v>
      </c>
      <c r="X1331">
        <v>3.3221116201973398E-2</v>
      </c>
      <c r="Y1331">
        <v>0.72889386778506604</v>
      </c>
      <c r="Z1331" t="s">
        <v>4042</v>
      </c>
      <c r="AA1331" t="s">
        <v>4043</v>
      </c>
      <c r="AB1331" t="s">
        <v>4039</v>
      </c>
      <c r="AC1331" t="s">
        <v>4040</v>
      </c>
    </row>
    <row r="1332" spans="1:29">
      <c r="A1332" t="s">
        <v>4044</v>
      </c>
      <c r="B1332">
        <v>5.13</v>
      </c>
      <c r="C1332">
        <v>2</v>
      </c>
      <c r="D1332">
        <v>390</v>
      </c>
      <c r="E1332">
        <v>43.00683907466</v>
      </c>
      <c r="F1332">
        <v>7.95751953125</v>
      </c>
      <c r="H1332" s="31">
        <v>9432322.3472756166</v>
      </c>
      <c r="I1332" t="s">
        <v>21</v>
      </c>
      <c r="J1332" s="31">
        <v>2407723.3943720283</v>
      </c>
      <c r="L1332" s="31">
        <v>0</v>
      </c>
      <c r="M1332" t="s">
        <v>21</v>
      </c>
      <c r="N1332" s="31">
        <v>0</v>
      </c>
      <c r="P1332" s="31">
        <v>16476878.697450267</v>
      </c>
      <c r="Q1332" t="s">
        <v>21</v>
      </c>
      <c r="R1332" s="31">
        <v>7039693.6806477206</v>
      </c>
      <c r="T1332">
        <v>2.6953338125861498E-9</v>
      </c>
      <c r="U1332">
        <v>6.54380174325264E-9</v>
      </c>
      <c r="W1332">
        <v>0.27015381138948702</v>
      </c>
      <c r="X1332">
        <v>6.97825797146834E-10</v>
      </c>
      <c r="Y1332">
        <v>4.0432324155403902E-10</v>
      </c>
      <c r="Z1332" t="s">
        <v>4045</v>
      </c>
      <c r="AA1332" t="s">
        <v>4046</v>
      </c>
      <c r="AB1332" t="s">
        <v>4047</v>
      </c>
      <c r="AC1332" t="s">
        <v>4048</v>
      </c>
    </row>
    <row r="1333" spans="1:29">
      <c r="A1333" t="s">
        <v>4049</v>
      </c>
      <c r="B1333">
        <v>3.13</v>
      </c>
      <c r="C1333">
        <v>1</v>
      </c>
      <c r="D1333">
        <v>383</v>
      </c>
      <c r="E1333">
        <v>41.421492694660003</v>
      </c>
      <c r="F1333">
        <v>8.27978515625</v>
      </c>
      <c r="H1333" s="31">
        <v>2526521.7974025765</v>
      </c>
      <c r="I1333" t="s">
        <v>21</v>
      </c>
      <c r="J1333" s="31">
        <v>829898.90348023432</v>
      </c>
      <c r="L1333" s="31">
        <v>0</v>
      </c>
      <c r="M1333" t="s">
        <v>21</v>
      </c>
      <c r="N1333" s="31">
        <v>0</v>
      </c>
      <c r="P1333" s="31">
        <v>0</v>
      </c>
      <c r="Q1333" t="s">
        <v>21</v>
      </c>
      <c r="R1333" s="31">
        <v>0</v>
      </c>
      <c r="T1333">
        <v>3.9279367556894902E-10</v>
      </c>
      <c r="U1333">
        <v>1.0504597147399499E-9</v>
      </c>
      <c r="W1333">
        <v>2.4158453015843401E-13</v>
      </c>
      <c r="X1333">
        <v>2.4158453015843401E-13</v>
      </c>
      <c r="Y1333">
        <v>1</v>
      </c>
      <c r="Z1333" t="s">
        <v>4050</v>
      </c>
      <c r="AA1333" t="s">
        <v>4051</v>
      </c>
      <c r="AB1333" t="s">
        <v>4052</v>
      </c>
      <c r="AC1333" t="s">
        <v>4053</v>
      </c>
    </row>
    <row r="1334" spans="1:29">
      <c r="A1334" t="s">
        <v>4054</v>
      </c>
      <c r="B1334">
        <v>2.74</v>
      </c>
      <c r="C1334">
        <v>1</v>
      </c>
      <c r="D1334">
        <v>365</v>
      </c>
      <c r="E1334">
        <v>41.400391114660003</v>
      </c>
      <c r="F1334">
        <v>8.00146484375</v>
      </c>
      <c r="H1334" s="31">
        <v>29026832.190906733</v>
      </c>
      <c r="I1334" t="s">
        <v>21</v>
      </c>
      <c r="J1334" s="31">
        <v>8281861.4186528539</v>
      </c>
      <c r="L1334" s="31">
        <v>0</v>
      </c>
      <c r="M1334" t="s">
        <v>21</v>
      </c>
      <c r="N1334" s="31">
        <v>0</v>
      </c>
      <c r="P1334" s="31">
        <v>12438523.507142134</v>
      </c>
      <c r="Q1334" t="s">
        <v>21</v>
      </c>
      <c r="R1334" s="31">
        <v>466462.04446249251</v>
      </c>
      <c r="T1334">
        <v>6.0814736467558001E-11</v>
      </c>
      <c r="U1334">
        <v>2.3780776501039502E-10</v>
      </c>
      <c r="W1334">
        <v>4.9684403038954298E-3</v>
      </c>
      <c r="X1334">
        <v>6.4170890823333998E-14</v>
      </c>
      <c r="Y1334">
        <v>6.4170890823333998E-14</v>
      </c>
      <c r="Z1334" t="s">
        <v>4055</v>
      </c>
      <c r="AA1334" t="s">
        <v>4056</v>
      </c>
      <c r="AB1334" t="s">
        <v>4057</v>
      </c>
      <c r="AC1334" t="s">
        <v>4058</v>
      </c>
    </row>
    <row r="1335" spans="1:29">
      <c r="A1335" t="s">
        <v>4059</v>
      </c>
      <c r="B1335">
        <v>15.18</v>
      </c>
      <c r="C1335">
        <v>4</v>
      </c>
      <c r="D1335">
        <v>415</v>
      </c>
      <c r="E1335">
        <v>44.593297464659997</v>
      </c>
      <c r="F1335">
        <v>8.90966796875</v>
      </c>
      <c r="H1335" s="31">
        <v>33083661.079964768</v>
      </c>
      <c r="I1335" t="s">
        <v>21</v>
      </c>
      <c r="J1335" s="31">
        <v>6671211.7281360179</v>
      </c>
      <c r="L1335" s="31">
        <v>41474831.979375832</v>
      </c>
      <c r="M1335" t="s">
        <v>21</v>
      </c>
      <c r="N1335" s="31">
        <v>21049717.570165627</v>
      </c>
      <c r="P1335" s="31">
        <v>64594303.676315434</v>
      </c>
      <c r="Q1335" t="s">
        <v>21</v>
      </c>
      <c r="R1335" s="31">
        <v>16381203.256748741</v>
      </c>
      <c r="T1335">
        <v>0.28375503588378498</v>
      </c>
      <c r="U1335">
        <v>0.33943618688411598</v>
      </c>
      <c r="W1335">
        <v>0.30493615807532998</v>
      </c>
      <c r="X1335">
        <v>0.97425233990272697</v>
      </c>
      <c r="Y1335">
        <v>0.39339892184782399</v>
      </c>
      <c r="Z1335" t="s">
        <v>4060</v>
      </c>
      <c r="AA1335" t="s">
        <v>4061</v>
      </c>
      <c r="AB1335" t="s">
        <v>4062</v>
      </c>
      <c r="AC1335" t="s">
        <v>4063</v>
      </c>
    </row>
    <row r="1336" spans="1:29">
      <c r="A1336" t="s">
        <v>4064</v>
      </c>
      <c r="B1336">
        <v>2.81</v>
      </c>
      <c r="C1336">
        <v>1</v>
      </c>
      <c r="D1336">
        <v>533</v>
      </c>
      <c r="E1336">
        <v>54.792986234660098</v>
      </c>
      <c r="F1336">
        <v>7.94287109375</v>
      </c>
      <c r="H1336" s="31">
        <v>0</v>
      </c>
      <c r="I1336" t="s">
        <v>21</v>
      </c>
      <c r="J1336" s="31">
        <v>0</v>
      </c>
      <c r="L1336" s="31">
        <v>12766010.4606502</v>
      </c>
      <c r="M1336" t="s">
        <v>21</v>
      </c>
      <c r="N1336" s="31">
        <v>1572900.1998067931</v>
      </c>
      <c r="P1336" s="31">
        <v>0</v>
      </c>
      <c r="Q1336" t="s">
        <v>21</v>
      </c>
      <c r="R1336" s="31">
        <v>0</v>
      </c>
      <c r="T1336">
        <v>8.3560077559652398E-13</v>
      </c>
      <c r="U1336">
        <v>1.2278933502450001E-11</v>
      </c>
      <c r="W1336">
        <v>1</v>
      </c>
      <c r="X1336">
        <v>6.4170890823333998E-14</v>
      </c>
      <c r="Y1336">
        <v>6.4170890823333998E-14</v>
      </c>
      <c r="Z1336" t="s">
        <v>4065</v>
      </c>
      <c r="AA1336" t="s">
        <v>4066</v>
      </c>
      <c r="AB1336" t="s">
        <v>4067</v>
      </c>
      <c r="AC1336" t="s">
        <v>4068</v>
      </c>
    </row>
    <row r="1337" spans="1:29">
      <c r="A1337" t="s">
        <v>4069</v>
      </c>
      <c r="B1337">
        <v>13.39</v>
      </c>
      <c r="C1337">
        <v>4</v>
      </c>
      <c r="D1337">
        <v>463</v>
      </c>
      <c r="E1337">
        <v>49.196030614660103</v>
      </c>
      <c r="F1337">
        <v>8.14794921875</v>
      </c>
      <c r="H1337" s="31">
        <v>58114998.009660035</v>
      </c>
      <c r="I1337" t="s">
        <v>21</v>
      </c>
      <c r="J1337" s="31">
        <v>6782997.8214602619</v>
      </c>
      <c r="L1337" s="31">
        <v>71994507.585553274</v>
      </c>
      <c r="M1337" t="s">
        <v>21</v>
      </c>
      <c r="N1337" s="31">
        <v>2690641.3271302772</v>
      </c>
      <c r="P1337" s="31">
        <v>8010901.1373363165</v>
      </c>
      <c r="Q1337" t="s">
        <v>21</v>
      </c>
      <c r="R1337" s="31">
        <v>6395640.585661713</v>
      </c>
      <c r="T1337">
        <v>2.32615496483383E-3</v>
      </c>
      <c r="U1337">
        <v>4.5608319254326303E-3</v>
      </c>
      <c r="W1337">
        <v>5.0217268709419303E-3</v>
      </c>
      <c r="X1337">
        <v>0.87500102763304999</v>
      </c>
      <c r="Y1337">
        <v>3.1576462469726798E-3</v>
      </c>
      <c r="Z1337" t="s">
        <v>4070</v>
      </c>
      <c r="AA1337" t="s">
        <v>4071</v>
      </c>
      <c r="AB1337" t="s">
        <v>4072</v>
      </c>
      <c r="AC1337" t="s">
        <v>4073</v>
      </c>
    </row>
    <row r="1338" spans="1:29">
      <c r="A1338" t="s">
        <v>4074</v>
      </c>
      <c r="B1338">
        <v>3.42</v>
      </c>
      <c r="C1338">
        <v>1</v>
      </c>
      <c r="D1338">
        <v>263</v>
      </c>
      <c r="E1338">
        <v>28.813490894659999</v>
      </c>
      <c r="F1338">
        <v>8.64599609375</v>
      </c>
      <c r="H1338" s="31">
        <v>29915326.781509895</v>
      </c>
      <c r="I1338" t="s">
        <v>21</v>
      </c>
      <c r="J1338" s="31">
        <v>5759262.5788799562</v>
      </c>
      <c r="L1338" s="31">
        <v>0</v>
      </c>
      <c r="M1338" t="s">
        <v>21</v>
      </c>
      <c r="N1338" s="31">
        <v>0</v>
      </c>
      <c r="P1338" s="31">
        <v>5811804.8082216131</v>
      </c>
      <c r="Q1338" t="s">
        <v>21</v>
      </c>
      <c r="R1338" s="31">
        <v>1056292.2903551569</v>
      </c>
      <c r="T1338">
        <v>7.4911601012381398E-11</v>
      </c>
      <c r="U1338">
        <v>2.7500892961680802E-10</v>
      </c>
      <c r="W1338">
        <v>1.2275915692783201E-4</v>
      </c>
      <c r="X1338">
        <v>6.4170890823333998E-14</v>
      </c>
      <c r="Y1338">
        <v>6.4170890823333998E-14</v>
      </c>
      <c r="Z1338" t="s">
        <v>4075</v>
      </c>
      <c r="AA1338" t="s">
        <v>4076</v>
      </c>
      <c r="AB1338" t="s">
        <v>4077</v>
      </c>
      <c r="AC1338" t="s">
        <v>4078</v>
      </c>
    </row>
    <row r="1339" spans="1:29">
      <c r="A1339" t="s">
        <v>4079</v>
      </c>
      <c r="B1339">
        <v>17.989999999999998</v>
      </c>
      <c r="C1339">
        <v>7</v>
      </c>
      <c r="D1339">
        <v>417</v>
      </c>
      <c r="E1339">
        <v>45.436893984660003</v>
      </c>
      <c r="F1339">
        <v>6.32861328125</v>
      </c>
      <c r="H1339" s="31">
        <v>40039588.669089369</v>
      </c>
      <c r="I1339" t="s">
        <v>21</v>
      </c>
      <c r="J1339" s="31">
        <v>12205466.833244674</v>
      </c>
      <c r="L1339" s="31">
        <v>78035144.220737666</v>
      </c>
      <c r="M1339" t="s">
        <v>21</v>
      </c>
      <c r="N1339" s="31">
        <v>5056028.8069708301</v>
      </c>
      <c r="P1339" s="31">
        <v>47954239.111931466</v>
      </c>
      <c r="Q1339" t="s">
        <v>21</v>
      </c>
      <c r="R1339" s="31">
        <v>782083.53296759119</v>
      </c>
      <c r="T1339">
        <v>1.47017091251432E-2</v>
      </c>
      <c r="U1339">
        <v>2.4786939539492601E-2</v>
      </c>
      <c r="W1339">
        <v>0.43421163991477701</v>
      </c>
      <c r="X1339">
        <v>1.33589003381026E-2</v>
      </c>
      <c r="Y1339">
        <v>6.3008659941511405E-2</v>
      </c>
      <c r="Z1339" t="s">
        <v>4080</v>
      </c>
      <c r="AA1339" t="s">
        <v>4081</v>
      </c>
      <c r="AB1339" t="s">
        <v>4082</v>
      </c>
      <c r="AC1339" t="s">
        <v>4083</v>
      </c>
    </row>
    <row r="1340" spans="1:29">
      <c r="A1340" t="s">
        <v>4084</v>
      </c>
      <c r="B1340">
        <v>2.35</v>
      </c>
      <c r="C1340">
        <v>1</v>
      </c>
      <c r="D1340">
        <v>425</v>
      </c>
      <c r="E1340">
        <v>46.387582444659998</v>
      </c>
      <c r="F1340">
        <v>8.35302734375</v>
      </c>
      <c r="H1340" s="31">
        <v>0</v>
      </c>
      <c r="I1340" t="s">
        <v>21</v>
      </c>
      <c r="J1340" s="31">
        <v>0</v>
      </c>
      <c r="L1340" s="31">
        <v>14543071.500798067</v>
      </c>
      <c r="M1340" t="s">
        <v>21</v>
      </c>
      <c r="N1340" s="31">
        <v>1205788.2510573142</v>
      </c>
      <c r="P1340" s="31">
        <v>8465506.8244304564</v>
      </c>
      <c r="Q1340" t="s">
        <v>21</v>
      </c>
      <c r="R1340" s="31">
        <v>753228.02732242574</v>
      </c>
      <c r="T1340">
        <v>5.8775788955758199E-13</v>
      </c>
      <c r="U1340">
        <v>1.03912165116157E-11</v>
      </c>
      <c r="W1340">
        <v>6.4170890823333998E-14</v>
      </c>
      <c r="X1340">
        <v>6.4170890823333998E-14</v>
      </c>
      <c r="Y1340">
        <v>6.0039073829631895E-4</v>
      </c>
      <c r="Z1340" t="s">
        <v>4080</v>
      </c>
      <c r="AA1340" t="s">
        <v>4085</v>
      </c>
      <c r="AB1340" t="s">
        <v>4082</v>
      </c>
      <c r="AC1340" t="s">
        <v>4083</v>
      </c>
    </row>
    <row r="1341" spans="1:29">
      <c r="A1341" t="s">
        <v>4086</v>
      </c>
      <c r="B1341">
        <v>2.72</v>
      </c>
      <c r="C1341">
        <v>1</v>
      </c>
      <c r="D1341">
        <v>404</v>
      </c>
      <c r="E1341">
        <v>47.147917834660099</v>
      </c>
      <c r="F1341">
        <v>8.58740234375</v>
      </c>
      <c r="H1341" s="31">
        <v>14373420.28284399</v>
      </c>
      <c r="I1341" t="s">
        <v>21</v>
      </c>
      <c r="J1341" s="31">
        <v>5142239.3709240705</v>
      </c>
      <c r="L1341" s="31">
        <v>0</v>
      </c>
      <c r="M1341" t="s">
        <v>21</v>
      </c>
      <c r="N1341" s="31">
        <v>0</v>
      </c>
      <c r="P1341" s="31">
        <v>0</v>
      </c>
      <c r="Q1341" t="s">
        <v>21</v>
      </c>
      <c r="R1341" s="31">
        <v>0</v>
      </c>
      <c r="T1341">
        <v>3.4182991399740502E-10</v>
      </c>
      <c r="U1341">
        <v>9.2479565879918E-10</v>
      </c>
      <c r="W1341">
        <v>1.4432899320127E-13</v>
      </c>
      <c r="X1341">
        <v>1.4432899320127E-13</v>
      </c>
      <c r="Y1341">
        <v>1</v>
      </c>
      <c r="Z1341" t="s">
        <v>4087</v>
      </c>
      <c r="AA1341" t="s">
        <v>4088</v>
      </c>
      <c r="AB1341" t="s">
        <v>4089</v>
      </c>
      <c r="AC1341" t="s">
        <v>4090</v>
      </c>
    </row>
    <row r="1342" spans="1:29">
      <c r="A1342" t="s">
        <v>4091</v>
      </c>
      <c r="B1342">
        <v>7.16</v>
      </c>
      <c r="C1342">
        <v>2</v>
      </c>
      <c r="D1342">
        <v>349</v>
      </c>
      <c r="E1342">
        <v>37.348730904660002</v>
      </c>
      <c r="F1342">
        <v>8.92431640625</v>
      </c>
      <c r="H1342" s="31">
        <v>16091751.5621289</v>
      </c>
      <c r="I1342" t="s">
        <v>21</v>
      </c>
      <c r="J1342" s="31">
        <v>3256466.5830389094</v>
      </c>
      <c r="L1342" s="31">
        <v>48141441.191140264</v>
      </c>
      <c r="M1342" t="s">
        <v>21</v>
      </c>
      <c r="N1342" s="31">
        <v>4097446.6086835992</v>
      </c>
      <c r="P1342" s="31">
        <v>27285304.000217099</v>
      </c>
      <c r="Q1342" t="s">
        <v>21</v>
      </c>
      <c r="R1342" s="31">
        <v>11654888.721822415</v>
      </c>
      <c r="T1342">
        <v>4.96898456068329E-2</v>
      </c>
      <c r="U1342">
        <v>7.3326664341584205E-2</v>
      </c>
      <c r="W1342">
        <v>0.49858916550233001</v>
      </c>
      <c r="X1342">
        <v>4.3614130245755001E-2</v>
      </c>
      <c r="Y1342">
        <v>0.196396807434427</v>
      </c>
      <c r="Z1342" t="s">
        <v>4092</v>
      </c>
      <c r="AA1342" t="s">
        <v>23</v>
      </c>
      <c r="AB1342" t="s">
        <v>4093</v>
      </c>
      <c r="AC1342" t="s">
        <v>4094</v>
      </c>
    </row>
    <row r="1343" spans="1:29">
      <c r="A1343" t="s">
        <v>4095</v>
      </c>
      <c r="B1343">
        <v>14.86</v>
      </c>
      <c r="C1343">
        <v>5</v>
      </c>
      <c r="D1343">
        <v>397</v>
      </c>
      <c r="E1343">
        <v>41.844540684659997</v>
      </c>
      <c r="F1343">
        <v>9.42236328125</v>
      </c>
      <c r="H1343" s="31">
        <v>61856039.8216177</v>
      </c>
      <c r="I1343" t="s">
        <v>21</v>
      </c>
      <c r="J1343" s="31">
        <v>23563068.572424743</v>
      </c>
      <c r="L1343" s="31">
        <v>82887244.899192914</v>
      </c>
      <c r="M1343" t="s">
        <v>21</v>
      </c>
      <c r="N1343" s="31">
        <v>16835097.352915201</v>
      </c>
      <c r="P1343" s="31">
        <v>34968124.198045067</v>
      </c>
      <c r="Q1343" t="s">
        <v>21</v>
      </c>
      <c r="R1343" s="31">
        <v>10953202.684403021</v>
      </c>
      <c r="T1343">
        <v>0.11710526910278</v>
      </c>
      <c r="U1343">
        <v>0.15554610434584301</v>
      </c>
      <c r="W1343">
        <v>0.37096081868570102</v>
      </c>
      <c r="X1343">
        <v>0.58842074701256897</v>
      </c>
      <c r="Y1343">
        <v>0.103378301114242</v>
      </c>
      <c r="Z1343" t="s">
        <v>4096</v>
      </c>
      <c r="AA1343" t="s">
        <v>4097</v>
      </c>
      <c r="AB1343" t="s">
        <v>4098</v>
      </c>
      <c r="AC1343" t="s">
        <v>4099</v>
      </c>
    </row>
    <row r="1344" spans="1:29">
      <c r="A1344" t="s">
        <v>4100</v>
      </c>
      <c r="B1344">
        <v>1.95</v>
      </c>
      <c r="C1344">
        <v>1</v>
      </c>
      <c r="D1344">
        <v>563</v>
      </c>
      <c r="E1344">
        <v>59.765278654660101</v>
      </c>
      <c r="F1344">
        <v>9.58349609375</v>
      </c>
      <c r="H1344" s="31">
        <v>0</v>
      </c>
      <c r="I1344" t="s">
        <v>21</v>
      </c>
      <c r="J1344" s="31">
        <v>0</v>
      </c>
      <c r="L1344" s="31">
        <v>10646470.045046231</v>
      </c>
      <c r="M1344" t="s">
        <v>21</v>
      </c>
      <c r="N1344" s="31">
        <v>2568605.1830950677</v>
      </c>
      <c r="P1344" s="31">
        <v>0</v>
      </c>
      <c r="Q1344" t="s">
        <v>21</v>
      </c>
      <c r="R1344" s="31">
        <v>0</v>
      </c>
      <c r="T1344">
        <v>7.2981422824380305E-11</v>
      </c>
      <c r="U1344">
        <v>2.7096294218839102E-10</v>
      </c>
      <c r="W1344">
        <v>1</v>
      </c>
      <c r="X1344">
        <v>6.4170890823333998E-14</v>
      </c>
      <c r="Y1344">
        <v>6.4170890823333998E-14</v>
      </c>
      <c r="Z1344" t="s">
        <v>4101</v>
      </c>
      <c r="AA1344" t="s">
        <v>4102</v>
      </c>
      <c r="AB1344" t="s">
        <v>4103</v>
      </c>
      <c r="AC1344" t="s">
        <v>4104</v>
      </c>
    </row>
    <row r="1345" spans="1:29">
      <c r="A1345" t="s">
        <v>4105</v>
      </c>
      <c r="B1345">
        <v>7.01</v>
      </c>
      <c r="C1345">
        <v>1</v>
      </c>
      <c r="D1345">
        <v>214</v>
      </c>
      <c r="E1345">
        <v>24.133242174660001</v>
      </c>
      <c r="F1345">
        <v>8.99755859375</v>
      </c>
      <c r="H1345" s="31">
        <v>0</v>
      </c>
      <c r="I1345" t="s">
        <v>21</v>
      </c>
      <c r="J1345" s="31">
        <v>0</v>
      </c>
      <c r="L1345" s="31">
        <v>28803608.551118135</v>
      </c>
      <c r="M1345" t="s">
        <v>21</v>
      </c>
      <c r="N1345" s="31">
        <v>4608604.1696444033</v>
      </c>
      <c r="P1345" s="31">
        <v>0</v>
      </c>
      <c r="Q1345" t="s">
        <v>21</v>
      </c>
      <c r="R1345" s="31">
        <v>0</v>
      </c>
      <c r="T1345">
        <v>3.1620529360068501E-12</v>
      </c>
      <c r="U1345">
        <v>3.0028747609969801E-11</v>
      </c>
      <c r="W1345">
        <v>1</v>
      </c>
      <c r="X1345">
        <v>6.4170890823333998E-14</v>
      </c>
      <c r="Y1345">
        <v>6.4170890823333998E-14</v>
      </c>
      <c r="Z1345" t="s">
        <v>4106</v>
      </c>
      <c r="AA1345" t="s">
        <v>4107</v>
      </c>
      <c r="AB1345" t="s">
        <v>4108</v>
      </c>
      <c r="AC1345" t="s">
        <v>4109</v>
      </c>
    </row>
    <row r="1346" spans="1:29">
      <c r="A1346" t="s">
        <v>4110</v>
      </c>
      <c r="B1346">
        <v>5.07</v>
      </c>
      <c r="C1346">
        <v>1</v>
      </c>
      <c r="D1346">
        <v>217</v>
      </c>
      <c r="E1346">
        <v>23.806657144660001</v>
      </c>
      <c r="F1346">
        <v>4.81787109375</v>
      </c>
      <c r="H1346" s="31">
        <v>0</v>
      </c>
      <c r="I1346" t="s">
        <v>21</v>
      </c>
      <c r="J1346" s="31">
        <v>0</v>
      </c>
      <c r="L1346" s="31">
        <v>3084516.0921069901</v>
      </c>
      <c r="M1346" t="s">
        <v>21</v>
      </c>
      <c r="N1346" s="31">
        <v>510761.99534828833</v>
      </c>
      <c r="P1346" s="31">
        <v>0</v>
      </c>
      <c r="Q1346" t="s">
        <v>21</v>
      </c>
      <c r="R1346" s="31">
        <v>0</v>
      </c>
      <c r="T1346">
        <v>9.14760856392612E-12</v>
      </c>
      <c r="U1346">
        <v>5.8688025847625994E-11</v>
      </c>
      <c r="W1346">
        <v>1</v>
      </c>
      <c r="X1346">
        <v>6.4170890823333998E-14</v>
      </c>
      <c r="Y1346">
        <v>6.4170890823333998E-14</v>
      </c>
      <c r="Z1346" t="s">
        <v>4111</v>
      </c>
      <c r="AA1346" t="s">
        <v>4112</v>
      </c>
      <c r="AB1346" t="s">
        <v>4113</v>
      </c>
      <c r="AC1346" t="s">
        <v>4114</v>
      </c>
    </row>
    <row r="1347" spans="1:29">
      <c r="A1347" t="s">
        <v>4115</v>
      </c>
      <c r="B1347">
        <v>11.86</v>
      </c>
      <c r="C1347">
        <v>2</v>
      </c>
      <c r="D1347">
        <v>295</v>
      </c>
      <c r="E1347">
        <v>30.542853804660002</v>
      </c>
      <c r="F1347">
        <v>8.82177734375</v>
      </c>
      <c r="H1347" s="31">
        <v>58475673.106416561</v>
      </c>
      <c r="I1347" t="s">
        <v>21</v>
      </c>
      <c r="J1347" s="31">
        <v>31168388.595893364</v>
      </c>
      <c r="L1347" s="31">
        <v>89494112.324857235</v>
      </c>
      <c r="M1347" t="s">
        <v>21</v>
      </c>
      <c r="N1347" s="31">
        <v>30486022.883577202</v>
      </c>
      <c r="P1347" s="31">
        <v>0</v>
      </c>
      <c r="Q1347" t="s">
        <v>21</v>
      </c>
      <c r="R1347" s="31">
        <v>0</v>
      </c>
      <c r="T1347">
        <v>6.2490850008186698E-9</v>
      </c>
      <c r="U1347">
        <v>1.4811074127577E-8</v>
      </c>
      <c r="W1347">
        <v>5.8145857018132599E-9</v>
      </c>
      <c r="X1347">
        <v>0.41023496782105301</v>
      </c>
      <c r="Y1347">
        <v>3.9755967407018E-9</v>
      </c>
      <c r="Z1347" t="s">
        <v>4116</v>
      </c>
      <c r="AA1347" t="s">
        <v>4117</v>
      </c>
      <c r="AB1347" t="s">
        <v>4118</v>
      </c>
      <c r="AC1347" t="s">
        <v>4119</v>
      </c>
    </row>
    <row r="1348" spans="1:29">
      <c r="A1348" t="s">
        <v>4120</v>
      </c>
      <c r="B1348">
        <v>25.1</v>
      </c>
      <c r="C1348">
        <v>8</v>
      </c>
      <c r="D1348">
        <v>243</v>
      </c>
      <c r="E1348">
        <v>26.56078142466</v>
      </c>
      <c r="F1348">
        <v>9.81787109375</v>
      </c>
      <c r="H1348" s="31">
        <v>661732185.29874134</v>
      </c>
      <c r="I1348" t="s">
        <v>21</v>
      </c>
      <c r="J1348" s="31">
        <v>223313101.61648199</v>
      </c>
      <c r="L1348" s="31">
        <v>1021469834.5843201</v>
      </c>
      <c r="M1348" t="s">
        <v>21</v>
      </c>
      <c r="N1348" s="31">
        <v>666976907.92194617</v>
      </c>
      <c r="P1348" s="31">
        <v>480765468.25506264</v>
      </c>
      <c r="Q1348" t="s">
        <v>21</v>
      </c>
      <c r="R1348" s="31">
        <v>110374316.64423463</v>
      </c>
      <c r="T1348">
        <v>0.50628533749876703</v>
      </c>
      <c r="U1348">
        <v>0.562270748725758</v>
      </c>
      <c r="W1348">
        <v>0.82695466902675296</v>
      </c>
      <c r="X1348">
        <v>0.80495851022457199</v>
      </c>
      <c r="Y1348">
        <v>0.47706095658707898</v>
      </c>
      <c r="Z1348" t="s">
        <v>4121</v>
      </c>
      <c r="AA1348" t="s">
        <v>4122</v>
      </c>
      <c r="AB1348" t="s">
        <v>4123</v>
      </c>
      <c r="AC1348" t="s">
        <v>4124</v>
      </c>
    </row>
    <row r="1349" spans="1:29">
      <c r="A1349" t="s">
        <v>4125</v>
      </c>
      <c r="B1349">
        <v>4.99</v>
      </c>
      <c r="C1349">
        <v>1</v>
      </c>
      <c r="D1349">
        <v>381</v>
      </c>
      <c r="E1349">
        <v>39.167490474659999</v>
      </c>
      <c r="F1349">
        <v>4.89404296875</v>
      </c>
      <c r="H1349" s="31">
        <v>0</v>
      </c>
      <c r="I1349" t="s">
        <v>21</v>
      </c>
      <c r="J1349" s="31">
        <v>0</v>
      </c>
      <c r="L1349" s="31">
        <v>1400074.3171139031</v>
      </c>
      <c r="M1349" t="s">
        <v>21</v>
      </c>
      <c r="N1349" s="31">
        <v>155951.22415243287</v>
      </c>
      <c r="P1349" s="31">
        <v>0</v>
      </c>
      <c r="Q1349" t="s">
        <v>21</v>
      </c>
      <c r="R1349" s="31">
        <v>0</v>
      </c>
      <c r="T1349">
        <v>1.0535652571133401E-12</v>
      </c>
      <c r="U1349">
        <v>1.40074009421926E-11</v>
      </c>
      <c r="W1349">
        <v>1</v>
      </c>
      <c r="X1349">
        <v>6.4170890823333998E-14</v>
      </c>
      <c r="Y1349">
        <v>6.4170890823333998E-14</v>
      </c>
      <c r="Z1349" t="s">
        <v>4126</v>
      </c>
      <c r="AA1349" t="s">
        <v>4490</v>
      </c>
      <c r="AB1349" t="s">
        <v>4123</v>
      </c>
      <c r="AC1349" t="s">
        <v>4124</v>
      </c>
    </row>
    <row r="1350" spans="1:29">
      <c r="A1350" t="s">
        <v>4127</v>
      </c>
      <c r="B1350">
        <v>6.64</v>
      </c>
      <c r="C1350">
        <v>5</v>
      </c>
      <c r="D1350">
        <v>1129</v>
      </c>
      <c r="E1350">
        <v>121.58566885466</v>
      </c>
      <c r="F1350">
        <v>4.85595703125</v>
      </c>
      <c r="H1350" s="31">
        <v>18458897.426785987</v>
      </c>
      <c r="I1350" t="s">
        <v>21</v>
      </c>
      <c r="J1350" s="31">
        <v>6733284.0285976231</v>
      </c>
      <c r="L1350" s="31">
        <v>26433438.456822734</v>
      </c>
      <c r="M1350" t="s">
        <v>21</v>
      </c>
      <c r="N1350" s="31">
        <v>7136013.0249212766</v>
      </c>
      <c r="P1350" s="31">
        <v>39727931.451107733</v>
      </c>
      <c r="Q1350" t="s">
        <v>21</v>
      </c>
      <c r="R1350" s="31">
        <v>6084247.2160730138</v>
      </c>
      <c r="T1350">
        <v>9.1612935889150704E-2</v>
      </c>
      <c r="U1350">
        <v>0.12662540445668699</v>
      </c>
      <c r="W1350">
        <v>7.8975069457227196E-2</v>
      </c>
      <c r="X1350">
        <v>0.45809423037853098</v>
      </c>
      <c r="Y1350">
        <v>0.38605580443461401</v>
      </c>
      <c r="Z1350" t="s">
        <v>4128</v>
      </c>
      <c r="AA1350" t="s">
        <v>23</v>
      </c>
      <c r="AB1350" t="s">
        <v>4123</v>
      </c>
      <c r="AC1350" t="s">
        <v>4124</v>
      </c>
    </row>
    <row r="1351" spans="1:29">
      <c r="A1351" t="s">
        <v>4129</v>
      </c>
      <c r="B1351">
        <v>0.55000000000000004</v>
      </c>
      <c r="C1351">
        <v>1</v>
      </c>
      <c r="D1351">
        <v>1802</v>
      </c>
      <c r="E1351">
        <v>215.51252920466101</v>
      </c>
      <c r="F1351">
        <v>9.71533203125</v>
      </c>
      <c r="H1351" s="31">
        <v>0</v>
      </c>
      <c r="I1351" t="s">
        <v>21</v>
      </c>
      <c r="J1351" s="31">
        <v>0</v>
      </c>
      <c r="L1351" s="31">
        <v>34566790.473100066</v>
      </c>
      <c r="M1351" t="s">
        <v>21</v>
      </c>
      <c r="N1351" s="31">
        <v>4383291.3096134104</v>
      </c>
      <c r="P1351" s="31">
        <v>11088313.978421545</v>
      </c>
      <c r="Q1351" t="s">
        <v>21</v>
      </c>
      <c r="R1351" s="31">
        <v>1830426.2401735301</v>
      </c>
      <c r="T1351">
        <v>1.1525209622976E-11</v>
      </c>
      <c r="U1351">
        <v>6.9052328899890806E-11</v>
      </c>
      <c r="W1351">
        <v>6.4170890823333998E-14</v>
      </c>
      <c r="X1351">
        <v>6.4170890823333998E-14</v>
      </c>
      <c r="Y1351">
        <v>1.8166821731724299E-4</v>
      </c>
      <c r="Z1351" t="s">
        <v>4130</v>
      </c>
      <c r="AA1351" t="s">
        <v>4131</v>
      </c>
      <c r="AB1351" t="s">
        <v>4123</v>
      </c>
      <c r="AC1351" t="s">
        <v>4124</v>
      </c>
    </row>
    <row r="1352" spans="1:29">
      <c r="A1352" t="s">
        <v>4132</v>
      </c>
      <c r="B1352">
        <v>1.86</v>
      </c>
      <c r="C1352">
        <v>1</v>
      </c>
      <c r="D1352">
        <v>2096</v>
      </c>
      <c r="E1352">
        <v>217.009170544661</v>
      </c>
      <c r="F1352">
        <v>7.15185546875</v>
      </c>
      <c r="H1352" s="31">
        <v>43484172.429281063</v>
      </c>
      <c r="I1352" t="s">
        <v>21</v>
      </c>
      <c r="J1352" s="31">
        <v>13601899.927540025</v>
      </c>
      <c r="L1352" s="31">
        <v>0</v>
      </c>
      <c r="M1352" t="s">
        <v>21</v>
      </c>
      <c r="N1352" s="31">
        <v>0</v>
      </c>
      <c r="P1352" s="31">
        <v>0</v>
      </c>
      <c r="Q1352" t="s">
        <v>21</v>
      </c>
      <c r="R1352" s="31">
        <v>0</v>
      </c>
      <c r="T1352">
        <v>8.2835250725146701E-11</v>
      </c>
      <c r="U1352">
        <v>2.9803610827913602E-10</v>
      </c>
      <c r="W1352">
        <v>6.4170890823333998E-14</v>
      </c>
      <c r="X1352">
        <v>6.4170890823333998E-14</v>
      </c>
      <c r="Y1352">
        <v>1</v>
      </c>
      <c r="Z1352" t="s">
        <v>4133</v>
      </c>
      <c r="AA1352" t="s">
        <v>23</v>
      </c>
      <c r="AB1352" t="s">
        <v>4123</v>
      </c>
      <c r="AC1352" t="s">
        <v>4124</v>
      </c>
    </row>
    <row r="1353" spans="1:29">
      <c r="A1353" t="s">
        <v>4134</v>
      </c>
      <c r="B1353">
        <v>7.21</v>
      </c>
      <c r="C1353">
        <v>3</v>
      </c>
      <c r="D1353">
        <v>416</v>
      </c>
      <c r="E1353">
        <v>43.947901114659999</v>
      </c>
      <c r="F1353">
        <v>9.90576171875</v>
      </c>
      <c r="H1353" s="31">
        <v>15546401.0393185</v>
      </c>
      <c r="I1353" t="s">
        <v>21</v>
      </c>
      <c r="J1353" s="31">
        <v>4255934.3395114392</v>
      </c>
      <c r="L1353" s="31">
        <v>7461350.3206637725</v>
      </c>
      <c r="M1353" t="s">
        <v>21</v>
      </c>
      <c r="N1353" s="31">
        <v>1182458.3863168352</v>
      </c>
      <c r="P1353" s="31">
        <v>11369911.222506113</v>
      </c>
      <c r="Q1353" t="s">
        <v>21</v>
      </c>
      <c r="R1353" s="31">
        <v>2217212.9666175819</v>
      </c>
      <c r="T1353">
        <v>3.66271988459453E-2</v>
      </c>
      <c r="U1353">
        <v>5.6188538009823701E-2</v>
      </c>
      <c r="W1353">
        <v>0.37885544643855801</v>
      </c>
      <c r="X1353">
        <v>3.1206740808435E-2</v>
      </c>
      <c r="Y1353">
        <v>0.189700698157859</v>
      </c>
      <c r="Z1353" t="s">
        <v>4135</v>
      </c>
      <c r="AA1353" t="s">
        <v>4136</v>
      </c>
      <c r="AB1353" t="s">
        <v>4123</v>
      </c>
      <c r="AC1353" t="s">
        <v>4124</v>
      </c>
    </row>
    <row r="1354" spans="1:29">
      <c r="A1354" t="s">
        <v>4137</v>
      </c>
      <c r="B1354">
        <v>13.05</v>
      </c>
      <c r="C1354">
        <v>1</v>
      </c>
      <c r="D1354">
        <v>613</v>
      </c>
      <c r="E1354">
        <v>67.323300824660095</v>
      </c>
      <c r="F1354">
        <v>5.33837890625</v>
      </c>
      <c r="H1354" s="31">
        <v>184004042.61817002</v>
      </c>
      <c r="I1354" t="s">
        <v>21</v>
      </c>
      <c r="J1354" s="31">
        <v>40174214.289054751</v>
      </c>
      <c r="L1354" s="31">
        <v>123195889.05823512</v>
      </c>
      <c r="M1354" t="s">
        <v>21</v>
      </c>
      <c r="N1354" s="31">
        <v>20331286.337489575</v>
      </c>
      <c r="P1354" s="31">
        <v>172256250.96423367</v>
      </c>
      <c r="Q1354" t="s">
        <v>21</v>
      </c>
      <c r="R1354" s="31">
        <v>29611079.675041039</v>
      </c>
      <c r="T1354">
        <v>0.14844149770864201</v>
      </c>
      <c r="U1354">
        <v>0.191874380371541</v>
      </c>
      <c r="W1354">
        <v>0.948307978672013</v>
      </c>
      <c r="X1354">
        <v>0.162139793475094</v>
      </c>
      <c r="Y1354">
        <v>0.24004518835949901</v>
      </c>
      <c r="Z1354" t="s">
        <v>4138</v>
      </c>
      <c r="AA1354" t="s">
        <v>23</v>
      </c>
      <c r="AB1354" t="s">
        <v>4123</v>
      </c>
      <c r="AC1354" t="s">
        <v>4124</v>
      </c>
    </row>
    <row r="1355" spans="1:29">
      <c r="A1355" t="s">
        <v>4139</v>
      </c>
      <c r="B1355">
        <v>13</v>
      </c>
      <c r="C1355">
        <v>1</v>
      </c>
      <c r="D1355">
        <v>300</v>
      </c>
      <c r="E1355">
        <v>31.002967544659999</v>
      </c>
      <c r="F1355">
        <v>9.52490234375</v>
      </c>
      <c r="H1355" s="31">
        <v>445855376.82994169</v>
      </c>
      <c r="I1355" t="s">
        <v>21</v>
      </c>
      <c r="J1355" s="31">
        <v>54795605.236637048</v>
      </c>
      <c r="L1355" s="31">
        <v>0</v>
      </c>
      <c r="M1355" t="s">
        <v>21</v>
      </c>
      <c r="N1355" s="31">
        <v>0</v>
      </c>
      <c r="P1355" s="31">
        <v>0</v>
      </c>
      <c r="Q1355" t="s">
        <v>21</v>
      </c>
      <c r="R1355" s="31">
        <v>0</v>
      </c>
      <c r="T1355">
        <v>2.47643942153457E-13</v>
      </c>
      <c r="U1355">
        <v>6.4020545045597503E-12</v>
      </c>
      <c r="W1355">
        <v>6.4170890823333998E-14</v>
      </c>
      <c r="X1355">
        <v>6.4170890823333998E-14</v>
      </c>
      <c r="Y1355">
        <v>1</v>
      </c>
      <c r="Z1355" t="s">
        <v>4140</v>
      </c>
      <c r="AA1355" t="s">
        <v>4141</v>
      </c>
      <c r="AB1355" t="s">
        <v>4123</v>
      </c>
      <c r="AC1355" t="s">
        <v>4124</v>
      </c>
    </row>
    <row r="1356" spans="1:29">
      <c r="A1356" t="s">
        <v>4142</v>
      </c>
      <c r="B1356">
        <v>6.22</v>
      </c>
      <c r="C1356">
        <v>2</v>
      </c>
      <c r="D1356">
        <v>740</v>
      </c>
      <c r="E1356">
        <v>82.424010194660099</v>
      </c>
      <c r="F1356">
        <v>6.12548828125</v>
      </c>
      <c r="H1356" s="31">
        <v>4155056.9819491194</v>
      </c>
      <c r="I1356" t="s">
        <v>21</v>
      </c>
      <c r="J1356" s="31">
        <v>1415535.6381450163</v>
      </c>
      <c r="L1356" s="31">
        <v>0</v>
      </c>
      <c r="M1356" t="s">
        <v>21</v>
      </c>
      <c r="N1356" s="31">
        <v>0</v>
      </c>
      <c r="P1356" s="31">
        <v>0</v>
      </c>
      <c r="Q1356" t="s">
        <v>21</v>
      </c>
      <c r="R1356" s="31">
        <v>0</v>
      </c>
      <c r="T1356">
        <v>3.7269233290560898E-10</v>
      </c>
      <c r="U1356">
        <v>1.0024633848482301E-9</v>
      </c>
      <c r="W1356">
        <v>1.96287430753728E-13</v>
      </c>
      <c r="X1356">
        <v>1.96287430753728E-13</v>
      </c>
      <c r="Y1356">
        <v>1</v>
      </c>
      <c r="Z1356" t="s">
        <v>4143</v>
      </c>
      <c r="AA1356" t="s">
        <v>23</v>
      </c>
      <c r="AB1356" t="s">
        <v>4144</v>
      </c>
      <c r="AC1356" t="s">
        <v>4145</v>
      </c>
    </row>
    <row r="1357" spans="1:29">
      <c r="A1357" t="s">
        <v>4146</v>
      </c>
      <c r="B1357">
        <v>17.850000000000001</v>
      </c>
      <c r="C1357">
        <v>18</v>
      </c>
      <c r="D1357">
        <v>1053</v>
      </c>
      <c r="E1357">
        <v>115.23622460465999</v>
      </c>
      <c r="F1357">
        <v>6.69775390625</v>
      </c>
      <c r="H1357" s="31">
        <v>184192371.85040066</v>
      </c>
      <c r="I1357" t="s">
        <v>21</v>
      </c>
      <c r="J1357" s="31">
        <v>32158000.745478526</v>
      </c>
      <c r="L1357" s="31">
        <v>248187246.24921933</v>
      </c>
      <c r="M1357" t="s">
        <v>21</v>
      </c>
      <c r="N1357" s="31">
        <v>61473132.952578478</v>
      </c>
      <c r="P1357" s="31">
        <v>145050579.171702</v>
      </c>
      <c r="Q1357" t="s">
        <v>21</v>
      </c>
      <c r="R1357" s="31">
        <v>29632516.467908546</v>
      </c>
      <c r="T1357">
        <v>0.15249259173750501</v>
      </c>
      <c r="U1357">
        <v>0.19584145176224199</v>
      </c>
      <c r="W1357">
        <v>0.567172044870218</v>
      </c>
      <c r="X1357">
        <v>0.485217246662631</v>
      </c>
      <c r="Y1357">
        <v>0.13425213357236501</v>
      </c>
      <c r="Z1357" t="s">
        <v>4143</v>
      </c>
      <c r="AA1357" t="s">
        <v>23</v>
      </c>
      <c r="AB1357" t="s">
        <v>4144</v>
      </c>
      <c r="AC1357" t="s">
        <v>4145</v>
      </c>
    </row>
    <row r="1358" spans="1:29">
      <c r="A1358" t="s">
        <v>4147</v>
      </c>
      <c r="B1358">
        <v>0.95</v>
      </c>
      <c r="C1358">
        <v>1</v>
      </c>
      <c r="D1358">
        <v>629</v>
      </c>
      <c r="E1358">
        <v>69.061224114660106</v>
      </c>
      <c r="F1358">
        <v>8.33837890625</v>
      </c>
      <c r="H1358" s="31">
        <v>0</v>
      </c>
      <c r="I1358" t="s">
        <v>21</v>
      </c>
      <c r="J1358" s="31">
        <v>0</v>
      </c>
      <c r="L1358" s="31">
        <v>2498735.9988609464</v>
      </c>
      <c r="M1358" t="s">
        <v>21</v>
      </c>
      <c r="N1358" s="31">
        <v>557316.37615456642</v>
      </c>
      <c r="P1358" s="31">
        <v>0</v>
      </c>
      <c r="Q1358" t="s">
        <v>21</v>
      </c>
      <c r="R1358" s="31">
        <v>0</v>
      </c>
      <c r="T1358">
        <v>7.4497678694047501E-11</v>
      </c>
      <c r="U1358">
        <v>2.7469505000044003E-10</v>
      </c>
      <c r="W1358">
        <v>1</v>
      </c>
      <c r="X1358">
        <v>6.4170890823333998E-14</v>
      </c>
      <c r="Y1358">
        <v>6.4170890823333998E-14</v>
      </c>
      <c r="Z1358" t="s">
        <v>4148</v>
      </c>
      <c r="AA1358" t="s">
        <v>23</v>
      </c>
      <c r="AB1358" t="s">
        <v>4144</v>
      </c>
      <c r="AC1358" t="s">
        <v>4145</v>
      </c>
    </row>
    <row r="1359" spans="1:29">
      <c r="A1359" t="s">
        <v>4149</v>
      </c>
      <c r="B1359">
        <v>11.9</v>
      </c>
      <c r="C1359">
        <v>6</v>
      </c>
      <c r="D1359">
        <v>647</v>
      </c>
      <c r="E1359">
        <v>69.795392904660005</v>
      </c>
      <c r="F1359">
        <v>8.48486328125</v>
      </c>
      <c r="H1359" s="31">
        <v>30438201.169843804</v>
      </c>
      <c r="I1359" t="s">
        <v>21</v>
      </c>
      <c r="J1359" s="31">
        <v>2662576.4207112947</v>
      </c>
      <c r="L1359" s="31">
        <v>24658746.045117199</v>
      </c>
      <c r="M1359" t="s">
        <v>21</v>
      </c>
      <c r="N1359" s="31">
        <v>1780395.0318359421</v>
      </c>
      <c r="P1359" s="31">
        <v>31671855.027208369</v>
      </c>
      <c r="Q1359" t="s">
        <v>21</v>
      </c>
      <c r="R1359" s="31">
        <v>7018703.971929797</v>
      </c>
      <c r="T1359">
        <v>0.31934371106321202</v>
      </c>
      <c r="U1359">
        <v>0.37747994974110399</v>
      </c>
      <c r="W1359">
        <v>0.99297618324259496</v>
      </c>
      <c r="X1359">
        <v>0.40606069185876298</v>
      </c>
      <c r="Y1359">
        <v>0.35681591753859399</v>
      </c>
      <c r="Z1359" t="s">
        <v>4150</v>
      </c>
      <c r="AA1359" t="s">
        <v>23</v>
      </c>
      <c r="AB1359" t="s">
        <v>4144</v>
      </c>
      <c r="AC1359" t="s">
        <v>4145</v>
      </c>
    </row>
    <row r="1360" spans="1:29">
      <c r="A1360" t="s">
        <v>4151</v>
      </c>
      <c r="B1360">
        <v>3.08</v>
      </c>
      <c r="C1360">
        <v>2</v>
      </c>
      <c r="D1360">
        <v>1073</v>
      </c>
      <c r="E1360">
        <v>115.46630945466001</v>
      </c>
      <c r="F1360">
        <v>6.35400390625</v>
      </c>
      <c r="H1360" s="31">
        <v>39908696.409835301</v>
      </c>
      <c r="I1360" t="s">
        <v>21</v>
      </c>
      <c r="J1360" s="31">
        <v>8344283.7160679577</v>
      </c>
      <c r="L1360" s="31">
        <v>57366059.678070404</v>
      </c>
      <c r="M1360" t="s">
        <v>21</v>
      </c>
      <c r="N1360" s="31">
        <v>8813656.9325474035</v>
      </c>
      <c r="P1360" s="31">
        <v>23106770.530599367</v>
      </c>
      <c r="Q1360" t="s">
        <v>21</v>
      </c>
      <c r="R1360" s="31">
        <v>3870629.8488589828</v>
      </c>
      <c r="T1360">
        <v>8.0540012852195492E-3</v>
      </c>
      <c r="U1360">
        <v>1.4396140581519201E-2</v>
      </c>
      <c r="W1360">
        <v>6.4652730027758398E-2</v>
      </c>
      <c r="X1360">
        <v>0.19153252857955899</v>
      </c>
      <c r="Y1360">
        <v>6.7031294802435398E-3</v>
      </c>
      <c r="Z1360" t="s">
        <v>4143</v>
      </c>
      <c r="AA1360" t="s">
        <v>23</v>
      </c>
      <c r="AB1360" t="s">
        <v>4144</v>
      </c>
      <c r="AC1360" t="s">
        <v>4145</v>
      </c>
    </row>
    <row r="1361" spans="1:29">
      <c r="A1361" t="s">
        <v>4152</v>
      </c>
      <c r="B1361">
        <v>13.89</v>
      </c>
      <c r="C1361">
        <v>1</v>
      </c>
      <c r="D1361">
        <v>144</v>
      </c>
      <c r="E1361">
        <v>15.598165914659999</v>
      </c>
      <c r="F1361">
        <v>6.94677734375</v>
      </c>
      <c r="H1361" s="31">
        <v>0</v>
      </c>
      <c r="I1361" t="s">
        <v>21</v>
      </c>
      <c r="J1361" s="31">
        <v>0</v>
      </c>
      <c r="L1361" s="31">
        <v>1703590.3474987501</v>
      </c>
      <c r="M1361" t="s">
        <v>21</v>
      </c>
      <c r="N1361" s="31">
        <v>411014.25899301399</v>
      </c>
      <c r="P1361" s="31">
        <v>0</v>
      </c>
      <c r="Q1361" t="s">
        <v>21</v>
      </c>
      <c r="R1361" s="31">
        <v>0</v>
      </c>
      <c r="T1361">
        <v>1.50299841215658E-10</v>
      </c>
      <c r="U1361">
        <v>4.7794664769261696E-10</v>
      </c>
      <c r="W1361">
        <v>1</v>
      </c>
      <c r="X1361">
        <v>6.4614980033184098E-14</v>
      </c>
      <c r="Y1361">
        <v>6.4614980033184098E-14</v>
      </c>
      <c r="Z1361" t="s">
        <v>4153</v>
      </c>
      <c r="AA1361" t="s">
        <v>4468</v>
      </c>
      <c r="AB1361" t="s">
        <v>4144</v>
      </c>
      <c r="AC1361" t="s">
        <v>4145</v>
      </c>
    </row>
    <row r="1362" spans="1:29">
      <c r="A1362" t="s">
        <v>4154</v>
      </c>
      <c r="B1362">
        <v>3.73</v>
      </c>
      <c r="C1362">
        <v>1</v>
      </c>
      <c r="D1362">
        <v>429</v>
      </c>
      <c r="E1362">
        <v>46.9775347746601</v>
      </c>
      <c r="F1362">
        <v>8.00146484375</v>
      </c>
      <c r="H1362" s="31">
        <v>18986215.006567001</v>
      </c>
      <c r="I1362" t="s">
        <v>21</v>
      </c>
      <c r="J1362" s="31">
        <v>5707771.8255335949</v>
      </c>
      <c r="L1362" s="31">
        <v>31028064.898094803</v>
      </c>
      <c r="M1362" t="s">
        <v>21</v>
      </c>
      <c r="N1362" s="31">
        <v>693001.40185168327</v>
      </c>
      <c r="P1362" s="31">
        <v>15680101.575993232</v>
      </c>
      <c r="Q1362" t="s">
        <v>21</v>
      </c>
      <c r="R1362" s="31">
        <v>3051446.0837726868</v>
      </c>
      <c r="T1362">
        <v>2.8422087781573398E-2</v>
      </c>
      <c r="U1362">
        <v>4.4731944242476299E-2</v>
      </c>
      <c r="W1362">
        <v>0.68579277975314901</v>
      </c>
      <c r="X1362">
        <v>8.0519473186779003E-2</v>
      </c>
      <c r="Y1362">
        <v>2.8287467898575398E-2</v>
      </c>
      <c r="Z1362" t="s">
        <v>4155</v>
      </c>
      <c r="AA1362" t="s">
        <v>4156</v>
      </c>
      <c r="AB1362" t="s">
        <v>4144</v>
      </c>
      <c r="AC1362" t="s">
        <v>4145</v>
      </c>
    </row>
    <row r="1363" spans="1:29">
      <c r="A1363" t="s">
        <v>4157</v>
      </c>
      <c r="B1363">
        <v>4.25</v>
      </c>
      <c r="C1363">
        <v>1</v>
      </c>
      <c r="D1363">
        <v>400</v>
      </c>
      <c r="E1363">
        <v>44.63426507466</v>
      </c>
      <c r="F1363">
        <v>8.58740234375</v>
      </c>
      <c r="H1363" s="31">
        <v>0</v>
      </c>
      <c r="I1363" t="s">
        <v>21</v>
      </c>
      <c r="J1363" s="31">
        <v>0</v>
      </c>
      <c r="L1363" s="31">
        <v>17082036.894890934</v>
      </c>
      <c r="M1363" t="s">
        <v>21</v>
      </c>
      <c r="N1363" s="31">
        <v>3208660.4000803824</v>
      </c>
      <c r="P1363" s="31">
        <v>0</v>
      </c>
      <c r="Q1363" t="s">
        <v>21</v>
      </c>
      <c r="R1363" s="31">
        <v>0</v>
      </c>
      <c r="T1363">
        <v>1.11568019187964E-11</v>
      </c>
      <c r="U1363">
        <v>6.7875205880016794E-11</v>
      </c>
      <c r="W1363">
        <v>1</v>
      </c>
      <c r="X1363">
        <v>6.4170890823333998E-14</v>
      </c>
      <c r="Y1363">
        <v>6.4170890823333998E-14</v>
      </c>
      <c r="Z1363" t="s">
        <v>502</v>
      </c>
      <c r="AA1363" t="s">
        <v>23</v>
      </c>
      <c r="AB1363" t="s">
        <v>4158</v>
      </c>
      <c r="AC1363" t="s">
        <v>4159</v>
      </c>
    </row>
    <row r="1364" spans="1:29">
      <c r="A1364" t="s">
        <v>4160</v>
      </c>
      <c r="B1364">
        <v>1.03</v>
      </c>
      <c r="C1364">
        <v>1</v>
      </c>
      <c r="D1364">
        <v>1064</v>
      </c>
      <c r="E1364">
        <v>113.90754803466</v>
      </c>
      <c r="F1364">
        <v>5.36376953125</v>
      </c>
      <c r="H1364" s="31">
        <v>3115498.5014526267</v>
      </c>
      <c r="I1364" t="s">
        <v>21</v>
      </c>
      <c r="J1364" s="31">
        <v>998515.94049380394</v>
      </c>
      <c r="L1364" s="31">
        <v>0</v>
      </c>
      <c r="M1364" t="s">
        <v>21</v>
      </c>
      <c r="N1364" s="31">
        <v>0</v>
      </c>
      <c r="P1364" s="31">
        <v>0</v>
      </c>
      <c r="Q1364" t="s">
        <v>21</v>
      </c>
      <c r="R1364" s="31">
        <v>0</v>
      </c>
      <c r="T1364">
        <v>2.63048619533381E-10</v>
      </c>
      <c r="U1364">
        <v>7.49420148711428E-10</v>
      </c>
      <c r="W1364">
        <v>8.0380146982861296E-14</v>
      </c>
      <c r="X1364">
        <v>8.0380146982861296E-14</v>
      </c>
      <c r="Y1364">
        <v>1</v>
      </c>
      <c r="Z1364" t="s">
        <v>4161</v>
      </c>
      <c r="AA1364" t="s">
        <v>23</v>
      </c>
      <c r="AB1364" t="s">
        <v>4162</v>
      </c>
      <c r="AC1364" t="s">
        <v>4163</v>
      </c>
    </row>
    <row r="1365" spans="1:29">
      <c r="A1365" t="s">
        <v>4164</v>
      </c>
      <c r="B1365">
        <v>6.8</v>
      </c>
      <c r="C1365">
        <v>4</v>
      </c>
      <c r="D1365">
        <v>1205</v>
      </c>
      <c r="E1365">
        <v>125.00705974466</v>
      </c>
      <c r="F1365">
        <v>7.34228515625</v>
      </c>
      <c r="H1365" s="31">
        <v>29293759.535600066</v>
      </c>
      <c r="I1365" t="s">
        <v>21</v>
      </c>
      <c r="J1365" s="31">
        <v>12924125.011926915</v>
      </c>
      <c r="L1365" s="31">
        <v>72660926.106898054</v>
      </c>
      <c r="M1365" t="s">
        <v>21</v>
      </c>
      <c r="N1365" s="31">
        <v>5152291.6637413129</v>
      </c>
      <c r="P1365" s="31">
        <v>43334041.847413838</v>
      </c>
      <c r="Q1365" t="s">
        <v>21</v>
      </c>
      <c r="R1365" s="31">
        <v>5774408.0667874711</v>
      </c>
      <c r="T1365">
        <v>2.3828460671813202E-2</v>
      </c>
      <c r="U1365">
        <v>3.8147398047994503E-2</v>
      </c>
      <c r="W1365">
        <v>0.23713310021595699</v>
      </c>
      <c r="X1365">
        <v>1.9760267978769199E-2</v>
      </c>
      <c r="Y1365">
        <v>0.18889678955505701</v>
      </c>
      <c r="Z1365" t="s">
        <v>4165</v>
      </c>
      <c r="AA1365" t="s">
        <v>23</v>
      </c>
      <c r="AB1365" t="s">
        <v>4162</v>
      </c>
      <c r="AC1365" t="s">
        <v>4163</v>
      </c>
    </row>
    <row r="1366" spans="1:29">
      <c r="A1366" t="s">
        <v>4166</v>
      </c>
      <c r="B1366">
        <v>13.11</v>
      </c>
      <c r="C1366">
        <v>11</v>
      </c>
      <c r="D1366">
        <v>763</v>
      </c>
      <c r="E1366">
        <v>79.599915614660006</v>
      </c>
      <c r="F1366">
        <v>5.18603515625</v>
      </c>
      <c r="H1366" s="31">
        <v>197059365.04017964</v>
      </c>
      <c r="I1366" t="s">
        <v>21</v>
      </c>
      <c r="J1366" s="31">
        <v>46015673.961344101</v>
      </c>
      <c r="L1366" s="31">
        <v>175485468.43936518</v>
      </c>
      <c r="M1366" t="s">
        <v>21</v>
      </c>
      <c r="N1366" s="31">
        <v>70038939.797437146</v>
      </c>
      <c r="P1366" s="31">
        <v>136423622.5245873</v>
      </c>
      <c r="Q1366" t="s">
        <v>21</v>
      </c>
      <c r="R1366" s="31">
        <v>4843139.3981487127</v>
      </c>
      <c r="T1366">
        <v>0.59263452572075304</v>
      </c>
      <c r="U1366">
        <v>0.63981556560098696</v>
      </c>
      <c r="W1366">
        <v>0.56809281298619196</v>
      </c>
      <c r="X1366">
        <v>0.81246577021984101</v>
      </c>
      <c r="Y1366">
        <v>0.90093172285998502</v>
      </c>
      <c r="Z1366" t="s">
        <v>4167</v>
      </c>
      <c r="AA1366" t="s">
        <v>23</v>
      </c>
      <c r="AB1366" t="s">
        <v>4168</v>
      </c>
      <c r="AC1366" t="s">
        <v>4169</v>
      </c>
    </row>
    <row r="1367" spans="1:29">
      <c r="A1367" t="s">
        <v>4170</v>
      </c>
      <c r="B1367">
        <v>4.67</v>
      </c>
      <c r="C1367">
        <v>1</v>
      </c>
      <c r="D1367">
        <v>300</v>
      </c>
      <c r="E1367">
        <v>31.514092724659999</v>
      </c>
      <c r="F1367">
        <v>6.99072265625</v>
      </c>
      <c r="H1367" s="31">
        <v>0</v>
      </c>
      <c r="I1367" t="s">
        <v>21</v>
      </c>
      <c r="J1367" s="31">
        <v>0</v>
      </c>
      <c r="L1367" s="31">
        <v>0</v>
      </c>
      <c r="M1367" t="s">
        <v>21</v>
      </c>
      <c r="N1367" s="31">
        <v>0</v>
      </c>
      <c r="P1367" s="31">
        <v>61799958.231454134</v>
      </c>
      <c r="Q1367" t="s">
        <v>21</v>
      </c>
      <c r="R1367" s="31">
        <v>21071841.719492231</v>
      </c>
      <c r="T1367">
        <v>3.6383921289999002E-10</v>
      </c>
      <c r="U1367">
        <v>9.8053965484244404E-10</v>
      </c>
      <c r="W1367">
        <v>1.7918999617449999E-13</v>
      </c>
      <c r="X1367">
        <v>1</v>
      </c>
      <c r="Y1367">
        <v>1.7918999617449999E-13</v>
      </c>
      <c r="Z1367" t="s">
        <v>4171</v>
      </c>
      <c r="AA1367" t="s">
        <v>4172</v>
      </c>
      <c r="AB1367" t="s">
        <v>4173</v>
      </c>
      <c r="AC1367" t="s">
        <v>4174</v>
      </c>
    </row>
    <row r="1368" spans="1:29">
      <c r="A1368" t="s">
        <v>4175</v>
      </c>
      <c r="B1368">
        <v>21.1</v>
      </c>
      <c r="C1368">
        <v>6</v>
      </c>
      <c r="D1368">
        <v>308</v>
      </c>
      <c r="E1368">
        <v>33.506319274660001</v>
      </c>
      <c r="F1368">
        <v>9.74462890625</v>
      </c>
      <c r="H1368" s="31">
        <v>155516373.53147098</v>
      </c>
      <c r="I1368" t="s">
        <v>21</v>
      </c>
      <c r="J1368" s="31">
        <v>37348238.863181755</v>
      </c>
      <c r="L1368" s="31">
        <v>119886886.254721</v>
      </c>
      <c r="M1368" t="s">
        <v>21</v>
      </c>
      <c r="N1368" s="31">
        <v>14791621.034586664</v>
      </c>
      <c r="P1368" s="31">
        <v>129101611.64929867</v>
      </c>
      <c r="Q1368" t="s">
        <v>21</v>
      </c>
      <c r="R1368" s="31">
        <v>20189795.696200635</v>
      </c>
      <c r="T1368">
        <v>0.472402852964595</v>
      </c>
      <c r="U1368">
        <v>0.53012410187988301</v>
      </c>
      <c r="W1368">
        <v>0.65884486457446401</v>
      </c>
      <c r="X1368">
        <v>0.460938646110085</v>
      </c>
      <c r="Y1368">
        <v>0.92960062641669405</v>
      </c>
      <c r="Z1368" t="s">
        <v>4176</v>
      </c>
      <c r="AA1368" t="s">
        <v>4177</v>
      </c>
      <c r="AB1368" t="s">
        <v>4178</v>
      </c>
      <c r="AC1368" t="s">
        <v>4179</v>
      </c>
    </row>
    <row r="1369" spans="1:29">
      <c r="A1369" t="s">
        <v>4180</v>
      </c>
      <c r="B1369">
        <v>17.38</v>
      </c>
      <c r="C1369">
        <v>5</v>
      </c>
      <c r="D1369">
        <v>351</v>
      </c>
      <c r="E1369">
        <v>37.415201914660003</v>
      </c>
      <c r="F1369">
        <v>9.05615234375</v>
      </c>
      <c r="H1369" s="31">
        <v>84471541.375044659</v>
      </c>
      <c r="I1369" t="s">
        <v>21</v>
      </c>
      <c r="J1369" s="31">
        <v>34832598.874385215</v>
      </c>
      <c r="L1369" s="31">
        <v>25261972.47387987</v>
      </c>
      <c r="M1369" t="s">
        <v>21</v>
      </c>
      <c r="N1369" s="31">
        <v>6812533.2133023273</v>
      </c>
      <c r="P1369" s="31">
        <v>64267235.018248104</v>
      </c>
      <c r="Q1369" t="s">
        <v>21</v>
      </c>
      <c r="R1369" s="31">
        <v>9486149.5343417618</v>
      </c>
      <c r="T1369">
        <v>4.127247543616E-2</v>
      </c>
      <c r="U1369">
        <v>6.2287973739328997E-2</v>
      </c>
      <c r="W1369">
        <v>0.89399779038066896</v>
      </c>
      <c r="X1369">
        <v>4.6921380242596601E-2</v>
      </c>
      <c r="Y1369">
        <v>8.2795017546147195E-2</v>
      </c>
      <c r="Z1369" t="s">
        <v>4181</v>
      </c>
      <c r="AA1369" t="s">
        <v>4182</v>
      </c>
      <c r="AB1369" t="s">
        <v>4183</v>
      </c>
      <c r="AC1369" t="s">
        <v>4184</v>
      </c>
    </row>
    <row r="1370" spans="1:29">
      <c r="A1370" t="s">
        <v>4185</v>
      </c>
      <c r="B1370">
        <v>2.93</v>
      </c>
      <c r="C1370">
        <v>1</v>
      </c>
      <c r="D1370">
        <v>410</v>
      </c>
      <c r="E1370">
        <v>42.335427424659997</v>
      </c>
      <c r="F1370">
        <v>9.65673828125</v>
      </c>
      <c r="H1370" s="31">
        <v>31632737.031683031</v>
      </c>
      <c r="I1370" t="s">
        <v>21</v>
      </c>
      <c r="J1370" s="31">
        <v>694630.02751306328</v>
      </c>
      <c r="L1370" s="31">
        <v>17765205.757578369</v>
      </c>
      <c r="M1370" t="s">
        <v>21</v>
      </c>
      <c r="N1370" s="31">
        <v>3493113.4152359217</v>
      </c>
      <c r="P1370" s="31">
        <v>21584550.670134883</v>
      </c>
      <c r="Q1370" t="s">
        <v>21</v>
      </c>
      <c r="R1370" s="31">
        <v>12009740.815730961</v>
      </c>
      <c r="T1370">
        <v>0.42126568798897801</v>
      </c>
      <c r="U1370">
        <v>0.482038442977552</v>
      </c>
      <c r="W1370">
        <v>0.44763063430532701</v>
      </c>
      <c r="X1370">
        <v>0.52569954887352099</v>
      </c>
      <c r="Y1370">
        <v>0.98718205617015697</v>
      </c>
      <c r="Z1370" t="s">
        <v>4135</v>
      </c>
      <c r="AA1370" t="s">
        <v>23</v>
      </c>
      <c r="AB1370" t="s">
        <v>4183</v>
      </c>
      <c r="AC1370" t="s">
        <v>4184</v>
      </c>
    </row>
    <row r="1371" spans="1:29">
      <c r="A1371" t="s">
        <v>4186</v>
      </c>
      <c r="B1371">
        <v>9.42</v>
      </c>
      <c r="C1371">
        <v>1</v>
      </c>
      <c r="D1371">
        <v>308</v>
      </c>
      <c r="E1371">
        <v>32.062779204660004</v>
      </c>
      <c r="F1371">
        <v>9.59814453125</v>
      </c>
      <c r="H1371" s="31">
        <v>26967751.9648198</v>
      </c>
      <c r="I1371" t="s">
        <v>21</v>
      </c>
      <c r="J1371" s="31">
        <v>8560096.5510090813</v>
      </c>
      <c r="L1371" s="31">
        <v>0</v>
      </c>
      <c r="M1371" t="s">
        <v>21</v>
      </c>
      <c r="N1371" s="31">
        <v>0</v>
      </c>
      <c r="P1371" s="31">
        <v>17189177.7212268</v>
      </c>
      <c r="Q1371" t="s">
        <v>21</v>
      </c>
      <c r="R1371" s="31">
        <v>2107420.0021050093</v>
      </c>
      <c r="T1371">
        <v>1.8183301053923801E-10</v>
      </c>
      <c r="U1371">
        <v>5.5654984152474101E-10</v>
      </c>
      <c r="W1371">
        <v>0.15621170368649201</v>
      </c>
      <c r="X1371">
        <v>6.5059069243034199E-14</v>
      </c>
      <c r="Y1371">
        <v>6.6391336872584399E-14</v>
      </c>
      <c r="Z1371" t="s">
        <v>4135</v>
      </c>
      <c r="AA1371" t="s">
        <v>23</v>
      </c>
      <c r="AB1371" t="s">
        <v>4183</v>
      </c>
      <c r="AC1371" t="s">
        <v>4184</v>
      </c>
    </row>
    <row r="1372" spans="1:29">
      <c r="A1372" t="s">
        <v>4187</v>
      </c>
      <c r="B1372">
        <v>10.23</v>
      </c>
      <c r="C1372">
        <v>4</v>
      </c>
      <c r="D1372">
        <v>577</v>
      </c>
      <c r="E1372">
        <v>62.268945324660102</v>
      </c>
      <c r="F1372">
        <v>9.34912109375</v>
      </c>
      <c r="H1372" s="31">
        <v>350536517.60628265</v>
      </c>
      <c r="I1372" t="s">
        <v>21</v>
      </c>
      <c r="J1372" s="31">
        <v>119517455.54898359</v>
      </c>
      <c r="L1372" s="31">
        <v>194660958.21262267</v>
      </c>
      <c r="M1372" t="s">
        <v>21</v>
      </c>
      <c r="N1372" s="31">
        <v>38426272.727076717</v>
      </c>
      <c r="P1372" s="31">
        <v>117543435.9373302</v>
      </c>
      <c r="Q1372" t="s">
        <v>21</v>
      </c>
      <c r="R1372" s="31">
        <v>15445537.851781299</v>
      </c>
      <c r="T1372">
        <v>1.68040687419122E-2</v>
      </c>
      <c r="U1372">
        <v>2.7926761861558801E-2</v>
      </c>
      <c r="W1372">
        <v>1.38349618233202E-2</v>
      </c>
      <c r="X1372">
        <v>0.15309443287718899</v>
      </c>
      <c r="Y1372">
        <v>0.19527692242651401</v>
      </c>
      <c r="Z1372" t="s">
        <v>4188</v>
      </c>
      <c r="AA1372" t="s">
        <v>4189</v>
      </c>
      <c r="AB1372" t="s">
        <v>4183</v>
      </c>
      <c r="AC1372" t="s">
        <v>4184</v>
      </c>
    </row>
    <row r="1373" spans="1:29">
      <c r="A1373" t="s">
        <v>4190</v>
      </c>
      <c r="B1373">
        <v>33.450000000000003</v>
      </c>
      <c r="C1373">
        <v>8</v>
      </c>
      <c r="D1373">
        <v>275</v>
      </c>
      <c r="E1373">
        <v>29.18844294466</v>
      </c>
      <c r="F1373">
        <v>9.65673828125</v>
      </c>
      <c r="H1373" s="31">
        <v>135015504.406196</v>
      </c>
      <c r="I1373" t="s">
        <v>21</v>
      </c>
      <c r="J1373" s="31">
        <v>23254104.342116259</v>
      </c>
      <c r="L1373" s="31">
        <v>144950007.79364398</v>
      </c>
      <c r="M1373" t="s">
        <v>21</v>
      </c>
      <c r="N1373" s="31">
        <v>8402073.1865460631</v>
      </c>
      <c r="P1373" s="31">
        <v>128161225.75724185</v>
      </c>
      <c r="Q1373" t="s">
        <v>21</v>
      </c>
      <c r="R1373" s="31">
        <v>24411697.146829918</v>
      </c>
      <c r="T1373">
        <v>0.69929487166242899</v>
      </c>
      <c r="U1373">
        <v>0.73070032997062095</v>
      </c>
      <c r="W1373">
        <v>0.93823872501539396</v>
      </c>
      <c r="X1373">
        <v>0.86307517024594904</v>
      </c>
      <c r="Y1373">
        <v>0.67968992027081199</v>
      </c>
      <c r="Z1373" t="s">
        <v>4191</v>
      </c>
      <c r="AA1373" t="s">
        <v>23</v>
      </c>
      <c r="AB1373" t="s">
        <v>4183</v>
      </c>
      <c r="AC1373" t="s">
        <v>4184</v>
      </c>
    </row>
    <row r="1374" spans="1:29">
      <c r="A1374" t="s">
        <v>4192</v>
      </c>
      <c r="B1374">
        <v>5.29</v>
      </c>
      <c r="C1374">
        <v>2</v>
      </c>
      <c r="D1374">
        <v>529</v>
      </c>
      <c r="E1374">
        <v>55.824205304659998</v>
      </c>
      <c r="F1374">
        <v>9.48095703125</v>
      </c>
      <c r="H1374" s="31">
        <v>30825193.554666698</v>
      </c>
      <c r="I1374" t="s">
        <v>21</v>
      </c>
      <c r="J1374" s="31">
        <v>9341200.097271014</v>
      </c>
      <c r="L1374" s="31">
        <v>56307415.410017602</v>
      </c>
      <c r="M1374" t="s">
        <v>21</v>
      </c>
      <c r="N1374" s="31">
        <v>12548502.492152156</v>
      </c>
      <c r="P1374" s="31">
        <v>33119256.018047135</v>
      </c>
      <c r="Q1374" t="s">
        <v>21</v>
      </c>
      <c r="R1374" s="31">
        <v>8254446.982219046</v>
      </c>
      <c r="T1374">
        <v>0.14745115963434899</v>
      </c>
      <c r="U1374">
        <v>0.19112517999029899</v>
      </c>
      <c r="W1374">
        <v>0.94575780015948496</v>
      </c>
      <c r="X1374">
        <v>0.16054142183872799</v>
      </c>
      <c r="Y1374">
        <v>0.240073877417081</v>
      </c>
      <c r="Z1374" t="s">
        <v>4193</v>
      </c>
      <c r="AA1374" t="s">
        <v>4194</v>
      </c>
      <c r="AB1374" t="s">
        <v>4183</v>
      </c>
      <c r="AC1374" t="s">
        <v>4184</v>
      </c>
    </row>
    <row r="1375" spans="1:29">
      <c r="A1375" t="s">
        <v>4195</v>
      </c>
      <c r="B1375">
        <v>7.06</v>
      </c>
      <c r="C1375">
        <v>2</v>
      </c>
      <c r="D1375">
        <v>666</v>
      </c>
      <c r="E1375">
        <v>70.577924824660101</v>
      </c>
      <c r="F1375">
        <v>5.00830078125</v>
      </c>
      <c r="H1375" s="31">
        <v>0</v>
      </c>
      <c r="I1375" t="s">
        <v>21</v>
      </c>
      <c r="J1375" s="31">
        <v>0</v>
      </c>
      <c r="L1375" s="31">
        <v>9444828.9567975011</v>
      </c>
      <c r="M1375" t="s">
        <v>21</v>
      </c>
      <c r="N1375" s="31">
        <v>1572895.982653335</v>
      </c>
      <c r="P1375" s="31">
        <v>3464177.9318462764</v>
      </c>
      <c r="Q1375" t="s">
        <v>21</v>
      </c>
      <c r="R1375" s="31">
        <v>191722.8807624375</v>
      </c>
      <c r="T1375">
        <v>9.8343485952074799E-12</v>
      </c>
      <c r="U1375">
        <v>6.1841219094187504E-11</v>
      </c>
      <c r="W1375">
        <v>6.4170890823333998E-14</v>
      </c>
      <c r="X1375">
        <v>6.4170890823333998E-14</v>
      </c>
      <c r="Y1375">
        <v>2.27986692191928E-4</v>
      </c>
      <c r="Z1375" t="s">
        <v>4196</v>
      </c>
      <c r="AA1375" t="s">
        <v>23</v>
      </c>
      <c r="AB1375" t="s">
        <v>4197</v>
      </c>
      <c r="AC1375" t="s">
        <v>4198</v>
      </c>
    </row>
    <row r="1376" spans="1:29">
      <c r="A1376" t="s">
        <v>4199</v>
      </c>
      <c r="B1376">
        <v>5.83</v>
      </c>
      <c r="C1376">
        <v>5</v>
      </c>
      <c r="D1376">
        <v>1081</v>
      </c>
      <c r="E1376">
        <v>117.81113678465999</v>
      </c>
      <c r="F1376">
        <v>5.96044921875</v>
      </c>
      <c r="H1376" s="31">
        <v>231132661.58511224</v>
      </c>
      <c r="I1376" t="s">
        <v>21</v>
      </c>
      <c r="J1376" s="31">
        <v>298538271.74269772</v>
      </c>
      <c r="L1376" s="31">
        <v>35321959.778168365</v>
      </c>
      <c r="M1376" t="s">
        <v>21</v>
      </c>
      <c r="N1376" s="31">
        <v>10327837.847391367</v>
      </c>
      <c r="P1376" s="31">
        <v>23994482.947272535</v>
      </c>
      <c r="Q1376" t="s">
        <v>21</v>
      </c>
      <c r="R1376" s="31">
        <v>6425265.8875903171</v>
      </c>
      <c r="T1376">
        <v>0.63730364906239101</v>
      </c>
      <c r="U1376">
        <v>0.67862387039748095</v>
      </c>
      <c r="W1376">
        <v>0.61613978707524097</v>
      </c>
      <c r="X1376">
        <v>0.82483968675282004</v>
      </c>
      <c r="Y1376">
        <v>0.92575464912212702</v>
      </c>
      <c r="Z1376" t="s">
        <v>4200</v>
      </c>
      <c r="AA1376" t="s">
        <v>4201</v>
      </c>
      <c r="AB1376" t="s">
        <v>4202</v>
      </c>
      <c r="AC1376" t="s">
        <v>4203</v>
      </c>
    </row>
    <row r="1377" spans="1:29">
      <c r="A1377" t="s">
        <v>4204</v>
      </c>
      <c r="B1377">
        <v>6.98</v>
      </c>
      <c r="C1377">
        <v>4</v>
      </c>
      <c r="D1377">
        <v>874</v>
      </c>
      <c r="E1377">
        <v>95.662622124660103</v>
      </c>
      <c r="F1377">
        <v>7.15185546875</v>
      </c>
      <c r="H1377" s="31">
        <v>80016402.012190148</v>
      </c>
      <c r="I1377" t="s">
        <v>21</v>
      </c>
      <c r="J1377" s="31">
        <v>58867693.58133585</v>
      </c>
      <c r="L1377" s="31">
        <v>12290451.2583204</v>
      </c>
      <c r="M1377" t="s">
        <v>21</v>
      </c>
      <c r="N1377" s="31">
        <v>8166079.3255997077</v>
      </c>
      <c r="P1377" s="31">
        <v>18398616.951779801</v>
      </c>
      <c r="Q1377" t="s">
        <v>21</v>
      </c>
      <c r="R1377" s="31">
        <v>5353753.3245800138</v>
      </c>
      <c r="T1377">
        <v>0.11412613398587799</v>
      </c>
      <c r="U1377">
        <v>0.15187805819283701</v>
      </c>
      <c r="W1377">
        <v>0.36482108642871203</v>
      </c>
      <c r="X1377">
        <v>0.100691551786383</v>
      </c>
      <c r="Y1377">
        <v>0.58497733090267201</v>
      </c>
      <c r="Z1377" t="s">
        <v>4205</v>
      </c>
      <c r="AA1377" t="s">
        <v>4206</v>
      </c>
      <c r="AB1377" t="s">
        <v>4202</v>
      </c>
      <c r="AC1377" t="s">
        <v>4203</v>
      </c>
    </row>
    <row r="1378" spans="1:29">
      <c r="A1378" t="s">
        <v>4207</v>
      </c>
      <c r="B1378">
        <v>7.24</v>
      </c>
      <c r="C1378">
        <v>2</v>
      </c>
      <c r="D1378">
        <v>373</v>
      </c>
      <c r="E1378">
        <v>41.937547154660002</v>
      </c>
      <c r="F1378">
        <v>7.02001953125</v>
      </c>
      <c r="H1378" s="31">
        <v>24150911.582274396</v>
      </c>
      <c r="I1378" t="s">
        <v>21</v>
      </c>
      <c r="J1378" s="31">
        <v>2561038.7833887725</v>
      </c>
      <c r="L1378" s="31">
        <v>31444798.063072462</v>
      </c>
      <c r="M1378" t="s">
        <v>21</v>
      </c>
      <c r="N1378" s="31">
        <v>2849006.7936947811</v>
      </c>
      <c r="P1378" s="31">
        <v>5183578.5707857162</v>
      </c>
      <c r="Q1378" t="s">
        <v>21</v>
      </c>
      <c r="R1378" s="31">
        <v>2086940.4405308631</v>
      </c>
      <c r="T1378">
        <v>3.8111061153223098E-4</v>
      </c>
      <c r="U1378">
        <v>8.0367131978700097E-4</v>
      </c>
      <c r="W1378">
        <v>1.0743805984397799E-3</v>
      </c>
      <c r="X1378">
        <v>0.52379046667241702</v>
      </c>
      <c r="Y1378">
        <v>4.6713896398597999E-4</v>
      </c>
      <c r="Z1378" t="s">
        <v>4208</v>
      </c>
      <c r="AA1378" t="s">
        <v>4209</v>
      </c>
      <c r="AB1378" t="s">
        <v>4202</v>
      </c>
      <c r="AC1378" t="s">
        <v>4203</v>
      </c>
    </row>
    <row r="1379" spans="1:29">
      <c r="A1379" t="s">
        <v>4210</v>
      </c>
      <c r="B1379">
        <v>7.96</v>
      </c>
      <c r="C1379">
        <v>5</v>
      </c>
      <c r="D1379">
        <v>1081</v>
      </c>
      <c r="E1379">
        <v>117.20564905466</v>
      </c>
      <c r="F1379">
        <v>6.30322265625</v>
      </c>
      <c r="H1379" s="31">
        <v>44929330.568130828</v>
      </c>
      <c r="I1379" t="s">
        <v>21</v>
      </c>
      <c r="J1379" s="31">
        <v>11848201.935830113</v>
      </c>
      <c r="L1379" s="31">
        <v>50728985.473796099</v>
      </c>
      <c r="M1379" t="s">
        <v>21</v>
      </c>
      <c r="N1379" s="31">
        <v>14112956.267232446</v>
      </c>
      <c r="P1379" s="31">
        <v>22535582.546221498</v>
      </c>
      <c r="Q1379" t="s">
        <v>21</v>
      </c>
      <c r="R1379" s="31">
        <v>1653399.2071175876</v>
      </c>
      <c r="T1379">
        <v>3.4997748577811502E-2</v>
      </c>
      <c r="U1379">
        <v>5.3866435517778199E-2</v>
      </c>
      <c r="W1379">
        <v>7.0539546935450101E-2</v>
      </c>
      <c r="X1379">
        <v>0.89571974192441495</v>
      </c>
      <c r="Y1379">
        <v>4.0390865129476101E-2</v>
      </c>
      <c r="Z1379" t="s">
        <v>4200</v>
      </c>
      <c r="AA1379" t="s">
        <v>4211</v>
      </c>
      <c r="AB1379" t="s">
        <v>4202</v>
      </c>
      <c r="AC1379" t="s">
        <v>4203</v>
      </c>
    </row>
    <row r="1380" spans="1:29">
      <c r="A1380" t="s">
        <v>4212</v>
      </c>
      <c r="B1380">
        <v>30.84</v>
      </c>
      <c r="C1380">
        <v>9</v>
      </c>
      <c r="D1380">
        <v>616</v>
      </c>
      <c r="E1380">
        <v>68.350800234660099</v>
      </c>
      <c r="F1380">
        <v>5.90966796875</v>
      </c>
      <c r="H1380" s="31">
        <v>218414438.98845199</v>
      </c>
      <c r="I1380" t="s">
        <v>21</v>
      </c>
      <c r="J1380" s="31">
        <v>40639100.163200967</v>
      </c>
      <c r="L1380" s="31">
        <v>172834314.44979933</v>
      </c>
      <c r="M1380" t="s">
        <v>21</v>
      </c>
      <c r="N1380" s="31">
        <v>18706397.182045434</v>
      </c>
      <c r="P1380" s="31">
        <v>181361900.59869203</v>
      </c>
      <c r="Q1380" t="s">
        <v>21</v>
      </c>
      <c r="R1380" s="31">
        <v>9377777.2942970879</v>
      </c>
      <c r="T1380">
        <v>0.25371914372645399</v>
      </c>
      <c r="U1380">
        <v>0.30665967501483099</v>
      </c>
      <c r="W1380">
        <v>0.416102724259303</v>
      </c>
      <c r="X1380">
        <v>0.25261683296727799</v>
      </c>
      <c r="Y1380">
        <v>0.90771261774001299</v>
      </c>
      <c r="Z1380" t="s">
        <v>4205</v>
      </c>
      <c r="AA1380" t="s">
        <v>4213</v>
      </c>
      <c r="AB1380" t="s">
        <v>4202</v>
      </c>
      <c r="AC1380" t="s">
        <v>4203</v>
      </c>
    </row>
    <row r="1381" spans="1:29">
      <c r="A1381" t="s">
        <v>4214</v>
      </c>
      <c r="B1381">
        <v>31.82</v>
      </c>
      <c r="C1381">
        <v>3</v>
      </c>
      <c r="D1381">
        <v>110</v>
      </c>
      <c r="E1381">
        <v>11.777211874660001</v>
      </c>
      <c r="F1381">
        <v>9.40771484375</v>
      </c>
      <c r="H1381" s="31">
        <v>60324607.882822223</v>
      </c>
      <c r="I1381" t="s">
        <v>21</v>
      </c>
      <c r="J1381" s="31">
        <v>19444187.685874812</v>
      </c>
      <c r="L1381" s="31">
        <v>53127719.609366469</v>
      </c>
      <c r="M1381" t="s">
        <v>21</v>
      </c>
      <c r="N1381" s="31">
        <v>1820945.8110205217</v>
      </c>
      <c r="P1381" s="31">
        <v>63382983.220167063</v>
      </c>
      <c r="Q1381" t="s">
        <v>21</v>
      </c>
      <c r="R1381" s="31">
        <v>17540533.027609751</v>
      </c>
      <c r="T1381">
        <v>0.90365046125470405</v>
      </c>
      <c r="U1381">
        <v>0.91945775795303697</v>
      </c>
      <c r="W1381">
        <v>0.96913081546725199</v>
      </c>
      <c r="X1381">
        <v>0.97503146724836898</v>
      </c>
      <c r="Y1381">
        <v>0.894621155126193</v>
      </c>
      <c r="Z1381" t="s">
        <v>4215</v>
      </c>
      <c r="AA1381" t="s">
        <v>4216</v>
      </c>
      <c r="AB1381" t="s">
        <v>4202</v>
      </c>
      <c r="AC1381" t="s">
        <v>4203</v>
      </c>
    </row>
    <row r="1382" spans="1:29">
      <c r="A1382" t="s">
        <v>4217</v>
      </c>
      <c r="B1382">
        <v>18.53</v>
      </c>
      <c r="C1382">
        <v>4</v>
      </c>
      <c r="D1382">
        <v>232</v>
      </c>
      <c r="E1382">
        <v>26.227867784659999</v>
      </c>
      <c r="F1382">
        <v>7.10791015625</v>
      </c>
      <c r="H1382" s="31">
        <v>95408238.405821994</v>
      </c>
      <c r="I1382" t="s">
        <v>21</v>
      </c>
      <c r="J1382" s="31">
        <v>14654863.210741933</v>
      </c>
      <c r="L1382" s="31">
        <v>70743548.402048185</v>
      </c>
      <c r="M1382" t="s">
        <v>21</v>
      </c>
      <c r="N1382" s="31">
        <v>13156762.644713478</v>
      </c>
      <c r="P1382" s="31">
        <v>77973175.014286593</v>
      </c>
      <c r="Q1382" t="s">
        <v>21</v>
      </c>
      <c r="R1382" s="31">
        <v>5241722.7257544147</v>
      </c>
      <c r="T1382">
        <v>0.19615968276687001</v>
      </c>
      <c r="U1382">
        <v>0.24647967339563501</v>
      </c>
      <c r="W1382">
        <v>0.44896472652422498</v>
      </c>
      <c r="X1382">
        <v>0.17940318963350199</v>
      </c>
      <c r="Y1382">
        <v>0.73635993989618698</v>
      </c>
      <c r="Z1382" t="s">
        <v>4218</v>
      </c>
      <c r="AA1382" t="s">
        <v>4219</v>
      </c>
      <c r="AB1382" t="s">
        <v>4220</v>
      </c>
      <c r="AC1382" t="s">
        <v>4221</v>
      </c>
    </row>
    <row r="1383" spans="1:29">
      <c r="A1383" t="s">
        <v>4222</v>
      </c>
      <c r="B1383">
        <v>35.32</v>
      </c>
      <c r="C1383">
        <v>12</v>
      </c>
      <c r="D1383">
        <v>504</v>
      </c>
      <c r="E1383">
        <v>55.763532034660003</v>
      </c>
      <c r="F1383">
        <v>5.50341796875</v>
      </c>
      <c r="H1383" s="31">
        <v>222813361.85742</v>
      </c>
      <c r="I1383" t="s">
        <v>21</v>
      </c>
      <c r="J1383" s="31">
        <v>54269502.794542491</v>
      </c>
      <c r="L1383" s="31">
        <v>228205876.55127034</v>
      </c>
      <c r="M1383" t="s">
        <v>21</v>
      </c>
      <c r="N1383" s="31">
        <v>61981408.138074778</v>
      </c>
      <c r="P1383" s="31">
        <v>172599910.53787968</v>
      </c>
      <c r="Q1383" t="s">
        <v>21</v>
      </c>
      <c r="R1383" s="31">
        <v>17002794.018455755</v>
      </c>
      <c r="T1383">
        <v>0.57720837536330005</v>
      </c>
      <c r="U1383">
        <v>0.62706839844915696</v>
      </c>
      <c r="W1383">
        <v>0.64853873187998801</v>
      </c>
      <c r="X1383">
        <v>0.99806978536848001</v>
      </c>
      <c r="Y1383">
        <v>0.61506852005982404</v>
      </c>
      <c r="Z1383" t="s">
        <v>4223</v>
      </c>
      <c r="AA1383" t="s">
        <v>4224</v>
      </c>
      <c r="AB1383" t="s">
        <v>4225</v>
      </c>
      <c r="AC1383" t="s">
        <v>4226</v>
      </c>
    </row>
    <row r="1384" spans="1:29">
      <c r="A1384" t="s">
        <v>4227</v>
      </c>
      <c r="B1384">
        <v>8.92</v>
      </c>
      <c r="C1384">
        <v>2</v>
      </c>
      <c r="D1384">
        <v>269</v>
      </c>
      <c r="E1384">
        <v>29.650682784659999</v>
      </c>
      <c r="F1384">
        <v>9.20263671875</v>
      </c>
      <c r="H1384" s="31">
        <v>59086014.035724901</v>
      </c>
      <c r="I1384" t="s">
        <v>21</v>
      </c>
      <c r="J1384" s="31">
        <v>13981176.165532298</v>
      </c>
      <c r="L1384" s="31">
        <v>62384130.156114399</v>
      </c>
      <c r="M1384" t="s">
        <v>21</v>
      </c>
      <c r="N1384" s="31">
        <v>3219192.1927487957</v>
      </c>
      <c r="P1384" s="31">
        <v>32797312.701649066</v>
      </c>
      <c r="Q1384" t="s">
        <v>21</v>
      </c>
      <c r="R1384" s="31">
        <v>5286527.0787348561</v>
      </c>
      <c r="T1384">
        <v>2.3591224708994302E-2</v>
      </c>
      <c r="U1384">
        <v>3.7810964057125203E-2</v>
      </c>
      <c r="W1384">
        <v>4.8719503454068301E-2</v>
      </c>
      <c r="X1384">
        <v>0.89046478224581405</v>
      </c>
      <c r="Y1384">
        <v>2.7915709359617801E-2</v>
      </c>
      <c r="Z1384" t="s">
        <v>4228</v>
      </c>
      <c r="AA1384" t="s">
        <v>4229</v>
      </c>
      <c r="AB1384" t="s">
        <v>4230</v>
      </c>
      <c r="AC1384" t="s">
        <v>4231</v>
      </c>
    </row>
    <row r="1385" spans="1:29">
      <c r="A1385" t="s">
        <v>4232</v>
      </c>
      <c r="B1385">
        <v>2.38</v>
      </c>
      <c r="C1385">
        <v>1</v>
      </c>
      <c r="D1385">
        <v>463</v>
      </c>
      <c r="E1385">
        <v>52.935519854660001</v>
      </c>
      <c r="F1385">
        <v>7.10791015625</v>
      </c>
      <c r="H1385" s="31">
        <v>0</v>
      </c>
      <c r="I1385" t="s">
        <v>21</v>
      </c>
      <c r="J1385" s="31">
        <v>0</v>
      </c>
      <c r="L1385" s="31">
        <v>53426311.396363698</v>
      </c>
      <c r="M1385" t="s">
        <v>21</v>
      </c>
      <c r="N1385" s="31">
        <v>7093480.4489634465</v>
      </c>
      <c r="P1385" s="31">
        <v>0</v>
      </c>
      <c r="Q1385" t="s">
        <v>21</v>
      </c>
      <c r="R1385" s="31">
        <v>0</v>
      </c>
      <c r="T1385">
        <v>7.6024421994326005E-13</v>
      </c>
      <c r="U1385">
        <v>1.1602420111520099E-11</v>
      </c>
      <c r="W1385">
        <v>1</v>
      </c>
      <c r="X1385">
        <v>6.4170890823333998E-14</v>
      </c>
      <c r="Y1385">
        <v>6.4170890823333998E-14</v>
      </c>
      <c r="Z1385" t="s">
        <v>4233</v>
      </c>
      <c r="AA1385" t="s">
        <v>4234</v>
      </c>
      <c r="AB1385" t="s">
        <v>4235</v>
      </c>
      <c r="AC1385" t="s">
        <v>4236</v>
      </c>
    </row>
    <row r="1386" spans="1:29">
      <c r="A1386" t="s">
        <v>4237</v>
      </c>
      <c r="B1386">
        <v>21.79</v>
      </c>
      <c r="C1386">
        <v>6</v>
      </c>
      <c r="D1386">
        <v>280</v>
      </c>
      <c r="E1386">
        <v>28.136031304660001</v>
      </c>
      <c r="F1386">
        <v>9.24658203125</v>
      </c>
      <c r="H1386" s="31">
        <v>322458163.82509202</v>
      </c>
      <c r="I1386" t="s">
        <v>21</v>
      </c>
      <c r="J1386" s="31">
        <v>35223514.593527041</v>
      </c>
      <c r="L1386" s="31">
        <v>256618320.63268802</v>
      </c>
      <c r="M1386" t="s">
        <v>21</v>
      </c>
      <c r="N1386" s="31">
        <v>69920474.559187815</v>
      </c>
      <c r="P1386" s="31">
        <v>199792285.11438167</v>
      </c>
      <c r="Q1386" t="s">
        <v>21</v>
      </c>
      <c r="R1386" s="31">
        <v>19016444.541956857</v>
      </c>
      <c r="T1386">
        <v>9.9747049900522605E-2</v>
      </c>
      <c r="U1386">
        <v>0.13624939497175101</v>
      </c>
      <c r="W1386">
        <v>8.6494313192809397E-2</v>
      </c>
      <c r="X1386">
        <v>0.38334117459599498</v>
      </c>
      <c r="Y1386">
        <v>0.49752353981835301</v>
      </c>
      <c r="Z1386" t="s">
        <v>4238</v>
      </c>
      <c r="AA1386" t="s">
        <v>23</v>
      </c>
      <c r="AB1386" t="s">
        <v>4239</v>
      </c>
      <c r="AC1386" t="s">
        <v>4240</v>
      </c>
    </row>
    <row r="1387" spans="1:29">
      <c r="A1387" t="s">
        <v>4241</v>
      </c>
      <c r="B1387">
        <v>23.55</v>
      </c>
      <c r="C1387">
        <v>5</v>
      </c>
      <c r="D1387">
        <v>276</v>
      </c>
      <c r="E1387">
        <v>28.532027894660001</v>
      </c>
      <c r="F1387">
        <v>9.10009765625</v>
      </c>
      <c r="H1387" s="31">
        <v>95673948.022763595</v>
      </c>
      <c r="I1387" t="s">
        <v>21</v>
      </c>
      <c r="J1387" s="31">
        <v>5492139.3233203068</v>
      </c>
      <c r="L1387" s="31">
        <v>110365137.48111667</v>
      </c>
      <c r="M1387" t="s">
        <v>21</v>
      </c>
      <c r="N1387" s="31">
        <v>7095656.3016570192</v>
      </c>
      <c r="P1387" s="31">
        <v>132700612.67871363</v>
      </c>
      <c r="Q1387" t="s">
        <v>21</v>
      </c>
      <c r="R1387" s="31">
        <v>31755473.437602799</v>
      </c>
      <c r="T1387">
        <v>0.220810986213831</v>
      </c>
      <c r="U1387">
        <v>0.27400189933733998</v>
      </c>
      <c r="W1387">
        <v>0.19766249678108599</v>
      </c>
      <c r="X1387">
        <v>0.63539617367003298</v>
      </c>
      <c r="Y1387">
        <v>0.58256666557942605</v>
      </c>
      <c r="Z1387" t="s">
        <v>4238</v>
      </c>
      <c r="AA1387" t="s">
        <v>23</v>
      </c>
      <c r="AB1387" t="s">
        <v>4239</v>
      </c>
      <c r="AC1387" t="s">
        <v>4240</v>
      </c>
    </row>
    <row r="1388" spans="1:29">
      <c r="A1388" t="s">
        <v>4242</v>
      </c>
      <c r="B1388">
        <v>5.24</v>
      </c>
      <c r="C1388">
        <v>2</v>
      </c>
      <c r="D1388">
        <v>553</v>
      </c>
      <c r="E1388">
        <v>59.455912504660098</v>
      </c>
      <c r="F1388">
        <v>6.23974609375</v>
      </c>
      <c r="H1388" s="31">
        <v>0</v>
      </c>
      <c r="I1388" t="s">
        <v>21</v>
      </c>
      <c r="J1388" s="31">
        <v>0</v>
      </c>
      <c r="L1388" s="31">
        <v>253283.58107774833</v>
      </c>
      <c r="M1388" t="s">
        <v>21</v>
      </c>
      <c r="N1388" s="31">
        <v>358197.07548657712</v>
      </c>
      <c r="P1388" s="31">
        <v>5241559.0313704535</v>
      </c>
      <c r="Q1388" t="s">
        <v>21</v>
      </c>
      <c r="R1388" s="31">
        <v>1256899.6179455046</v>
      </c>
      <c r="T1388">
        <v>1.4622135152421001E-2</v>
      </c>
      <c r="U1388">
        <v>2.4682588479782001E-2</v>
      </c>
      <c r="W1388">
        <v>1.3627996292213101E-2</v>
      </c>
      <c r="X1388">
        <v>0.48321065235978999</v>
      </c>
      <c r="Y1388">
        <v>5.69588745436952E-2</v>
      </c>
      <c r="Z1388" t="s">
        <v>4243</v>
      </c>
      <c r="AA1388" t="s">
        <v>23</v>
      </c>
      <c r="AB1388" t="s">
        <v>4244</v>
      </c>
      <c r="AC1388" t="s">
        <v>4245</v>
      </c>
    </row>
    <row r="1389" spans="1:29">
      <c r="A1389" t="s">
        <v>4246</v>
      </c>
      <c r="B1389">
        <v>20.440000000000001</v>
      </c>
      <c r="C1389">
        <v>8</v>
      </c>
      <c r="D1389">
        <v>724</v>
      </c>
      <c r="E1389">
        <v>77.251627594659993</v>
      </c>
      <c r="F1389">
        <v>6.03662109375</v>
      </c>
      <c r="H1389" s="31">
        <v>83218714.557081997</v>
      </c>
      <c r="I1389" t="s">
        <v>21</v>
      </c>
      <c r="J1389" s="31">
        <v>13469316.706368804</v>
      </c>
      <c r="L1389" s="31">
        <v>80413894.829617009</v>
      </c>
      <c r="M1389" t="s">
        <v>21</v>
      </c>
      <c r="N1389" s="31">
        <v>2338630.2639824245</v>
      </c>
      <c r="P1389" s="31">
        <v>43141022.92516157</v>
      </c>
      <c r="Q1389" t="s">
        <v>21</v>
      </c>
      <c r="R1389" s="31">
        <v>10057149.643248716</v>
      </c>
      <c r="T1389">
        <v>1.3106398196331101E-2</v>
      </c>
      <c r="U1389">
        <v>2.2560458547568801E-2</v>
      </c>
      <c r="W1389">
        <v>1.92228949700065E-2</v>
      </c>
      <c r="X1389">
        <v>0.99242339594002305</v>
      </c>
      <c r="Y1389">
        <v>2.1974058337799501E-2</v>
      </c>
      <c r="Z1389" t="s">
        <v>502</v>
      </c>
      <c r="AA1389" t="s">
        <v>23</v>
      </c>
      <c r="AB1389" t="s">
        <v>4247</v>
      </c>
      <c r="AC1389" t="s">
        <v>4248</v>
      </c>
    </row>
    <row r="1390" spans="1:29">
      <c r="A1390" t="s">
        <v>4249</v>
      </c>
      <c r="B1390">
        <v>1.49</v>
      </c>
      <c r="C1390">
        <v>1</v>
      </c>
      <c r="D1390">
        <v>804</v>
      </c>
      <c r="E1390">
        <v>86.881698494659901</v>
      </c>
      <c r="F1390">
        <v>8.61669921875</v>
      </c>
      <c r="H1390" s="31">
        <v>0</v>
      </c>
      <c r="I1390" t="s">
        <v>21</v>
      </c>
      <c r="J1390" s="31">
        <v>0</v>
      </c>
      <c r="L1390" s="31">
        <v>0</v>
      </c>
      <c r="M1390" t="s">
        <v>21</v>
      </c>
      <c r="N1390" s="31">
        <v>0</v>
      </c>
      <c r="P1390" s="31">
        <v>10760548.71386273</v>
      </c>
      <c r="Q1390" t="s">
        <v>21</v>
      </c>
      <c r="R1390" s="31">
        <v>2447768.6978636817</v>
      </c>
      <c r="T1390">
        <v>3.2944175917434701E-11</v>
      </c>
      <c r="U1390">
        <v>1.45079083850911E-10</v>
      </c>
      <c r="W1390">
        <v>6.4170890823333998E-14</v>
      </c>
      <c r="X1390">
        <v>1</v>
      </c>
      <c r="Y1390">
        <v>6.4170890823333998E-14</v>
      </c>
      <c r="Z1390" t="s">
        <v>4250</v>
      </c>
      <c r="AA1390" t="s">
        <v>4251</v>
      </c>
      <c r="AB1390" t="s">
        <v>4252</v>
      </c>
      <c r="AC1390" t="s">
        <v>4253</v>
      </c>
    </row>
    <row r="1391" spans="1:29">
      <c r="A1391" t="s">
        <v>4254</v>
      </c>
      <c r="B1391">
        <v>2.27</v>
      </c>
      <c r="C1391">
        <v>1</v>
      </c>
      <c r="D1391">
        <v>750</v>
      </c>
      <c r="E1391">
        <v>82.5</v>
      </c>
      <c r="F1391">
        <v>7.12</v>
      </c>
      <c r="H1391" s="31">
        <v>166118.424818303</v>
      </c>
      <c r="I1391" t="s">
        <v>21</v>
      </c>
      <c r="J1391" s="31">
        <v>50699.109014901936</v>
      </c>
      <c r="L1391" s="31">
        <v>0</v>
      </c>
      <c r="M1391" t="s">
        <v>21</v>
      </c>
      <c r="N1391" s="31">
        <v>0</v>
      </c>
      <c r="P1391" s="31">
        <v>0</v>
      </c>
      <c r="Q1391" t="s">
        <v>21</v>
      </c>
      <c r="R1391" s="31">
        <v>0</v>
      </c>
      <c r="T1391">
        <v>7.6725268822285095E-10</v>
      </c>
      <c r="U1391">
        <v>1.9474268231983601E-9</v>
      </c>
      <c r="W1391">
        <v>5.17186293791383E-12</v>
      </c>
      <c r="X1391">
        <v>5.17186293791383E-12</v>
      </c>
      <c r="Y1391">
        <v>1</v>
      </c>
      <c r="Z1391" t="s">
        <v>4255</v>
      </c>
      <c r="AB1391" t="s">
        <v>1405</v>
      </c>
      <c r="AC1391" t="s">
        <v>1406</v>
      </c>
    </row>
    <row r="1392" spans="1:29">
      <c r="A1392" t="s">
        <v>4256</v>
      </c>
      <c r="B1392">
        <v>3.52</v>
      </c>
      <c r="C1392">
        <v>1</v>
      </c>
      <c r="D1392">
        <v>824</v>
      </c>
      <c r="E1392">
        <v>81.942397284660103</v>
      </c>
      <c r="F1392">
        <v>7.44482421875</v>
      </c>
      <c r="H1392" s="31">
        <v>0</v>
      </c>
      <c r="I1392" t="s">
        <v>21</v>
      </c>
      <c r="J1392" s="31">
        <v>0</v>
      </c>
      <c r="L1392" s="31">
        <v>7402939.1615455374</v>
      </c>
      <c r="M1392" t="s">
        <v>21</v>
      </c>
      <c r="N1392" s="31">
        <v>1695769.3184740543</v>
      </c>
      <c r="P1392" s="31">
        <v>0</v>
      </c>
      <c r="Q1392" t="s">
        <v>21</v>
      </c>
      <c r="R1392" s="31">
        <v>0</v>
      </c>
      <c r="T1392">
        <v>5.8372402495996797E-11</v>
      </c>
      <c r="U1392">
        <v>2.30191734136756E-10</v>
      </c>
      <c r="W1392">
        <v>1</v>
      </c>
      <c r="X1392">
        <v>6.4170890823333998E-14</v>
      </c>
      <c r="Y1392">
        <v>6.4170890823333998E-14</v>
      </c>
      <c r="Z1392" t="s">
        <v>4257</v>
      </c>
      <c r="AA1392" t="s">
        <v>4258</v>
      </c>
      <c r="AB1392" t="s">
        <v>3965</v>
      </c>
      <c r="AC1392" t="s">
        <v>3966</v>
      </c>
    </row>
    <row r="1393" spans="1:29">
      <c r="A1393" t="s">
        <v>4259</v>
      </c>
      <c r="B1393">
        <v>2.88</v>
      </c>
      <c r="C1393">
        <v>2</v>
      </c>
      <c r="D1393">
        <v>868</v>
      </c>
      <c r="E1393">
        <v>91.172486504659901</v>
      </c>
      <c r="F1393">
        <v>8.70458984375</v>
      </c>
      <c r="H1393" s="31">
        <v>0</v>
      </c>
      <c r="I1393" t="s">
        <v>21</v>
      </c>
      <c r="J1393" s="31">
        <v>0</v>
      </c>
      <c r="L1393" s="31">
        <v>0</v>
      </c>
      <c r="M1393" t="s">
        <v>21</v>
      </c>
      <c r="N1393" s="31">
        <v>0</v>
      </c>
      <c r="P1393" s="31">
        <v>1881802.33890211</v>
      </c>
      <c r="Q1393" t="s">
        <v>21</v>
      </c>
      <c r="R1393" s="31">
        <v>262543.91603149514</v>
      </c>
      <c r="T1393">
        <v>3.75613588460689E-12</v>
      </c>
      <c r="U1393">
        <v>3.3398507610899501E-11</v>
      </c>
      <c r="W1393">
        <v>6.4170890823333998E-14</v>
      </c>
      <c r="X1393">
        <v>1</v>
      </c>
      <c r="Y1393">
        <v>6.4170890823333998E-14</v>
      </c>
      <c r="Z1393" t="s">
        <v>4260</v>
      </c>
      <c r="AA1393" t="s">
        <v>4261</v>
      </c>
      <c r="AB1393" t="s">
        <v>997</v>
      </c>
      <c r="AC1393" t="s">
        <v>998</v>
      </c>
    </row>
    <row r="1394" spans="1:29">
      <c r="A1394" t="s">
        <v>4262</v>
      </c>
      <c r="B1394">
        <v>2.4500000000000002</v>
      </c>
      <c r="C1394">
        <v>1</v>
      </c>
      <c r="D1394">
        <v>408</v>
      </c>
      <c r="E1394">
        <v>44.662575754659997</v>
      </c>
      <c r="F1394">
        <v>10.08154296875</v>
      </c>
      <c r="H1394" s="31">
        <v>0</v>
      </c>
      <c r="I1394" t="s">
        <v>21</v>
      </c>
      <c r="J1394" s="31">
        <v>0</v>
      </c>
      <c r="L1394" s="31">
        <v>0</v>
      </c>
      <c r="M1394" t="s">
        <v>21</v>
      </c>
      <c r="N1394" s="31">
        <v>0</v>
      </c>
      <c r="P1394" s="31">
        <v>1940626.1003609865</v>
      </c>
      <c r="Q1394" t="s">
        <v>21</v>
      </c>
      <c r="R1394" s="31">
        <v>206000.19959838968</v>
      </c>
      <c r="T1394">
        <v>6.4592061249834401E-13</v>
      </c>
      <c r="U1394">
        <v>1.05523220695299E-11</v>
      </c>
      <c r="W1394">
        <v>6.4170890823333998E-14</v>
      </c>
      <c r="X1394">
        <v>1</v>
      </c>
      <c r="Y1394">
        <v>6.4170890823333998E-14</v>
      </c>
      <c r="Z1394" t="s">
        <v>1430</v>
      </c>
      <c r="AB1394" t="s">
        <v>1232</v>
      </c>
      <c r="AC1394" t="s">
        <v>1233</v>
      </c>
    </row>
    <row r="1395" spans="1:29">
      <c r="A1395" t="s">
        <v>4263</v>
      </c>
      <c r="B1395">
        <v>2</v>
      </c>
      <c r="C1395">
        <v>1</v>
      </c>
      <c r="D1395">
        <v>501</v>
      </c>
      <c r="E1395">
        <v>58.892533164660001</v>
      </c>
      <c r="F1395">
        <v>8.98291015625</v>
      </c>
      <c r="H1395" s="31">
        <v>0</v>
      </c>
      <c r="I1395" t="s">
        <v>21</v>
      </c>
      <c r="J1395" s="31">
        <v>0</v>
      </c>
      <c r="L1395" s="31">
        <v>1546145.2148926333</v>
      </c>
      <c r="M1395" t="s">
        <v>21</v>
      </c>
      <c r="N1395" s="31">
        <v>276411.49787110771</v>
      </c>
      <c r="P1395" s="31">
        <v>0</v>
      </c>
      <c r="Q1395" t="s">
        <v>21</v>
      </c>
      <c r="R1395" s="31">
        <v>0</v>
      </c>
      <c r="T1395">
        <v>2.12702069372565E-11</v>
      </c>
      <c r="U1395">
        <v>1.05888339520509E-10</v>
      </c>
      <c r="W1395">
        <v>1</v>
      </c>
      <c r="X1395">
        <v>6.4170890823333998E-14</v>
      </c>
      <c r="Y1395">
        <v>6.4170890823333998E-14</v>
      </c>
      <c r="Z1395" t="s">
        <v>1430</v>
      </c>
      <c r="AA1395" t="s">
        <v>4264</v>
      </c>
      <c r="AB1395" t="s">
        <v>1405</v>
      </c>
      <c r="AC1395" t="s">
        <v>1406</v>
      </c>
    </row>
    <row r="1396" spans="1:29">
      <c r="A1396" t="s">
        <v>4265</v>
      </c>
      <c r="B1396">
        <v>1.91</v>
      </c>
      <c r="C1396">
        <v>1</v>
      </c>
      <c r="D1396">
        <v>524</v>
      </c>
      <c r="E1396">
        <v>56.980775544659998</v>
      </c>
      <c r="F1396">
        <v>9.74462890625</v>
      </c>
      <c r="H1396" s="31">
        <v>0</v>
      </c>
      <c r="I1396" t="s">
        <v>21</v>
      </c>
      <c r="J1396" s="31">
        <v>0</v>
      </c>
      <c r="L1396" s="31">
        <v>34597.475645305698</v>
      </c>
      <c r="M1396" t="s">
        <v>21</v>
      </c>
      <c r="N1396" s="31">
        <v>5526.5396897621313</v>
      </c>
      <c r="P1396" s="31">
        <v>0</v>
      </c>
      <c r="Q1396" t="s">
        <v>21</v>
      </c>
      <c r="R1396" s="31">
        <v>0</v>
      </c>
      <c r="T1396">
        <v>6.2733626746765602E-11</v>
      </c>
      <c r="U1396">
        <v>2.4192304679139398E-10</v>
      </c>
      <c r="W1396">
        <v>1</v>
      </c>
      <c r="X1396">
        <v>6.4170890823333998E-14</v>
      </c>
      <c r="Y1396">
        <v>6.4170890823333998E-14</v>
      </c>
      <c r="Z1396" t="s">
        <v>4266</v>
      </c>
      <c r="AB1396" t="s">
        <v>3636</v>
      </c>
      <c r="AC1396" t="s">
        <v>3637</v>
      </c>
    </row>
    <row r="1397" spans="1:29">
      <c r="A1397" t="s">
        <v>4267</v>
      </c>
      <c r="B1397">
        <v>4.91</v>
      </c>
      <c r="C1397">
        <v>1</v>
      </c>
      <c r="D1397">
        <v>163</v>
      </c>
      <c r="E1397">
        <v>17.181887204660001</v>
      </c>
      <c r="F1397">
        <v>9.17333984375</v>
      </c>
      <c r="H1397" s="31">
        <v>0</v>
      </c>
      <c r="I1397" t="s">
        <v>21</v>
      </c>
      <c r="J1397" s="31">
        <v>0</v>
      </c>
      <c r="L1397" s="31">
        <v>0</v>
      </c>
      <c r="M1397" t="s">
        <v>21</v>
      </c>
      <c r="N1397" s="31">
        <v>0</v>
      </c>
      <c r="P1397" s="31">
        <v>469633.10858479328</v>
      </c>
      <c r="Q1397" t="s">
        <v>21</v>
      </c>
      <c r="R1397" s="31">
        <v>94864.041980443231</v>
      </c>
      <c r="T1397">
        <v>5.1936220447239903E-11</v>
      </c>
      <c r="U1397">
        <v>2.1076442948938101E-10</v>
      </c>
      <c r="W1397">
        <v>6.4170890823333998E-14</v>
      </c>
      <c r="X1397">
        <v>1</v>
      </c>
      <c r="Y1397">
        <v>6.4170890823333998E-14</v>
      </c>
      <c r="Z1397" t="s">
        <v>4268</v>
      </c>
      <c r="AB1397" t="s">
        <v>4269</v>
      </c>
      <c r="AC1397" t="s">
        <v>4270</v>
      </c>
    </row>
    <row r="1398" spans="1:29">
      <c r="A1398" t="s">
        <v>4271</v>
      </c>
      <c r="B1398">
        <v>0.44</v>
      </c>
      <c r="C1398">
        <v>1</v>
      </c>
      <c r="D1398">
        <v>2280</v>
      </c>
      <c r="E1398">
        <v>249.84806235466101</v>
      </c>
      <c r="F1398">
        <v>7.59130859375</v>
      </c>
      <c r="H1398" s="31">
        <v>0</v>
      </c>
      <c r="I1398" t="s">
        <v>21</v>
      </c>
      <c r="J1398" s="31">
        <v>0</v>
      </c>
      <c r="L1398" s="31">
        <v>618744.67714513792</v>
      </c>
      <c r="M1398" t="s">
        <v>21</v>
      </c>
      <c r="N1398" s="31">
        <v>98837.182548480661</v>
      </c>
      <c r="P1398" s="31">
        <v>0</v>
      </c>
      <c r="Q1398" t="s">
        <v>21</v>
      </c>
      <c r="R1398" s="31">
        <v>0</v>
      </c>
      <c r="T1398">
        <v>1.45206711843384E-11</v>
      </c>
      <c r="U1398">
        <v>8.0121964321487803E-11</v>
      </c>
      <c r="W1398">
        <v>1</v>
      </c>
      <c r="X1398">
        <v>6.4170890823333998E-14</v>
      </c>
      <c r="Y1398">
        <v>6.4170890823333998E-14</v>
      </c>
      <c r="Z1398" t="s">
        <v>4272</v>
      </c>
      <c r="AB1398" t="s">
        <v>1405</v>
      </c>
      <c r="AC1398" t="s">
        <v>1406</v>
      </c>
    </row>
    <row r="1399" spans="1:29">
      <c r="A1399" t="s">
        <v>4273</v>
      </c>
      <c r="B1399">
        <v>3.73</v>
      </c>
      <c r="C1399">
        <v>1</v>
      </c>
      <c r="D1399">
        <v>671</v>
      </c>
      <c r="E1399">
        <v>70.45451909466</v>
      </c>
      <c r="F1399">
        <v>9.80322265625</v>
      </c>
      <c r="H1399" s="31">
        <v>17087913.135463368</v>
      </c>
      <c r="I1399" t="s">
        <v>21</v>
      </c>
      <c r="J1399" s="31">
        <v>7815862.5419096369</v>
      </c>
      <c r="L1399" s="31">
        <v>0</v>
      </c>
      <c r="M1399" t="s">
        <v>21</v>
      </c>
      <c r="N1399" s="31">
        <v>0</v>
      </c>
      <c r="P1399" s="31">
        <v>0</v>
      </c>
      <c r="Q1399" t="s">
        <v>21</v>
      </c>
      <c r="R1399" s="31">
        <v>0</v>
      </c>
      <c r="T1399">
        <v>1.0309992801319499E-9</v>
      </c>
      <c r="U1399">
        <v>2.5979693051700501E-9</v>
      </c>
      <c r="W1399">
        <v>1.8183676786520699E-11</v>
      </c>
      <c r="X1399">
        <v>1.8183676786520699E-11</v>
      </c>
      <c r="Y1399">
        <v>1</v>
      </c>
      <c r="Z1399" t="s">
        <v>1430</v>
      </c>
      <c r="AB1399" t="s">
        <v>1405</v>
      </c>
      <c r="AC1399" t="s">
        <v>1406</v>
      </c>
    </row>
  </sheetData>
  <mergeCells count="7">
    <mergeCell ref="W2:Y2"/>
    <mergeCell ref="B2:B3"/>
    <mergeCell ref="C2:C3"/>
    <mergeCell ref="D2:D3"/>
    <mergeCell ref="E2:E3"/>
    <mergeCell ref="F2:F3"/>
    <mergeCell ref="T2:U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70"/>
  <sheetViews>
    <sheetView workbookViewId="0">
      <selection activeCell="D17" sqref="D17"/>
    </sheetView>
  </sheetViews>
  <sheetFormatPr baseColWidth="10" defaultRowHeight="16"/>
  <cols>
    <col min="1" max="1" width="33.1640625" customWidth="1"/>
    <col min="2" max="2" width="23.6640625" customWidth="1"/>
    <col min="6" max="6" width="2.33203125" customWidth="1"/>
    <col min="8" max="8" width="2.5" customWidth="1"/>
    <col min="10" max="10" width="3" customWidth="1"/>
    <col min="12" max="12" width="2.6640625" customWidth="1"/>
    <col min="14" max="14" width="2.6640625" customWidth="1"/>
    <col min="16" max="16" width="2.83203125" customWidth="1"/>
    <col min="18" max="18" width="2.6640625" customWidth="1"/>
    <col min="21" max="21" width="2.5" customWidth="1"/>
    <col min="25" max="25" width="2.83203125" customWidth="1"/>
    <col min="26" max="26" width="22.1640625" customWidth="1"/>
    <col min="27" max="27" width="65" customWidth="1"/>
  </cols>
  <sheetData>
    <row r="1" spans="1:27" ht="86" customHeight="1" thickBot="1"/>
    <row r="2" spans="1:27">
      <c r="A2" s="3"/>
      <c r="B2" s="3"/>
      <c r="C2" s="38" t="s">
        <v>4274</v>
      </c>
      <c r="D2" s="28"/>
      <c r="E2" s="29"/>
      <c r="F2" s="29"/>
      <c r="G2" s="21"/>
      <c r="H2" s="21"/>
      <c r="I2" s="29"/>
      <c r="J2" s="22"/>
      <c r="K2" s="23"/>
      <c r="L2" s="6"/>
      <c r="M2" s="3"/>
      <c r="N2" s="22"/>
      <c r="O2" s="24"/>
      <c r="P2" s="6"/>
      <c r="Q2" s="6"/>
      <c r="R2" s="10"/>
      <c r="S2" s="42" t="s">
        <v>5</v>
      </c>
      <c r="T2" s="42"/>
      <c r="U2" s="6"/>
      <c r="V2" s="10"/>
      <c r="W2" s="8" t="s">
        <v>4275</v>
      </c>
      <c r="X2" s="9"/>
      <c r="Y2" s="9"/>
      <c r="Z2" s="9"/>
      <c r="AA2" s="9"/>
    </row>
    <row r="3" spans="1:27" ht="17">
      <c r="A3" s="12" t="s">
        <v>4276</v>
      </c>
      <c r="B3" s="12" t="s">
        <v>4277</v>
      </c>
      <c r="C3" s="39" t="s">
        <v>4274</v>
      </c>
      <c r="D3" s="30" t="s">
        <v>4278</v>
      </c>
      <c r="E3" s="25" t="s">
        <v>4279</v>
      </c>
      <c r="F3" s="25"/>
      <c r="G3" s="43" t="s">
        <v>4280</v>
      </c>
      <c r="H3" s="43"/>
      <c r="I3" s="43"/>
      <c r="J3" s="13"/>
      <c r="K3" s="44" t="s">
        <v>9</v>
      </c>
      <c r="L3" s="44"/>
      <c r="M3" s="44"/>
      <c r="N3" s="17"/>
      <c r="O3" s="45" t="s">
        <v>10</v>
      </c>
      <c r="P3" s="45"/>
      <c r="Q3" s="45"/>
      <c r="R3" s="17"/>
      <c r="S3" s="14" t="s">
        <v>11</v>
      </c>
      <c r="T3" s="18" t="s">
        <v>12</v>
      </c>
      <c r="U3" s="18"/>
      <c r="V3" s="19" t="s">
        <v>13</v>
      </c>
      <c r="W3" s="19" t="s">
        <v>14</v>
      </c>
      <c r="X3" s="19" t="s">
        <v>15</v>
      </c>
      <c r="Y3" s="12"/>
      <c r="Z3" s="12" t="s">
        <v>18</v>
      </c>
      <c r="AA3" s="12" t="s">
        <v>19</v>
      </c>
    </row>
    <row r="4" spans="1:27">
      <c r="A4" t="s">
        <v>4281</v>
      </c>
      <c r="B4" t="s">
        <v>4282</v>
      </c>
      <c r="C4">
        <v>9.9499999999999993</v>
      </c>
      <c r="D4">
        <v>147</v>
      </c>
      <c r="E4">
        <v>191</v>
      </c>
      <c r="G4" s="31">
        <v>5039438.6345306262</v>
      </c>
      <c r="H4" t="s">
        <v>21</v>
      </c>
      <c r="I4" s="31">
        <v>1549871.0043576094</v>
      </c>
      <c r="K4" s="31">
        <v>11094445.918957097</v>
      </c>
      <c r="L4" t="s">
        <v>21</v>
      </c>
      <c r="M4" s="31">
        <v>1293507.3566240678</v>
      </c>
      <c r="O4" s="31">
        <v>4228855.0300935898</v>
      </c>
      <c r="P4" t="s">
        <v>21</v>
      </c>
      <c r="Q4" s="31">
        <v>1322243.6301746385</v>
      </c>
      <c r="S4">
        <v>1.45146129963779E-2</v>
      </c>
      <c r="T4">
        <v>1.87015205914869E-2</v>
      </c>
      <c r="V4">
        <v>0.76438185310045703</v>
      </c>
      <c r="W4">
        <v>3.6548715299629997E-2</v>
      </c>
      <c r="X4">
        <v>1.6004717976003401E-2</v>
      </c>
      <c r="Z4">
        <v>5</v>
      </c>
      <c r="AA4" t="s">
        <v>4283</v>
      </c>
    </row>
    <row r="5" spans="1:27">
      <c r="A5" t="s">
        <v>4284</v>
      </c>
      <c r="B5" t="s">
        <v>4285</v>
      </c>
      <c r="C5">
        <v>10.42</v>
      </c>
      <c r="D5">
        <v>177</v>
      </c>
      <c r="E5">
        <v>205</v>
      </c>
      <c r="G5" s="31">
        <v>97501.738646708371</v>
      </c>
      <c r="H5" t="s">
        <v>21</v>
      </c>
      <c r="I5" s="31">
        <v>22366.872500610752</v>
      </c>
      <c r="K5" s="31">
        <v>1670978.6335389533</v>
      </c>
      <c r="L5" t="s">
        <v>21</v>
      </c>
      <c r="M5" s="31">
        <v>338778.58894831856</v>
      </c>
      <c r="O5" s="31">
        <v>1564631.8073966869</v>
      </c>
      <c r="P5" t="s">
        <v>21</v>
      </c>
      <c r="Q5" s="31">
        <v>177790.29221659256</v>
      </c>
      <c r="S5">
        <v>6.0451962336687896E-6</v>
      </c>
      <c r="T5">
        <v>5.7861163950829903E-5</v>
      </c>
      <c r="V5">
        <v>1.11916643508181E-5</v>
      </c>
      <c r="W5">
        <v>9.9508217754617994E-6</v>
      </c>
      <c r="X5">
        <v>0.95359359336030602</v>
      </c>
      <c r="Z5" t="s">
        <v>4286</v>
      </c>
      <c r="AA5" t="s">
        <v>4287</v>
      </c>
    </row>
    <row r="6" spans="1:27">
      <c r="A6" t="s">
        <v>4288</v>
      </c>
      <c r="B6" t="s">
        <v>4289</v>
      </c>
      <c r="C6">
        <v>10.58</v>
      </c>
      <c r="D6">
        <v>146</v>
      </c>
      <c r="E6">
        <v>174</v>
      </c>
      <c r="G6" s="31">
        <v>2961614.5036194338</v>
      </c>
      <c r="H6" t="s">
        <v>21</v>
      </c>
      <c r="I6" s="31">
        <v>228546.68227399004</v>
      </c>
      <c r="K6" s="31">
        <v>989342.15429660736</v>
      </c>
      <c r="L6" t="s">
        <v>21</v>
      </c>
      <c r="M6" s="31">
        <v>181171.8000102583</v>
      </c>
      <c r="O6" s="31">
        <v>716647.63995176554</v>
      </c>
      <c r="P6" t="s">
        <v>21</v>
      </c>
      <c r="Q6" s="31">
        <v>56567.965074517473</v>
      </c>
      <c r="S6">
        <v>6.0140160333226801E-5</v>
      </c>
      <c r="T6">
        <v>1.9187574963458099E-4</v>
      </c>
      <c r="V6">
        <v>6.3047130128168801E-5</v>
      </c>
      <c r="W6">
        <v>2.55255730344794E-4</v>
      </c>
      <c r="X6">
        <v>0.100672093484783</v>
      </c>
      <c r="Z6" t="s">
        <v>4290</v>
      </c>
      <c r="AA6" t="s">
        <v>4291</v>
      </c>
    </row>
    <row r="7" spans="1:27">
      <c r="A7" t="s">
        <v>4292</v>
      </c>
      <c r="B7" t="s">
        <v>4293</v>
      </c>
      <c r="C7">
        <v>11.92</v>
      </c>
      <c r="D7">
        <v>220</v>
      </c>
      <c r="E7">
        <v>235</v>
      </c>
      <c r="G7" s="31">
        <v>1795009.9303124698</v>
      </c>
      <c r="H7" t="s">
        <v>21</v>
      </c>
      <c r="I7" s="31">
        <v>111716.20441655486</v>
      </c>
      <c r="K7" s="31">
        <v>2722044.0862936801</v>
      </c>
      <c r="L7" t="s">
        <v>21</v>
      </c>
      <c r="M7" s="31">
        <v>1217063.3930702705</v>
      </c>
      <c r="O7" s="31">
        <v>3510136.1091224402</v>
      </c>
      <c r="P7" t="s">
        <v>21</v>
      </c>
      <c r="Q7" s="31">
        <v>38409.408920145543</v>
      </c>
      <c r="S7">
        <v>9.3176612380865498E-2</v>
      </c>
      <c r="T7">
        <v>0.10404721715863301</v>
      </c>
      <c r="V7">
        <v>8.0290603346566805E-2</v>
      </c>
      <c r="W7">
        <v>0.44869624265094699</v>
      </c>
      <c r="X7">
        <v>0.40042252229410102</v>
      </c>
      <c r="Z7" t="s">
        <v>4294</v>
      </c>
      <c r="AA7" t="s">
        <v>1233</v>
      </c>
    </row>
    <row r="8" spans="1:27">
      <c r="A8" t="s">
        <v>4295</v>
      </c>
      <c r="B8" t="s">
        <v>4296</v>
      </c>
      <c r="C8">
        <v>12.29</v>
      </c>
      <c r="D8">
        <v>170</v>
      </c>
      <c r="E8">
        <v>188</v>
      </c>
      <c r="G8" s="31">
        <v>320288.50434808631</v>
      </c>
      <c r="H8" t="s">
        <v>21</v>
      </c>
      <c r="I8" s="31">
        <v>50982.854581848638</v>
      </c>
      <c r="K8" s="31">
        <v>112176.55937555032</v>
      </c>
      <c r="L8" t="s">
        <v>21</v>
      </c>
      <c r="M8" s="31">
        <v>8778.1139376075917</v>
      </c>
      <c r="O8" s="31">
        <v>33264.040724934202</v>
      </c>
      <c r="P8" t="s">
        <v>21</v>
      </c>
      <c r="Q8" s="31">
        <v>6857.6429447534583</v>
      </c>
      <c r="S8">
        <v>1.7441693349224098E-5</v>
      </c>
      <c r="T8">
        <v>8.2850233704807495E-5</v>
      </c>
      <c r="V8">
        <v>1.3322071460653E-5</v>
      </c>
      <c r="W8">
        <v>1.1508939236186701E-3</v>
      </c>
      <c r="X8">
        <v>4.5514555566939001E-4</v>
      </c>
      <c r="Z8" t="s">
        <v>4297</v>
      </c>
      <c r="AA8" t="s">
        <v>4298</v>
      </c>
    </row>
    <row r="9" spans="1:27">
      <c r="A9" t="s">
        <v>4299</v>
      </c>
      <c r="B9" t="s">
        <v>4300</v>
      </c>
      <c r="C9">
        <v>12.67</v>
      </c>
      <c r="D9">
        <v>281</v>
      </c>
      <c r="E9">
        <v>369</v>
      </c>
      <c r="G9" s="31">
        <v>19225194.755488701</v>
      </c>
      <c r="H9" t="s">
        <v>21</v>
      </c>
      <c r="I9" s="31">
        <v>1458781.2005000522</v>
      </c>
      <c r="K9" s="31">
        <v>17748373.737720367</v>
      </c>
      <c r="L9" t="s">
        <v>21</v>
      </c>
      <c r="M9" s="31">
        <v>1918215.4763632235</v>
      </c>
      <c r="O9" s="31">
        <v>9590710.8557687774</v>
      </c>
      <c r="P9" t="s">
        <v>21</v>
      </c>
      <c r="Q9" s="31">
        <v>984889.59752721491</v>
      </c>
      <c r="S9">
        <v>8.0863180919963002E-4</v>
      </c>
      <c r="T9">
        <v>1.42574555832566E-3</v>
      </c>
      <c r="V9">
        <v>1.0366603550987499E-3</v>
      </c>
      <c r="W9">
        <v>0.69774483756209005</v>
      </c>
      <c r="X9">
        <v>2.0338201016232302E-3</v>
      </c>
      <c r="Z9" t="s">
        <v>4294</v>
      </c>
      <c r="AA9" t="s">
        <v>1233</v>
      </c>
    </row>
    <row r="10" spans="1:27">
      <c r="A10" t="s">
        <v>4301</v>
      </c>
      <c r="C10">
        <v>12.79</v>
      </c>
      <c r="D10">
        <v>86</v>
      </c>
      <c r="E10">
        <v>146</v>
      </c>
      <c r="G10" s="31">
        <v>228500.475150054</v>
      </c>
      <c r="H10" t="s">
        <v>21</v>
      </c>
      <c r="I10" s="31">
        <v>12969.55469637408</v>
      </c>
      <c r="K10" s="31">
        <v>50489.496301608197</v>
      </c>
      <c r="L10" t="s">
        <v>21</v>
      </c>
      <c r="M10" s="31">
        <v>11593.070845092874</v>
      </c>
      <c r="O10" s="31">
        <v>15172.049963099265</v>
      </c>
      <c r="P10" t="s">
        <v>21</v>
      </c>
      <c r="Q10" s="31">
        <v>2498.1716309354106</v>
      </c>
      <c r="S10">
        <v>1.58670429351672E-5</v>
      </c>
      <c r="T10">
        <v>8.2850233704807495E-5</v>
      </c>
      <c r="V10">
        <v>1.21746161476644E-5</v>
      </c>
      <c r="W10">
        <v>3.3698019013384E-4</v>
      </c>
      <c r="X10">
        <v>1.38218110808519E-3</v>
      </c>
      <c r="Z10" t="s">
        <v>4302</v>
      </c>
      <c r="AA10" t="s">
        <v>4303</v>
      </c>
    </row>
    <row r="11" spans="1:27">
      <c r="A11" t="s">
        <v>4304</v>
      </c>
      <c r="B11" t="s">
        <v>4305</v>
      </c>
      <c r="C11">
        <v>12.99</v>
      </c>
      <c r="D11">
        <v>241</v>
      </c>
      <c r="E11">
        <v>256</v>
      </c>
      <c r="G11" s="31">
        <v>6561669.2610052777</v>
      </c>
      <c r="H11" t="s">
        <v>21</v>
      </c>
      <c r="I11" s="31">
        <v>7601313.9896788569</v>
      </c>
      <c r="K11" s="31">
        <v>1323447.4702528401</v>
      </c>
      <c r="L11" t="s">
        <v>21</v>
      </c>
      <c r="M11" s="31">
        <v>322238.81606060127</v>
      </c>
      <c r="O11" s="31">
        <v>692479.00227373699</v>
      </c>
      <c r="P11" t="s">
        <v>21</v>
      </c>
      <c r="Q11" s="31">
        <v>383156.43538082961</v>
      </c>
      <c r="S11">
        <v>0.229833991416203</v>
      </c>
      <c r="T11">
        <v>0.24060745976383699</v>
      </c>
      <c r="V11">
        <v>0.205988697345352</v>
      </c>
      <c r="W11">
        <v>0.612491569801626</v>
      </c>
      <c r="X11">
        <v>0.62363337760453197</v>
      </c>
      <c r="Z11" t="s">
        <v>4306</v>
      </c>
      <c r="AA11" t="s">
        <v>4307</v>
      </c>
    </row>
    <row r="12" spans="1:27">
      <c r="A12" t="s">
        <v>4308</v>
      </c>
      <c r="C12">
        <v>14.54</v>
      </c>
      <c r="D12">
        <v>260</v>
      </c>
      <c r="G12" s="31">
        <v>1494071.3038508398</v>
      </c>
      <c r="H12" t="s">
        <v>21</v>
      </c>
      <c r="I12" s="31">
        <v>79506.339431193512</v>
      </c>
      <c r="K12" s="31">
        <v>1003331.6311012584</v>
      </c>
      <c r="L12" t="s">
        <v>21</v>
      </c>
      <c r="M12" s="31">
        <v>76129.171211269611</v>
      </c>
      <c r="O12" s="31">
        <v>359663.22980549798</v>
      </c>
      <c r="P12" t="s">
        <v>21</v>
      </c>
      <c r="Q12" s="31">
        <v>50220.554123145273</v>
      </c>
      <c r="S12">
        <v>1.3158737959246901E-5</v>
      </c>
      <c r="T12">
        <v>8.2850233704807495E-5</v>
      </c>
      <c r="V12">
        <v>1.19377063052539E-5</v>
      </c>
      <c r="W12">
        <v>1.2598857661550601E-2</v>
      </c>
      <c r="X12">
        <v>8.2599200791344502E-5</v>
      </c>
      <c r="Z12" t="s">
        <v>4309</v>
      </c>
      <c r="AA12" t="s">
        <v>4310</v>
      </c>
    </row>
    <row r="13" spans="1:27">
      <c r="A13" t="s">
        <v>4311</v>
      </c>
      <c r="C13">
        <v>13.88</v>
      </c>
      <c r="D13">
        <v>218</v>
      </c>
      <c r="E13">
        <v>144</v>
      </c>
      <c r="G13" s="31">
        <v>1915168.2961744901</v>
      </c>
      <c r="H13" t="s">
        <v>21</v>
      </c>
      <c r="I13" s="31">
        <v>799089.60409849882</v>
      </c>
      <c r="K13" s="31">
        <v>1345762.2788226192</v>
      </c>
      <c r="L13" t="s">
        <v>21</v>
      </c>
      <c r="M13" s="31">
        <v>375153.52097274153</v>
      </c>
      <c r="O13" s="31">
        <v>532799.06384158356</v>
      </c>
      <c r="P13" t="s">
        <v>21</v>
      </c>
      <c r="Q13" s="31">
        <v>68797.112487888007</v>
      </c>
      <c r="S13">
        <v>1.34081339141952E-2</v>
      </c>
      <c r="T13">
        <v>1.76146072990408E-2</v>
      </c>
      <c r="V13">
        <v>1.3041821309291801E-2</v>
      </c>
      <c r="W13">
        <v>0.55168245390317405</v>
      </c>
      <c r="X13">
        <v>4.6158745418304697E-2</v>
      </c>
      <c r="Z13" t="s">
        <v>4312</v>
      </c>
      <c r="AA13" t="s">
        <v>51</v>
      </c>
    </row>
    <row r="14" spans="1:27">
      <c r="A14" t="s">
        <v>4313</v>
      </c>
      <c r="B14" t="s">
        <v>4314</v>
      </c>
      <c r="C14">
        <v>14.84</v>
      </c>
      <c r="D14">
        <v>219</v>
      </c>
      <c r="E14">
        <v>234</v>
      </c>
      <c r="G14" s="31">
        <v>852294.97325094929</v>
      </c>
      <c r="H14" t="s">
        <v>21</v>
      </c>
      <c r="I14" s="31">
        <v>32256.088139574957</v>
      </c>
      <c r="K14" s="31">
        <v>448168.93028997903</v>
      </c>
      <c r="L14" t="s">
        <v>21</v>
      </c>
      <c r="M14" s="31">
        <v>44487.734937613983</v>
      </c>
      <c r="O14" s="31">
        <v>74679.869494175698</v>
      </c>
      <c r="P14" t="s">
        <v>21</v>
      </c>
      <c r="Q14" s="31">
        <v>21119.102711438827</v>
      </c>
      <c r="S14">
        <v>1.82525583667065E-5</v>
      </c>
      <c r="T14">
        <v>8.2850233704807495E-5</v>
      </c>
      <c r="V14">
        <v>1.7326250728588699E-5</v>
      </c>
      <c r="W14">
        <v>2.20258908574722E-2</v>
      </c>
      <c r="X14">
        <v>1.0212097614581401E-4</v>
      </c>
      <c r="Z14" t="s">
        <v>4315</v>
      </c>
      <c r="AA14" t="s">
        <v>4316</v>
      </c>
    </row>
    <row r="15" spans="1:27">
      <c r="A15" t="s">
        <v>4317</v>
      </c>
      <c r="B15" t="s">
        <v>4318</v>
      </c>
      <c r="C15">
        <v>14.89</v>
      </c>
      <c r="D15">
        <v>174</v>
      </c>
      <c r="G15" s="31">
        <v>45524148.933561802</v>
      </c>
      <c r="H15" t="s">
        <v>21</v>
      </c>
      <c r="I15" s="31">
        <v>7407320.341537972</v>
      </c>
      <c r="K15" s="31">
        <v>34586854.064624935</v>
      </c>
      <c r="L15" t="s">
        <v>21</v>
      </c>
      <c r="M15" s="31">
        <v>5356224.317810012</v>
      </c>
      <c r="O15" s="31">
        <v>7502635.8281897828</v>
      </c>
      <c r="P15" t="s">
        <v>21</v>
      </c>
      <c r="Q15" s="31">
        <v>886126.46274523868</v>
      </c>
      <c r="S15">
        <v>4.2526114067973301E-5</v>
      </c>
      <c r="T15">
        <v>1.4996050750285301E-4</v>
      </c>
      <c r="V15">
        <v>5.1199175321148301E-5</v>
      </c>
      <c r="W15">
        <v>0.23940303160545501</v>
      </c>
      <c r="X15">
        <v>1.3277119192156599E-4</v>
      </c>
      <c r="Z15">
        <v>11</v>
      </c>
      <c r="AA15" t="s">
        <v>682</v>
      </c>
    </row>
    <row r="16" spans="1:27">
      <c r="A16" t="s">
        <v>4319</v>
      </c>
      <c r="B16" t="s">
        <v>4320</v>
      </c>
      <c r="C16">
        <v>15.33</v>
      </c>
      <c r="D16">
        <v>299</v>
      </c>
      <c r="E16">
        <v>314</v>
      </c>
      <c r="G16" s="31">
        <v>281286943.19267899</v>
      </c>
      <c r="H16" t="s">
        <v>21</v>
      </c>
      <c r="I16" s="31">
        <v>24878475.742080368</v>
      </c>
      <c r="K16" s="31">
        <v>268876240.70266134</v>
      </c>
      <c r="L16" t="s">
        <v>21</v>
      </c>
      <c r="M16" s="31">
        <v>25681073.136218604</v>
      </c>
      <c r="O16" s="31">
        <v>89012600.0295908</v>
      </c>
      <c r="P16" t="s">
        <v>21</v>
      </c>
      <c r="Q16" s="31">
        <v>6339974.660431481</v>
      </c>
      <c r="S16">
        <v>1.8544405736916E-5</v>
      </c>
      <c r="T16">
        <v>8.2850233704807495E-5</v>
      </c>
      <c r="V16">
        <v>2.9763901318924399E-5</v>
      </c>
      <c r="W16">
        <v>0.86409539012109104</v>
      </c>
      <c r="X16">
        <v>3.7769180694979802E-5</v>
      </c>
      <c r="Z16" t="s">
        <v>4306</v>
      </c>
      <c r="AA16" t="s">
        <v>4307</v>
      </c>
    </row>
    <row r="17" spans="1:27">
      <c r="A17" t="s">
        <v>4321</v>
      </c>
      <c r="B17" t="s">
        <v>4322</v>
      </c>
      <c r="C17">
        <v>15.72</v>
      </c>
      <c r="D17">
        <v>158</v>
      </c>
      <c r="E17">
        <v>219</v>
      </c>
      <c r="G17" s="31">
        <v>2079555.59151344</v>
      </c>
      <c r="H17" t="s">
        <v>21</v>
      </c>
      <c r="I17" s="31">
        <v>105629.00038072723</v>
      </c>
      <c r="K17" s="31">
        <v>957138.8544688886</v>
      </c>
      <c r="L17" t="s">
        <v>21</v>
      </c>
      <c r="M17" s="31">
        <v>57690.267807611701</v>
      </c>
      <c r="O17" s="31">
        <v>302162.66613255703</v>
      </c>
      <c r="P17" t="s">
        <v>21</v>
      </c>
      <c r="Q17" s="31">
        <v>25899.274214627974</v>
      </c>
      <c r="S17">
        <v>3.78474933182834E-7</v>
      </c>
      <c r="T17">
        <v>6.3394551308124703E-6</v>
      </c>
      <c r="V17">
        <v>4.8249725859150803E-7</v>
      </c>
      <c r="W17">
        <v>6.5287606117792106E-5</v>
      </c>
      <c r="X17">
        <v>5.9831944583255103E-6</v>
      </c>
      <c r="Z17" t="s">
        <v>4323</v>
      </c>
      <c r="AA17" t="s">
        <v>4324</v>
      </c>
    </row>
    <row r="18" spans="1:27">
      <c r="A18" t="s">
        <v>4325</v>
      </c>
      <c r="B18" t="s">
        <v>4326</v>
      </c>
      <c r="C18">
        <v>15.96</v>
      </c>
      <c r="D18">
        <v>248</v>
      </c>
      <c r="E18">
        <v>276</v>
      </c>
      <c r="G18" s="31">
        <v>5117008.3578451369</v>
      </c>
      <c r="H18" t="s">
        <v>21</v>
      </c>
      <c r="I18" s="31">
        <v>1911796.9353310245</v>
      </c>
      <c r="K18" s="31">
        <v>1319721.0982798191</v>
      </c>
      <c r="L18" t="s">
        <v>21</v>
      </c>
      <c r="M18" s="31">
        <v>504917.59693797049</v>
      </c>
      <c r="O18" s="31">
        <v>563887.85980859736</v>
      </c>
      <c r="P18" t="s">
        <v>21</v>
      </c>
      <c r="Q18" s="31">
        <v>110983.93565709647</v>
      </c>
      <c r="S18">
        <v>1.28324295762795E-3</v>
      </c>
      <c r="T18">
        <v>2.14943195402682E-3</v>
      </c>
      <c r="V18">
        <v>1.08397206740263E-3</v>
      </c>
      <c r="W18">
        <v>1.11974136105835E-2</v>
      </c>
      <c r="X18">
        <v>9.3555776594282894E-2</v>
      </c>
      <c r="Z18" t="s">
        <v>4327</v>
      </c>
      <c r="AA18" t="s">
        <v>4328</v>
      </c>
    </row>
    <row r="19" spans="1:27">
      <c r="A19" t="s">
        <v>4329</v>
      </c>
      <c r="B19" t="s">
        <v>4330</v>
      </c>
      <c r="C19">
        <v>16.13</v>
      </c>
      <c r="D19">
        <v>248</v>
      </c>
      <c r="G19" s="31">
        <v>1001135.1672304487</v>
      </c>
      <c r="H19" t="s">
        <v>21</v>
      </c>
      <c r="I19" s="31">
        <v>205352.66293209526</v>
      </c>
      <c r="K19" s="31">
        <v>553505.61595744465</v>
      </c>
      <c r="L19" t="s">
        <v>21</v>
      </c>
      <c r="M19" s="31">
        <v>58402.479573446857</v>
      </c>
      <c r="O19" s="31">
        <v>48995.086982614906</v>
      </c>
      <c r="P19" t="s">
        <v>21</v>
      </c>
      <c r="Q19" s="31">
        <v>13200.582108992383</v>
      </c>
      <c r="S19">
        <v>1.9573775114941599E-5</v>
      </c>
      <c r="T19">
        <v>8.2850233704807495E-5</v>
      </c>
      <c r="V19">
        <v>2.1468935922142099E-5</v>
      </c>
      <c r="W19">
        <v>8.56821210627597E-2</v>
      </c>
      <c r="X19">
        <v>7.3831161330750698E-5</v>
      </c>
      <c r="Z19" t="s">
        <v>4331</v>
      </c>
      <c r="AA19" t="s">
        <v>4332</v>
      </c>
    </row>
    <row r="20" spans="1:27">
      <c r="A20" t="s">
        <v>4333</v>
      </c>
      <c r="B20" t="s">
        <v>4334</v>
      </c>
      <c r="C20">
        <v>16.66</v>
      </c>
      <c r="D20">
        <v>174</v>
      </c>
      <c r="E20">
        <v>217</v>
      </c>
      <c r="G20" s="31">
        <v>29032429.758895367</v>
      </c>
      <c r="H20" t="s">
        <v>21</v>
      </c>
      <c r="I20" s="31">
        <v>2133094.4755696226</v>
      </c>
      <c r="K20" s="31">
        <v>17222960.857356999</v>
      </c>
      <c r="L20" t="s">
        <v>21</v>
      </c>
      <c r="M20" s="31">
        <v>3076159.4626457607</v>
      </c>
      <c r="O20" s="31">
        <v>1722979.8125707398</v>
      </c>
      <c r="P20" t="s">
        <v>21</v>
      </c>
      <c r="Q20" s="31">
        <v>366513.84633508237</v>
      </c>
      <c r="S20">
        <v>4.55808283019614E-6</v>
      </c>
      <c r="T20">
        <v>5.0898591603856899E-5</v>
      </c>
      <c r="V20">
        <v>4.6638541302268496E-6</v>
      </c>
      <c r="W20">
        <v>3.5937377511582901E-2</v>
      </c>
      <c r="X20">
        <v>1.6981424928452799E-5</v>
      </c>
      <c r="Z20">
        <v>22</v>
      </c>
      <c r="AA20" t="s">
        <v>4335</v>
      </c>
    </row>
    <row r="21" spans="1:27">
      <c r="A21" t="s">
        <v>4336</v>
      </c>
      <c r="B21" t="s">
        <v>4337</v>
      </c>
      <c r="C21">
        <v>16.73</v>
      </c>
      <c r="D21">
        <v>241</v>
      </c>
      <c r="E21">
        <v>255</v>
      </c>
      <c r="G21" s="31">
        <v>2692424.3739875867</v>
      </c>
      <c r="H21" t="s">
        <v>21</v>
      </c>
      <c r="I21" s="31">
        <v>879217.75810140476</v>
      </c>
      <c r="K21" s="31">
        <v>11186531.328539893</v>
      </c>
      <c r="L21" t="s">
        <v>21</v>
      </c>
      <c r="M21" s="31">
        <v>2326764.7773107798</v>
      </c>
      <c r="O21" s="31">
        <v>1499295.6272258109</v>
      </c>
      <c r="P21" t="s">
        <v>21</v>
      </c>
      <c r="Q21" s="31">
        <v>402737.97229441645</v>
      </c>
      <c r="S21">
        <v>7.9962515198339699E-4</v>
      </c>
      <c r="T21">
        <v>1.42574555832566E-3</v>
      </c>
      <c r="V21">
        <v>0.166256078728833</v>
      </c>
      <c r="W21">
        <v>4.3421515253734303E-3</v>
      </c>
      <c r="X21">
        <v>7.4676145804730698E-4</v>
      </c>
      <c r="Z21" t="s">
        <v>4338</v>
      </c>
      <c r="AA21" t="s">
        <v>4339</v>
      </c>
    </row>
    <row r="22" spans="1:27">
      <c r="A22" t="s">
        <v>4340</v>
      </c>
      <c r="B22" t="s">
        <v>4341</v>
      </c>
      <c r="C22">
        <v>16.88</v>
      </c>
      <c r="D22">
        <v>245</v>
      </c>
      <c r="G22" s="31">
        <v>6818970.3639548095</v>
      </c>
      <c r="H22" t="s">
        <v>21</v>
      </c>
      <c r="I22" s="31">
        <v>589542.84961319913</v>
      </c>
      <c r="K22" s="31">
        <v>4049560.2309557633</v>
      </c>
      <c r="L22" t="s">
        <v>21</v>
      </c>
      <c r="M22" s="31">
        <v>799972.61947723397</v>
      </c>
      <c r="O22" s="31">
        <v>6629078.523396519</v>
      </c>
      <c r="P22" t="s">
        <v>21</v>
      </c>
      <c r="Q22" s="31">
        <v>885942.45373490616</v>
      </c>
      <c r="S22">
        <v>1.8240625023658301E-2</v>
      </c>
      <c r="T22">
        <v>2.2220397756092899E-2</v>
      </c>
      <c r="V22">
        <v>0.97271819836391804</v>
      </c>
      <c r="W22">
        <v>2.4750449888611099E-2</v>
      </c>
      <c r="X22">
        <v>3.2217557849163699E-2</v>
      </c>
      <c r="Z22" t="s">
        <v>4342</v>
      </c>
      <c r="AA22" t="s">
        <v>4332</v>
      </c>
    </row>
    <row r="23" spans="1:27">
      <c r="A23" t="s">
        <v>4343</v>
      </c>
      <c r="B23" t="s">
        <v>4344</v>
      </c>
      <c r="C23">
        <v>17.07</v>
      </c>
      <c r="D23">
        <v>258</v>
      </c>
      <c r="G23" s="31">
        <v>838794.19700634293</v>
      </c>
      <c r="H23" t="s">
        <v>21</v>
      </c>
      <c r="I23" s="31">
        <v>49928.861328495579</v>
      </c>
      <c r="K23" s="31">
        <v>673268.85121967865</v>
      </c>
      <c r="L23" t="s">
        <v>21</v>
      </c>
      <c r="M23" s="31">
        <v>11880.319339918793</v>
      </c>
      <c r="O23" s="31">
        <v>292626.20172520168</v>
      </c>
      <c r="P23" t="s">
        <v>21</v>
      </c>
      <c r="Q23" s="31">
        <v>82722.510781034129</v>
      </c>
      <c r="S23">
        <v>2.3591811051154698E-3</v>
      </c>
      <c r="T23">
        <v>3.6759333498310801E-3</v>
      </c>
      <c r="V23">
        <v>2.5414344601164501E-3</v>
      </c>
      <c r="W23">
        <v>0.50918147553396598</v>
      </c>
      <c r="X23">
        <v>7.6937499552320902E-3</v>
      </c>
      <c r="Z23" t="s">
        <v>4294</v>
      </c>
      <c r="AA23" t="s">
        <v>1233</v>
      </c>
    </row>
    <row r="24" spans="1:27">
      <c r="A24" t="s">
        <v>4345</v>
      </c>
      <c r="B24" t="s">
        <v>4346</v>
      </c>
      <c r="C24">
        <v>18.89</v>
      </c>
      <c r="D24">
        <v>243</v>
      </c>
      <c r="G24" s="31">
        <v>7337739.1721495762</v>
      </c>
      <c r="H24" t="s">
        <v>21</v>
      </c>
      <c r="I24" s="31">
        <v>1287917.9873164506</v>
      </c>
      <c r="K24" s="31">
        <v>7287596.8289246475</v>
      </c>
      <c r="L24" t="s">
        <v>21</v>
      </c>
      <c r="M24" s="31">
        <v>224796.22259145978</v>
      </c>
      <c r="O24" s="31">
        <v>4381772.12002669</v>
      </c>
      <c r="P24" t="s">
        <v>21</v>
      </c>
      <c r="Q24" s="31">
        <v>220275.07986914163</v>
      </c>
      <c r="S24">
        <v>4.0555430586965103E-3</v>
      </c>
      <c r="T24">
        <v>6.0382529985036999E-3</v>
      </c>
      <c r="V24">
        <v>6.92955395389228E-3</v>
      </c>
      <c r="W24">
        <v>0.99717543859411195</v>
      </c>
      <c r="X24">
        <v>6.4513781782964399E-3</v>
      </c>
      <c r="Z24" t="s">
        <v>4294</v>
      </c>
      <c r="AA24" t="s">
        <v>1233</v>
      </c>
    </row>
    <row r="25" spans="1:27">
      <c r="A25" t="s">
        <v>4347</v>
      </c>
      <c r="B25" t="s">
        <v>4348</v>
      </c>
      <c r="C25">
        <v>19.420000000000002</v>
      </c>
      <c r="D25">
        <v>255</v>
      </c>
      <c r="E25">
        <v>270</v>
      </c>
      <c r="G25" s="31">
        <v>22624911.648555834</v>
      </c>
      <c r="H25" t="s">
        <v>21</v>
      </c>
      <c r="I25" s="31">
        <v>2334987.6587666962</v>
      </c>
      <c r="K25" s="31">
        <v>20944150.34764123</v>
      </c>
      <c r="L25" t="s">
        <v>21</v>
      </c>
      <c r="M25" s="31">
        <v>882400.47855428793</v>
      </c>
      <c r="O25" s="31">
        <v>11878284.350517834</v>
      </c>
      <c r="P25" t="s">
        <v>21</v>
      </c>
      <c r="Q25" s="31">
        <v>874829.21594687842</v>
      </c>
      <c r="S25">
        <v>3.1434547437654298E-4</v>
      </c>
      <c r="T25">
        <v>6.7939183171704495E-4</v>
      </c>
      <c r="V25">
        <v>4.1204805894512502E-4</v>
      </c>
      <c r="W25">
        <v>0.63868973295354103</v>
      </c>
      <c r="X25">
        <v>7.9745031442246496E-4</v>
      </c>
      <c r="Z25" t="s">
        <v>4294</v>
      </c>
      <c r="AA25" t="s">
        <v>1233</v>
      </c>
    </row>
    <row r="26" spans="1:27">
      <c r="A26" t="s">
        <v>4349</v>
      </c>
      <c r="C26">
        <v>19.73</v>
      </c>
      <c r="D26">
        <v>247</v>
      </c>
      <c r="G26" s="31">
        <v>845084.4299108464</v>
      </c>
      <c r="H26" t="s">
        <v>21</v>
      </c>
      <c r="I26" s="31">
        <v>47511.247116684797</v>
      </c>
      <c r="K26" s="31">
        <v>118280.51033187406</v>
      </c>
      <c r="L26" t="s">
        <v>21</v>
      </c>
      <c r="M26" s="31">
        <v>37720.995297790018</v>
      </c>
      <c r="O26" s="31">
        <v>17713.2701724412</v>
      </c>
      <c r="P26" t="s">
        <v>21</v>
      </c>
      <c r="Q26" s="31">
        <v>3220.3313701390971</v>
      </c>
      <c r="S26">
        <v>1.1083114420924499E-5</v>
      </c>
      <c r="T26">
        <v>8.2507629577993594E-5</v>
      </c>
      <c r="V26">
        <v>8.1948021852795705E-6</v>
      </c>
      <c r="W26">
        <v>3.6314103763745997E-4</v>
      </c>
      <c r="X26">
        <v>5.9622816642190802E-4</v>
      </c>
      <c r="Z26" t="s">
        <v>4350</v>
      </c>
      <c r="AA26" t="s">
        <v>4332</v>
      </c>
    </row>
    <row r="27" spans="1:27">
      <c r="A27" t="s">
        <v>4351</v>
      </c>
      <c r="B27" t="s">
        <v>4352</v>
      </c>
      <c r="C27">
        <v>20.100000000000001</v>
      </c>
      <c r="D27">
        <v>189</v>
      </c>
      <c r="E27">
        <v>233</v>
      </c>
      <c r="G27" s="31">
        <v>2128915.9977785167</v>
      </c>
      <c r="H27" t="s">
        <v>21</v>
      </c>
      <c r="I27" s="31">
        <v>378987.46046695736</v>
      </c>
      <c r="K27" s="31">
        <v>1421137.7336698167</v>
      </c>
      <c r="L27" t="s">
        <v>21</v>
      </c>
      <c r="M27" s="31">
        <v>128686.26018008857</v>
      </c>
      <c r="O27" s="31">
        <v>397793.37452638237</v>
      </c>
      <c r="P27" t="s">
        <v>21</v>
      </c>
      <c r="Q27" s="31">
        <v>97834.851893566985</v>
      </c>
      <c r="S27">
        <v>2.1941572749255601E-4</v>
      </c>
      <c r="T27">
        <v>5.0692599110349005E-4</v>
      </c>
      <c r="V27">
        <v>2.23642751200792E-4</v>
      </c>
      <c r="W27">
        <v>0.160665661238797</v>
      </c>
      <c r="X27">
        <v>9.6261812840481298E-4</v>
      </c>
      <c r="Z27" t="s">
        <v>4353</v>
      </c>
      <c r="AA27" t="s">
        <v>4332</v>
      </c>
    </row>
    <row r="28" spans="1:27">
      <c r="A28" t="s">
        <v>4354</v>
      </c>
      <c r="B28" t="s">
        <v>4355</v>
      </c>
      <c r="C28">
        <v>20.25</v>
      </c>
      <c r="D28">
        <v>103</v>
      </c>
      <c r="E28">
        <v>117</v>
      </c>
      <c r="G28" s="31">
        <v>240988.89981244932</v>
      </c>
      <c r="H28" t="s">
        <v>21</v>
      </c>
      <c r="I28" s="31">
        <v>84845.98853681043</v>
      </c>
      <c r="K28" s="31">
        <v>3985071.855521623</v>
      </c>
      <c r="L28" t="s">
        <v>21</v>
      </c>
      <c r="M28" s="31">
        <v>641687.65898362536</v>
      </c>
      <c r="O28" s="31">
        <v>3374340.809232947</v>
      </c>
      <c r="P28" t="s">
        <v>21</v>
      </c>
      <c r="Q28" s="31">
        <v>908420.93976065132</v>
      </c>
      <c r="S28">
        <v>7.2229488405481601E-5</v>
      </c>
      <c r="T28">
        <v>2.0496383914721001E-4</v>
      </c>
      <c r="V28">
        <v>1.5880035506365999E-4</v>
      </c>
      <c r="W28">
        <v>1.07858420508311E-4</v>
      </c>
      <c r="X28">
        <v>0.77777207326006204</v>
      </c>
      <c r="Z28" t="s">
        <v>4294</v>
      </c>
      <c r="AA28" t="s">
        <v>1233</v>
      </c>
    </row>
    <row r="29" spans="1:27">
      <c r="A29" t="s">
        <v>4356</v>
      </c>
      <c r="C29">
        <v>20.48</v>
      </c>
      <c r="D29">
        <v>307</v>
      </c>
      <c r="E29">
        <v>217</v>
      </c>
      <c r="G29" s="31">
        <v>221396.62215411733</v>
      </c>
      <c r="H29" t="s">
        <v>21</v>
      </c>
      <c r="I29" s="31">
        <v>15808.807871259782</v>
      </c>
      <c r="K29" s="31">
        <v>390367.54780489468</v>
      </c>
      <c r="L29" t="s">
        <v>21</v>
      </c>
      <c r="M29" s="31">
        <v>21747.909150608008</v>
      </c>
      <c r="O29" s="31">
        <v>391231.089753801</v>
      </c>
      <c r="P29" t="s">
        <v>21</v>
      </c>
      <c r="Q29" s="31">
        <v>78170.266949820056</v>
      </c>
      <c r="S29">
        <v>5.2059712284461901E-3</v>
      </c>
      <c r="T29">
        <v>7.4212781341679796E-3</v>
      </c>
      <c r="V29">
        <v>9.0659763618306001E-3</v>
      </c>
      <c r="W29">
        <v>7.9901109070009708E-3</v>
      </c>
      <c r="X29">
        <v>0.99173343671726399</v>
      </c>
      <c r="Z29">
        <v>7</v>
      </c>
      <c r="AA29" t="s">
        <v>1713</v>
      </c>
    </row>
    <row r="30" spans="1:27">
      <c r="A30" t="s">
        <v>4357</v>
      </c>
      <c r="B30" t="s">
        <v>4358</v>
      </c>
      <c r="C30">
        <v>20.59</v>
      </c>
      <c r="D30">
        <v>156</v>
      </c>
      <c r="E30">
        <v>258</v>
      </c>
      <c r="G30" s="31">
        <v>19321552.627012499</v>
      </c>
      <c r="H30" t="s">
        <v>21</v>
      </c>
      <c r="I30" s="31">
        <v>1786794.4034528444</v>
      </c>
      <c r="K30" s="31">
        <v>24496518.898975503</v>
      </c>
      <c r="L30" t="s">
        <v>21</v>
      </c>
      <c r="M30" s="31">
        <v>814030.04816375382</v>
      </c>
      <c r="O30" s="31">
        <v>5000573.1214776495</v>
      </c>
      <c r="P30" t="s">
        <v>21</v>
      </c>
      <c r="Q30" s="31">
        <v>872997.58985026891</v>
      </c>
      <c r="S30">
        <v>2.3280971978943699E-5</v>
      </c>
      <c r="T30">
        <v>9.1754418975837005E-5</v>
      </c>
      <c r="V30">
        <v>7.2464329892385506E-5</v>
      </c>
      <c r="W30">
        <v>0.195507847312899</v>
      </c>
      <c r="X30">
        <v>2.8083804388456799E-5</v>
      </c>
      <c r="Z30">
        <v>21</v>
      </c>
      <c r="AA30" t="s">
        <v>3306</v>
      </c>
    </row>
    <row r="31" spans="1:27">
      <c r="A31" t="s">
        <v>4359</v>
      </c>
      <c r="B31" t="s">
        <v>4360</v>
      </c>
      <c r="C31">
        <v>20.78</v>
      </c>
      <c r="D31">
        <v>174</v>
      </c>
      <c r="E31">
        <v>276</v>
      </c>
      <c r="G31" s="31">
        <v>3115651.2038233466</v>
      </c>
      <c r="H31" t="s">
        <v>21</v>
      </c>
      <c r="I31" s="31">
        <v>890665.14056320128</v>
      </c>
      <c r="K31" s="31">
        <v>5834347.2814773871</v>
      </c>
      <c r="L31" t="s">
        <v>21</v>
      </c>
      <c r="M31" s="31">
        <v>560508.79463787505</v>
      </c>
      <c r="O31" s="31">
        <v>91879.98241451678</v>
      </c>
      <c r="P31" t="s">
        <v>21</v>
      </c>
      <c r="Q31" s="31">
        <v>27638.702264682914</v>
      </c>
      <c r="S31">
        <v>7.6317722454590897E-6</v>
      </c>
      <c r="T31">
        <v>6.3916092555719805E-5</v>
      </c>
      <c r="V31">
        <v>2.4619298320205401E-5</v>
      </c>
      <c r="W31">
        <v>9.8711741052245602E-2</v>
      </c>
      <c r="X31">
        <v>8.6653021671434499E-6</v>
      </c>
      <c r="Z31" t="s">
        <v>4361</v>
      </c>
      <c r="AA31" t="s">
        <v>4362</v>
      </c>
    </row>
    <row r="32" spans="1:27">
      <c r="A32" t="s">
        <v>4363</v>
      </c>
      <c r="C32">
        <v>20.8</v>
      </c>
      <c r="D32">
        <v>205</v>
      </c>
      <c r="G32" s="31">
        <v>39617.687161094298</v>
      </c>
      <c r="H32" t="s">
        <v>21</v>
      </c>
      <c r="I32" s="31">
        <v>22966.822695171719</v>
      </c>
      <c r="K32" s="31">
        <v>3670241.0431617736</v>
      </c>
      <c r="L32" t="s">
        <v>21</v>
      </c>
      <c r="M32" s="31">
        <v>571412.77720527432</v>
      </c>
      <c r="O32" s="31">
        <v>734560.844590027</v>
      </c>
      <c r="P32" t="s">
        <v>21</v>
      </c>
      <c r="Q32" s="31">
        <v>141818.95356179943</v>
      </c>
      <c r="S32">
        <v>3.37622603459658E-5</v>
      </c>
      <c r="T32">
        <v>1.2567063573220601E-4</v>
      </c>
      <c r="V32">
        <v>3.2649341117208002E-4</v>
      </c>
      <c r="W32">
        <v>2.8748485950469399E-5</v>
      </c>
      <c r="X32">
        <v>9.1541763948834697E-3</v>
      </c>
      <c r="Z32" t="s">
        <v>4294</v>
      </c>
      <c r="AA32" t="s">
        <v>1233</v>
      </c>
    </row>
    <row r="33" spans="1:27">
      <c r="A33" t="s">
        <v>4364</v>
      </c>
      <c r="C33">
        <v>20.93</v>
      </c>
      <c r="D33">
        <v>247</v>
      </c>
      <c r="G33" s="31">
        <v>15139341.671565501</v>
      </c>
      <c r="H33" t="s">
        <v>21</v>
      </c>
      <c r="I33" s="31">
        <v>2739336.8927126629</v>
      </c>
      <c r="K33" s="31">
        <v>15376841.542684967</v>
      </c>
      <c r="L33" t="s">
        <v>21</v>
      </c>
      <c r="M33" s="31">
        <v>592306.39009980031</v>
      </c>
      <c r="O33" s="31">
        <v>10080856.080137903</v>
      </c>
      <c r="P33" t="s">
        <v>21</v>
      </c>
      <c r="Q33" s="31">
        <v>316213.50841537642</v>
      </c>
      <c r="S33">
        <v>1.2329239762800001E-2</v>
      </c>
      <c r="T33">
        <v>1.6521181282151999E-2</v>
      </c>
      <c r="V33">
        <v>2.3058970927520201E-2</v>
      </c>
      <c r="W33">
        <v>0.95503703467270196</v>
      </c>
      <c r="X33">
        <v>1.66053339766127E-2</v>
      </c>
      <c r="Z33" t="s">
        <v>4294</v>
      </c>
      <c r="AA33" t="s">
        <v>1233</v>
      </c>
    </row>
    <row r="34" spans="1:27">
      <c r="A34" t="s">
        <v>4365</v>
      </c>
      <c r="B34" t="s">
        <v>4366</v>
      </c>
      <c r="C34">
        <v>21.41</v>
      </c>
      <c r="D34">
        <v>267</v>
      </c>
      <c r="E34">
        <v>282</v>
      </c>
      <c r="G34" s="31">
        <v>1850387.5958255201</v>
      </c>
      <c r="H34" t="s">
        <v>21</v>
      </c>
      <c r="I34" s="31">
        <v>186157.37206157346</v>
      </c>
      <c r="K34" s="31">
        <v>1750188.9898783199</v>
      </c>
      <c r="L34" t="s">
        <v>21</v>
      </c>
      <c r="M34" s="31">
        <v>117147.67611668867</v>
      </c>
      <c r="O34" s="31">
        <v>891468.64681223128</v>
      </c>
      <c r="P34" t="s">
        <v>21</v>
      </c>
      <c r="Q34" s="31">
        <v>71429.58877598797</v>
      </c>
      <c r="S34">
        <v>2.0844782394772299E-4</v>
      </c>
      <c r="T34">
        <v>5.0692599110349005E-4</v>
      </c>
      <c r="V34">
        <v>3.0327651255057701E-4</v>
      </c>
      <c r="W34">
        <v>0.807517567731867</v>
      </c>
      <c r="X34">
        <v>4.6096148482221999E-4</v>
      </c>
      <c r="Z34" t="s">
        <v>4367</v>
      </c>
      <c r="AA34" t="s">
        <v>4368</v>
      </c>
    </row>
    <row r="35" spans="1:27">
      <c r="A35" t="s">
        <v>4369</v>
      </c>
      <c r="B35" t="s">
        <v>4370</v>
      </c>
      <c r="C35">
        <v>21.5</v>
      </c>
      <c r="D35">
        <v>219</v>
      </c>
      <c r="G35" s="31">
        <v>62927.900628030366</v>
      </c>
      <c r="H35" t="s">
        <v>21</v>
      </c>
      <c r="I35" s="31">
        <v>7529.0370820843227</v>
      </c>
      <c r="K35" s="31">
        <v>350021.72689553496</v>
      </c>
      <c r="L35" t="s">
        <v>21</v>
      </c>
      <c r="M35" s="31">
        <v>170461.37041186233</v>
      </c>
      <c r="O35" s="31">
        <v>12748069.545136198</v>
      </c>
      <c r="P35" t="s">
        <v>21</v>
      </c>
      <c r="Q35" s="31">
        <v>1385820.4248265517</v>
      </c>
      <c r="S35">
        <v>3.37788230691343E-6</v>
      </c>
      <c r="T35">
        <v>4.5263622912639903E-5</v>
      </c>
      <c r="V35">
        <v>2.7863308464937099E-6</v>
      </c>
      <c r="W35">
        <v>2.5737888194485902E-3</v>
      </c>
      <c r="X35">
        <v>2.5456423275116402E-5</v>
      </c>
      <c r="Z35" t="s">
        <v>4294</v>
      </c>
      <c r="AA35" t="s">
        <v>1233</v>
      </c>
    </row>
    <row r="36" spans="1:27">
      <c r="A36" t="s">
        <v>4371</v>
      </c>
      <c r="C36">
        <v>23.74</v>
      </c>
      <c r="D36">
        <v>217</v>
      </c>
      <c r="E36">
        <v>307</v>
      </c>
      <c r="G36" s="31">
        <v>129647.40171044867</v>
      </c>
      <c r="H36" t="s">
        <v>21</v>
      </c>
      <c r="I36" s="31">
        <v>183349.11382534931</v>
      </c>
      <c r="K36" s="31">
        <v>600810.04424498661</v>
      </c>
      <c r="L36" t="s">
        <v>21</v>
      </c>
      <c r="M36" s="31">
        <v>849673.71298123943</v>
      </c>
      <c r="O36" s="31">
        <v>1981102.9671250402</v>
      </c>
      <c r="P36" t="s">
        <v>21</v>
      </c>
      <c r="Q36" s="31">
        <v>52594.128890280706</v>
      </c>
      <c r="S36">
        <v>0.17205599571358199</v>
      </c>
      <c r="T36">
        <v>0.18593147923887099</v>
      </c>
      <c r="V36">
        <v>0.20765768778375801</v>
      </c>
      <c r="W36">
        <v>0.99480688028467501</v>
      </c>
      <c r="X36">
        <v>0.23448464946955</v>
      </c>
      <c r="Z36" t="s">
        <v>4372</v>
      </c>
      <c r="AA36" t="s">
        <v>4373</v>
      </c>
    </row>
    <row r="37" spans="1:27">
      <c r="A37" t="s">
        <v>4374</v>
      </c>
      <c r="C37">
        <v>24.01</v>
      </c>
      <c r="D37">
        <v>217</v>
      </c>
      <c r="E37">
        <v>307</v>
      </c>
      <c r="G37" s="31">
        <v>45981.128476373335</v>
      </c>
      <c r="H37" t="s">
        <v>21</v>
      </c>
      <c r="I37" s="31">
        <v>65027.135504506899</v>
      </c>
      <c r="K37" s="31">
        <v>515212.48461184668</v>
      </c>
      <c r="L37" t="s">
        <v>21</v>
      </c>
      <c r="M37" s="31">
        <v>52391.890637211771</v>
      </c>
      <c r="O37" s="31">
        <v>1370711.9928868702</v>
      </c>
      <c r="P37" t="s">
        <v>21</v>
      </c>
      <c r="Q37" s="31">
        <v>187166.93378627815</v>
      </c>
      <c r="S37">
        <v>3.6139446290361601E-2</v>
      </c>
      <c r="T37">
        <v>4.1747291404383199E-2</v>
      </c>
      <c r="V37">
        <v>4.4776076448446903E-2</v>
      </c>
      <c r="W37">
        <v>6.5096015325994502E-2</v>
      </c>
      <c r="X37">
        <v>0.95122912270722404</v>
      </c>
      <c r="Z37" t="s">
        <v>4375</v>
      </c>
      <c r="AA37" t="s">
        <v>4376</v>
      </c>
    </row>
    <row r="38" spans="1:27">
      <c r="A38" t="s">
        <v>4377</v>
      </c>
      <c r="B38" t="s">
        <v>4378</v>
      </c>
      <c r="C38">
        <v>24.15</v>
      </c>
      <c r="D38">
        <v>255</v>
      </c>
      <c r="E38">
        <v>345</v>
      </c>
      <c r="G38" s="31">
        <v>4728382.2526643239</v>
      </c>
      <c r="H38" t="s">
        <v>21</v>
      </c>
      <c r="I38" s="31">
        <v>552992.97219326918</v>
      </c>
      <c r="K38" s="31">
        <v>4268892.7639389532</v>
      </c>
      <c r="L38" t="s">
        <v>21</v>
      </c>
      <c r="M38" s="31">
        <v>223605.85690066437</v>
      </c>
      <c r="O38" s="31">
        <v>2125477.6543672034</v>
      </c>
      <c r="P38" t="s">
        <v>21</v>
      </c>
      <c r="Q38" s="31">
        <v>237747.70660182784</v>
      </c>
      <c r="S38">
        <v>3.3145030038357203E-4</v>
      </c>
      <c r="T38">
        <v>6.9397406642810399E-4</v>
      </c>
      <c r="V38">
        <v>4.2624105861777101E-4</v>
      </c>
      <c r="W38">
        <v>0.605235722305416</v>
      </c>
      <c r="X38">
        <v>8.6540306892757301E-4</v>
      </c>
      <c r="Z38" t="s">
        <v>4294</v>
      </c>
      <c r="AA38" t="s">
        <v>1233</v>
      </c>
    </row>
    <row r="39" spans="1:27">
      <c r="A39" t="s">
        <v>4379</v>
      </c>
      <c r="B39" t="s">
        <v>4380</v>
      </c>
      <c r="C39">
        <v>24.31</v>
      </c>
      <c r="D39">
        <v>204</v>
      </c>
      <c r="E39">
        <v>217</v>
      </c>
      <c r="G39" s="31">
        <v>7797498.0642493693</v>
      </c>
      <c r="H39" t="s">
        <v>21</v>
      </c>
      <c r="I39" s="31">
        <v>1369563.7548116702</v>
      </c>
      <c r="K39" s="31">
        <v>7283178.6641927036</v>
      </c>
      <c r="L39" t="s">
        <v>21</v>
      </c>
      <c r="M39" s="31">
        <v>376123.67679807334</v>
      </c>
      <c r="O39" s="31">
        <v>3549680.0180792697</v>
      </c>
      <c r="P39" t="s">
        <v>21</v>
      </c>
      <c r="Q39" s="31">
        <v>288040.563939513</v>
      </c>
      <c r="S39">
        <v>8.0211592758960403E-4</v>
      </c>
      <c r="T39">
        <v>1.42574555832566E-3</v>
      </c>
      <c r="V39">
        <v>1.15423987938335E-3</v>
      </c>
      <c r="W39">
        <v>0.88102069540697503</v>
      </c>
      <c r="X39">
        <v>1.70475833995798E-3</v>
      </c>
      <c r="Z39" t="s">
        <v>4381</v>
      </c>
      <c r="AA39" t="s">
        <v>4382</v>
      </c>
    </row>
    <row r="40" spans="1:27">
      <c r="A40" t="s">
        <v>4383</v>
      </c>
      <c r="C40">
        <v>25.44</v>
      </c>
      <c r="D40">
        <v>103</v>
      </c>
      <c r="E40">
        <v>205</v>
      </c>
      <c r="G40" s="31">
        <v>0</v>
      </c>
      <c r="H40" t="s">
        <v>21</v>
      </c>
      <c r="I40" s="31">
        <v>0</v>
      </c>
      <c r="K40" s="31">
        <v>489602.9634192533</v>
      </c>
      <c r="L40" t="s">
        <v>21</v>
      </c>
      <c r="M40" s="31">
        <v>8678.307117956183</v>
      </c>
      <c r="O40" s="31">
        <v>666844.29451281065</v>
      </c>
      <c r="P40" t="s">
        <v>21</v>
      </c>
      <c r="Q40" s="31">
        <v>221270.05677048536</v>
      </c>
      <c r="S40">
        <v>8.8653022306063598E-10</v>
      </c>
      <c r="T40">
        <v>5.9397524945062599E-8</v>
      </c>
      <c r="V40">
        <v>7.6127992798547E-12</v>
      </c>
      <c r="W40">
        <v>1.24156240843831E-11</v>
      </c>
      <c r="X40">
        <v>0.44023022159641401</v>
      </c>
      <c r="Z40">
        <v>11</v>
      </c>
      <c r="AA40" t="s">
        <v>682</v>
      </c>
    </row>
    <row r="41" spans="1:27">
      <c r="A41" t="s">
        <v>4384</v>
      </c>
      <c r="C41">
        <v>25.52</v>
      </c>
      <c r="D41">
        <v>217</v>
      </c>
      <c r="E41">
        <v>259</v>
      </c>
      <c r="G41" s="31">
        <v>2429294.5069550797</v>
      </c>
      <c r="H41" t="s">
        <v>21</v>
      </c>
      <c r="I41" s="31">
        <v>438427.95757702872</v>
      </c>
      <c r="K41" s="31">
        <v>2561814.2252500136</v>
      </c>
      <c r="L41" t="s">
        <v>21</v>
      </c>
      <c r="M41" s="31">
        <v>486662.11180638353</v>
      </c>
      <c r="O41" s="31">
        <v>1727563.9376441666</v>
      </c>
      <c r="P41" t="s">
        <v>21</v>
      </c>
      <c r="Q41" s="31">
        <v>282603.15873783355</v>
      </c>
      <c r="S41">
        <v>0.124967055650945</v>
      </c>
      <c r="T41">
        <v>0.13725889719038201</v>
      </c>
      <c r="V41">
        <v>0.20411397637260101</v>
      </c>
      <c r="W41">
        <v>0.95190136520567903</v>
      </c>
      <c r="X41">
        <v>0.13943152818082699</v>
      </c>
      <c r="Z41" t="s">
        <v>4294</v>
      </c>
      <c r="AA41" t="s">
        <v>1233</v>
      </c>
    </row>
    <row r="42" spans="1:27">
      <c r="A42" t="s">
        <v>4385</v>
      </c>
      <c r="C42">
        <v>25.74</v>
      </c>
      <c r="D42">
        <v>292</v>
      </c>
      <c r="E42">
        <v>333</v>
      </c>
      <c r="G42" s="31">
        <v>218736.12398404363</v>
      </c>
      <c r="H42" t="s">
        <v>21</v>
      </c>
      <c r="I42" s="31">
        <v>49139.535269548236</v>
      </c>
      <c r="K42" s="31">
        <v>766320.14107166545</v>
      </c>
      <c r="L42" t="s">
        <v>21</v>
      </c>
      <c r="M42" s="31">
        <v>228768.59643694977</v>
      </c>
      <c r="O42" s="31">
        <v>72366.365388980368</v>
      </c>
      <c r="P42" t="s">
        <v>21</v>
      </c>
      <c r="Q42" s="31">
        <v>20094.563064223436</v>
      </c>
      <c r="S42">
        <v>3.69115433634645E-4</v>
      </c>
      <c r="T42">
        <v>7.2737453098591705E-4</v>
      </c>
      <c r="V42">
        <v>1.3867349505600099E-2</v>
      </c>
      <c r="W42">
        <v>8.4656223001844406E-3</v>
      </c>
      <c r="X42">
        <v>2.92159493318289E-4</v>
      </c>
      <c r="Z42" t="s">
        <v>4375</v>
      </c>
      <c r="AA42" t="s">
        <v>4376</v>
      </c>
    </row>
    <row r="43" spans="1:27">
      <c r="A43" t="s">
        <v>4386</v>
      </c>
      <c r="B43" t="s">
        <v>4387</v>
      </c>
      <c r="C43">
        <v>26.18</v>
      </c>
      <c r="D43">
        <v>193</v>
      </c>
      <c r="E43">
        <v>370</v>
      </c>
      <c r="G43" s="31">
        <v>3240091.9749948629</v>
      </c>
      <c r="H43" t="s">
        <v>21</v>
      </c>
      <c r="I43" s="31">
        <v>378782.72857486951</v>
      </c>
      <c r="K43" s="31">
        <v>2752164.5994046866</v>
      </c>
      <c r="L43" t="s">
        <v>21</v>
      </c>
      <c r="M43" s="31">
        <v>49323.483337501537</v>
      </c>
      <c r="O43" s="31">
        <v>1279726.6452962034</v>
      </c>
      <c r="P43" t="s">
        <v>21</v>
      </c>
      <c r="Q43" s="31">
        <v>107044.36485017254</v>
      </c>
      <c r="S43">
        <v>6.7886829778924805E-5</v>
      </c>
      <c r="T43">
        <v>2.0496383914721001E-4</v>
      </c>
      <c r="V43">
        <v>7.8770006199269105E-5</v>
      </c>
      <c r="W43">
        <v>0.225125699159721</v>
      </c>
      <c r="X43">
        <v>2.26138523062747E-4</v>
      </c>
      <c r="Z43" t="s">
        <v>4367</v>
      </c>
      <c r="AA43" t="s">
        <v>4368</v>
      </c>
    </row>
    <row r="44" spans="1:27">
      <c r="A44" t="s">
        <v>4388</v>
      </c>
      <c r="C44">
        <v>26.39</v>
      </c>
      <c r="D44">
        <v>273</v>
      </c>
      <c r="E44">
        <v>352</v>
      </c>
      <c r="G44" s="31">
        <v>591480.71702192037</v>
      </c>
      <c r="H44" t="s">
        <v>21</v>
      </c>
      <c r="I44" s="31">
        <v>107917.86916064478</v>
      </c>
      <c r="K44" s="31">
        <v>387334.42788861395</v>
      </c>
      <c r="L44" t="s">
        <v>21</v>
      </c>
      <c r="M44" s="31">
        <v>21998.264650602949</v>
      </c>
      <c r="O44" s="31">
        <v>151603.08155894867</v>
      </c>
      <c r="P44" t="s">
        <v>21</v>
      </c>
      <c r="Q44" s="31">
        <v>12653.914291551164</v>
      </c>
      <c r="S44">
        <v>7.3419882679597406E-5</v>
      </c>
      <c r="T44">
        <v>2.0496383914721001E-4</v>
      </c>
      <c r="V44">
        <v>6.6551551192173305E-5</v>
      </c>
      <c r="W44">
        <v>3.10359946996305E-2</v>
      </c>
      <c r="X44">
        <v>5.1168925624578399E-4</v>
      </c>
      <c r="Z44" t="s">
        <v>4350</v>
      </c>
      <c r="AA44" t="s">
        <v>4332</v>
      </c>
    </row>
    <row r="45" spans="1:27">
      <c r="A45" t="s">
        <v>4389</v>
      </c>
      <c r="B45" t="s">
        <v>4390</v>
      </c>
      <c r="C45">
        <v>26.56</v>
      </c>
      <c r="D45">
        <v>368</v>
      </c>
      <c r="E45">
        <v>204</v>
      </c>
      <c r="G45" s="31">
        <v>1494461.3241440568</v>
      </c>
      <c r="H45" t="s">
        <v>21</v>
      </c>
      <c r="I45" s="31">
        <v>163131.91161463383</v>
      </c>
      <c r="K45" s="31">
        <v>1072158.8469505599</v>
      </c>
      <c r="L45" t="s">
        <v>21</v>
      </c>
      <c r="M45" s="31">
        <v>40551.526894936949</v>
      </c>
      <c r="O45" s="31">
        <v>478758.01311120467</v>
      </c>
      <c r="P45" t="s">
        <v>21</v>
      </c>
      <c r="Q45" s="31">
        <v>154471.73950863644</v>
      </c>
      <c r="S45">
        <v>5.14821467137116E-3</v>
      </c>
      <c r="T45">
        <v>7.4212781341679796E-3</v>
      </c>
      <c r="V45">
        <v>4.9062187929914697E-3</v>
      </c>
      <c r="W45">
        <v>0.392193227911668</v>
      </c>
      <c r="X45">
        <v>2.1656863216346502E-2</v>
      </c>
      <c r="Z45" t="s">
        <v>4367</v>
      </c>
      <c r="AA45" t="s">
        <v>4368</v>
      </c>
    </row>
    <row r="46" spans="1:27">
      <c r="A46" t="s">
        <v>4391</v>
      </c>
      <c r="B46" t="s">
        <v>4392</v>
      </c>
      <c r="C46">
        <v>26.8</v>
      </c>
      <c r="D46">
        <v>173</v>
      </c>
      <c r="E46">
        <v>316</v>
      </c>
      <c r="G46" s="31">
        <v>2797193.2476305831</v>
      </c>
      <c r="H46" t="s">
        <v>21</v>
      </c>
      <c r="I46" s="31">
        <v>334542.56307217368</v>
      </c>
      <c r="K46" s="31">
        <v>979321.48398814211</v>
      </c>
      <c r="L46" t="s">
        <v>21</v>
      </c>
      <c r="M46" s="31">
        <v>282352.4489716363</v>
      </c>
      <c r="O46" s="31">
        <v>6665.2331384436002</v>
      </c>
      <c r="P46" t="s">
        <v>21</v>
      </c>
      <c r="Q46" s="31">
        <v>466.55777806691134</v>
      </c>
      <c r="S46">
        <v>1.5727817903999099E-7</v>
      </c>
      <c r="T46">
        <v>3.5125459985597901E-6</v>
      </c>
      <c r="V46">
        <v>3.0404896822488999E-7</v>
      </c>
      <c r="W46">
        <v>3.26478402050989E-3</v>
      </c>
      <c r="X46">
        <v>7.7847204482672804E-7</v>
      </c>
      <c r="Z46">
        <v>20</v>
      </c>
      <c r="AA46" t="s">
        <v>3872</v>
      </c>
    </row>
    <row r="47" spans="1:27">
      <c r="A47" t="s">
        <v>4393</v>
      </c>
      <c r="C47">
        <v>27.06</v>
      </c>
      <c r="D47">
        <v>204</v>
      </c>
      <c r="E47">
        <v>217</v>
      </c>
      <c r="G47" s="31">
        <v>46138432.038396426</v>
      </c>
      <c r="H47" t="s">
        <v>21</v>
      </c>
      <c r="I47" s="31">
        <v>53180800.644573346</v>
      </c>
      <c r="K47" s="31">
        <v>10094005.662680956</v>
      </c>
      <c r="L47" t="s">
        <v>21</v>
      </c>
      <c r="M47" s="31">
        <v>3555548.3423235761</v>
      </c>
      <c r="O47" s="31">
        <v>3758957.1881368267</v>
      </c>
      <c r="P47" t="s">
        <v>21</v>
      </c>
      <c r="Q47" s="31">
        <v>1017915.8521362054</v>
      </c>
      <c r="S47">
        <v>0.212693528027288</v>
      </c>
      <c r="T47">
        <v>0.226197879013148</v>
      </c>
      <c r="V47">
        <v>0.19138641075606799</v>
      </c>
      <c r="W47">
        <v>0.68018595944763505</v>
      </c>
      <c r="X47">
        <v>0.52577930602046297</v>
      </c>
      <c r="Z47" t="s">
        <v>4381</v>
      </c>
      <c r="AA47" t="s">
        <v>4382</v>
      </c>
    </row>
    <row r="48" spans="1:27">
      <c r="A48" t="s">
        <v>4394</v>
      </c>
      <c r="B48" t="s">
        <v>4395</v>
      </c>
      <c r="C48">
        <v>27.23</v>
      </c>
      <c r="D48">
        <v>355</v>
      </c>
      <c r="E48">
        <v>368</v>
      </c>
      <c r="G48" s="31">
        <v>1050656.4878601616</v>
      </c>
      <c r="H48" t="s">
        <v>21</v>
      </c>
      <c r="I48" s="31">
        <v>146726.55338181954</v>
      </c>
      <c r="K48" s="31">
        <v>609811.21375369199</v>
      </c>
      <c r="L48" t="s">
        <v>21</v>
      </c>
      <c r="M48" s="31">
        <v>31483.869503955939</v>
      </c>
      <c r="O48" s="31">
        <v>286564.35445297131</v>
      </c>
      <c r="P48" t="s">
        <v>21</v>
      </c>
      <c r="Q48" s="31">
        <v>50147.683970320817</v>
      </c>
      <c r="S48">
        <v>2.2810836501776201E-4</v>
      </c>
      <c r="T48">
        <v>5.0944201520633503E-4</v>
      </c>
      <c r="V48">
        <v>1.8519146760009899E-4</v>
      </c>
      <c r="W48">
        <v>1.8353716632257901E-2</v>
      </c>
      <c r="X48">
        <v>3.2344119063961699E-3</v>
      </c>
      <c r="Z48" t="s">
        <v>4367</v>
      </c>
      <c r="AA48" t="s">
        <v>4368</v>
      </c>
    </row>
    <row r="49" spans="1:27">
      <c r="A49" t="s">
        <v>4396</v>
      </c>
      <c r="C49">
        <v>27.63</v>
      </c>
      <c r="D49">
        <v>217</v>
      </c>
      <c r="E49">
        <v>307</v>
      </c>
      <c r="G49" s="31">
        <v>1030552.1076093841</v>
      </c>
      <c r="H49" t="s">
        <v>21</v>
      </c>
      <c r="I49" s="31">
        <v>336297.48402941547</v>
      </c>
      <c r="K49" s="31">
        <v>1608523.3768426534</v>
      </c>
      <c r="L49" t="s">
        <v>21</v>
      </c>
      <c r="M49" s="31">
        <v>257303.64863756005</v>
      </c>
      <c r="O49" s="31">
        <v>13668482.7560478</v>
      </c>
      <c r="P49" t="s">
        <v>21</v>
      </c>
      <c r="Q49" s="31">
        <v>1262977.5536492888</v>
      </c>
      <c r="S49">
        <v>4.94667290389029E-5</v>
      </c>
      <c r="T49">
        <v>1.65713542280325E-4</v>
      </c>
      <c r="V49">
        <v>5.5513439295884502E-5</v>
      </c>
      <c r="W49">
        <v>0.15456086510939099</v>
      </c>
      <c r="X49">
        <v>1.7831894647735199E-4</v>
      </c>
      <c r="Z49" t="s">
        <v>4397</v>
      </c>
      <c r="AA49" t="s">
        <v>4398</v>
      </c>
    </row>
    <row r="50" spans="1:27">
      <c r="A50" t="s">
        <v>4399</v>
      </c>
      <c r="C50">
        <v>27.69</v>
      </c>
      <c r="D50">
        <v>319</v>
      </c>
      <c r="G50" s="31">
        <v>13174560.013431638</v>
      </c>
      <c r="H50" t="s">
        <v>21</v>
      </c>
      <c r="I50" s="31">
        <v>10325976.197878195</v>
      </c>
      <c r="K50" s="31">
        <v>17577267.932202101</v>
      </c>
      <c r="L50" t="s">
        <v>21</v>
      </c>
      <c r="M50" s="31">
        <v>848596.84368327563</v>
      </c>
      <c r="O50" s="31">
        <v>184173347.07664731</v>
      </c>
      <c r="P50" t="s">
        <v>21</v>
      </c>
      <c r="Q50" s="31">
        <v>24519088.143011302</v>
      </c>
      <c r="S50">
        <v>2.0893790021591901E-3</v>
      </c>
      <c r="T50">
        <v>3.3330569796349001E-3</v>
      </c>
      <c r="V50">
        <v>2.2043033094673002E-3</v>
      </c>
      <c r="W50">
        <v>0.45652704480446998</v>
      </c>
      <c r="X50">
        <v>7.2374446076992598E-3</v>
      </c>
      <c r="Z50" t="s">
        <v>4375</v>
      </c>
      <c r="AA50" t="s">
        <v>4376</v>
      </c>
    </row>
    <row r="51" spans="1:27">
      <c r="A51" t="s">
        <v>4400</v>
      </c>
      <c r="B51" t="s">
        <v>4401</v>
      </c>
      <c r="C51">
        <v>27.78</v>
      </c>
      <c r="D51">
        <v>205</v>
      </c>
      <c r="E51">
        <v>319</v>
      </c>
      <c r="G51" s="31">
        <v>3963101.7014565598</v>
      </c>
      <c r="H51" t="s">
        <v>21</v>
      </c>
      <c r="I51" s="31">
        <v>2421648.7519683023</v>
      </c>
      <c r="K51" s="31">
        <v>5952259.5193079794</v>
      </c>
      <c r="L51" t="s">
        <v>21</v>
      </c>
      <c r="M51" s="31">
        <v>343752.74305927526</v>
      </c>
      <c r="O51" s="31">
        <v>96579726.928433344</v>
      </c>
      <c r="P51" t="s">
        <v>21</v>
      </c>
      <c r="Q51" s="31">
        <v>14524433.711218378</v>
      </c>
      <c r="S51">
        <v>1.87796784774792E-4</v>
      </c>
      <c r="T51">
        <v>4.8393786845811899E-4</v>
      </c>
      <c r="V51">
        <v>2.1436472412861301E-4</v>
      </c>
      <c r="W51">
        <v>0.30376711309543097</v>
      </c>
      <c r="X51">
        <v>6.2699981392755301E-4</v>
      </c>
      <c r="Z51" t="s">
        <v>4375</v>
      </c>
      <c r="AA51" t="s">
        <v>4376</v>
      </c>
    </row>
    <row r="52" spans="1:27">
      <c r="A52" t="s">
        <v>4402</v>
      </c>
      <c r="C52">
        <v>27.88</v>
      </c>
      <c r="D52">
        <v>205</v>
      </c>
      <c r="E52">
        <v>319</v>
      </c>
      <c r="G52" s="31">
        <v>3965290.586029843</v>
      </c>
      <c r="H52" t="s">
        <v>21</v>
      </c>
      <c r="I52" s="31">
        <v>2421840.120786726</v>
      </c>
      <c r="K52" s="31">
        <v>5953698.2117087133</v>
      </c>
      <c r="L52" t="s">
        <v>21</v>
      </c>
      <c r="M52" s="31">
        <v>343917.04097223491</v>
      </c>
      <c r="O52" s="31">
        <v>96580455.680561468</v>
      </c>
      <c r="P52" t="s">
        <v>21</v>
      </c>
      <c r="Q52" s="31">
        <v>14524544.585739242</v>
      </c>
      <c r="S52">
        <v>1.8744333956176101E-4</v>
      </c>
      <c r="T52">
        <v>4.8393786845811899E-4</v>
      </c>
      <c r="V52">
        <v>2.1401390944519901E-4</v>
      </c>
      <c r="W52">
        <v>0.30397426384098702</v>
      </c>
      <c r="X52">
        <v>6.2553634753592701E-4</v>
      </c>
      <c r="Z52" t="s">
        <v>4375</v>
      </c>
      <c r="AA52" t="s">
        <v>4376</v>
      </c>
    </row>
    <row r="53" spans="1:27">
      <c r="A53" t="s">
        <v>4403</v>
      </c>
      <c r="C53">
        <v>28.11</v>
      </c>
      <c r="D53">
        <v>205</v>
      </c>
      <c r="E53">
        <v>319</v>
      </c>
      <c r="G53" s="31">
        <v>1239992.5026678268</v>
      </c>
      <c r="H53" t="s">
        <v>21</v>
      </c>
      <c r="I53" s="31">
        <v>324708.20742933761</v>
      </c>
      <c r="K53" s="31">
        <v>2199962.2490841635</v>
      </c>
      <c r="L53" t="s">
        <v>21</v>
      </c>
      <c r="M53" s="31">
        <v>210513.54474710851</v>
      </c>
      <c r="O53" s="31">
        <v>8485308.3152763527</v>
      </c>
      <c r="P53" t="s">
        <v>21</v>
      </c>
      <c r="Q53" s="31">
        <v>2238480.2632177244</v>
      </c>
      <c r="S53">
        <v>3.50363259701767E-4</v>
      </c>
      <c r="T53">
        <v>7.1134358787934603E-4</v>
      </c>
      <c r="V53">
        <v>3.1380354126620002E-4</v>
      </c>
      <c r="W53">
        <v>7.6391917844961701E-2</v>
      </c>
      <c r="X53">
        <v>2.4046972779877599E-3</v>
      </c>
      <c r="Z53" t="s">
        <v>4375</v>
      </c>
      <c r="AA53" t="s">
        <v>4376</v>
      </c>
    </row>
    <row r="54" spans="1:27">
      <c r="A54" t="s">
        <v>4404</v>
      </c>
      <c r="B54" t="s">
        <v>4405</v>
      </c>
      <c r="C54">
        <v>28.53</v>
      </c>
      <c r="D54">
        <v>217</v>
      </c>
      <c r="E54">
        <v>319</v>
      </c>
      <c r="G54" s="31">
        <v>24796055.472081333</v>
      </c>
      <c r="H54" t="s">
        <v>21</v>
      </c>
      <c r="I54" s="31">
        <v>2657064.951574408</v>
      </c>
      <c r="K54" s="31">
        <v>11764369.307014601</v>
      </c>
      <c r="L54" t="s">
        <v>21</v>
      </c>
      <c r="M54" s="31">
        <v>888508.93086387939</v>
      </c>
      <c r="O54" s="31">
        <v>8919826.8178587165</v>
      </c>
      <c r="P54" t="s">
        <v>21</v>
      </c>
      <c r="Q54" s="31">
        <v>3786119.4173397254</v>
      </c>
      <c r="S54">
        <v>1.69255344696338E-2</v>
      </c>
      <c r="T54">
        <v>2.1000200175286299E-2</v>
      </c>
      <c r="V54">
        <v>1.51007018768734E-2</v>
      </c>
      <c r="W54">
        <v>7.6582197729548093E-2</v>
      </c>
      <c r="X54">
        <v>0.41391992462815302</v>
      </c>
      <c r="Z54" t="s">
        <v>4406</v>
      </c>
      <c r="AA54" t="s">
        <v>4407</v>
      </c>
    </row>
    <row r="55" spans="1:27">
      <c r="A55" t="s">
        <v>4408</v>
      </c>
      <c r="B55" t="s">
        <v>4409</v>
      </c>
      <c r="C55">
        <v>28.59</v>
      </c>
      <c r="D55">
        <v>281</v>
      </c>
      <c r="E55">
        <v>458</v>
      </c>
      <c r="G55" s="31">
        <v>330211662.52002603</v>
      </c>
      <c r="H55" t="s">
        <v>21</v>
      </c>
      <c r="I55" s="31">
        <v>45148242.689817108</v>
      </c>
      <c r="K55" s="31">
        <v>338281939.20848733</v>
      </c>
      <c r="L55" t="s">
        <v>21</v>
      </c>
      <c r="M55" s="31">
        <v>17609124.919442978</v>
      </c>
      <c r="O55" s="31">
        <v>193210977.75539967</v>
      </c>
      <c r="P55" t="s">
        <v>21</v>
      </c>
      <c r="Q55" s="31">
        <v>5415910.0570722595</v>
      </c>
      <c r="S55">
        <v>1.0150049254627801E-3</v>
      </c>
      <c r="T55">
        <v>1.74372641041041E-3</v>
      </c>
      <c r="V55">
        <v>2.0531505923875302E-3</v>
      </c>
      <c r="W55">
        <v>0.92653991517412704</v>
      </c>
      <c r="X55">
        <v>1.5038500021306001E-3</v>
      </c>
      <c r="Z55" t="s">
        <v>4367</v>
      </c>
      <c r="AA55" t="s">
        <v>4368</v>
      </c>
    </row>
    <row r="56" spans="1:27">
      <c r="A56" t="s">
        <v>4410</v>
      </c>
      <c r="C56">
        <v>29.66</v>
      </c>
      <c r="D56">
        <v>313</v>
      </c>
      <c r="G56" s="31">
        <v>29858830.8093202</v>
      </c>
      <c r="H56" t="s">
        <v>21</v>
      </c>
      <c r="I56" s="31">
        <v>3573077.6208087988</v>
      </c>
      <c r="K56" s="31">
        <v>27750794.594066035</v>
      </c>
      <c r="L56" t="s">
        <v>21</v>
      </c>
      <c r="M56" s="31">
        <v>3255694.1719628363</v>
      </c>
      <c r="O56" s="31">
        <v>11551637.708183169</v>
      </c>
      <c r="P56" t="s">
        <v>21</v>
      </c>
      <c r="Q56" s="31">
        <v>3190433.1614898574</v>
      </c>
      <c r="S56">
        <v>5.3882284545956902E-3</v>
      </c>
      <c r="T56">
        <v>7.5210688845398204E-3</v>
      </c>
      <c r="V56">
        <v>7.4234600696810897E-3</v>
      </c>
      <c r="W56">
        <v>0.935703030227518</v>
      </c>
      <c r="X56">
        <v>1.0652138966110201E-2</v>
      </c>
      <c r="Z56">
        <v>11</v>
      </c>
      <c r="AA56" t="s">
        <v>682</v>
      </c>
    </row>
    <row r="57" spans="1:27">
      <c r="A57" t="s">
        <v>4411</v>
      </c>
      <c r="B57" t="s">
        <v>4412</v>
      </c>
      <c r="C57">
        <v>30.18</v>
      </c>
      <c r="D57">
        <v>355</v>
      </c>
      <c r="E57">
        <v>532</v>
      </c>
      <c r="G57" s="31">
        <v>9357770.4914002884</v>
      </c>
      <c r="H57" t="s">
        <v>21</v>
      </c>
      <c r="I57" s="31">
        <v>1718361.2611298487</v>
      </c>
      <c r="K57" s="31">
        <v>7280159.101865883</v>
      </c>
      <c r="L57" t="s">
        <v>21</v>
      </c>
      <c r="M57" s="31">
        <v>998045.80337883148</v>
      </c>
      <c r="O57" s="31">
        <v>4696598.2788243396</v>
      </c>
      <c r="P57" t="s">
        <v>21</v>
      </c>
      <c r="Q57" s="31">
        <v>284618.50569286058</v>
      </c>
      <c r="S57">
        <v>6.4355079377487303E-3</v>
      </c>
      <c r="T57">
        <v>8.7995720781462207E-3</v>
      </c>
      <c r="V57">
        <v>5.5417732583830101E-3</v>
      </c>
      <c r="W57">
        <v>0.23864024563474501</v>
      </c>
      <c r="X57">
        <v>4.1043659950918597E-2</v>
      </c>
      <c r="Z57" t="s">
        <v>4367</v>
      </c>
      <c r="AA57" t="s">
        <v>4368</v>
      </c>
    </row>
    <row r="58" spans="1:27">
      <c r="A58" t="s">
        <v>4413</v>
      </c>
      <c r="B58" t="s">
        <v>4414</v>
      </c>
      <c r="C58">
        <v>30.85</v>
      </c>
      <c r="D58">
        <v>305</v>
      </c>
      <c r="E58">
        <v>432</v>
      </c>
      <c r="G58" s="31">
        <v>33578041.362608306</v>
      </c>
      <c r="H58" t="s">
        <v>21</v>
      </c>
      <c r="I58" s="31">
        <v>4216827.2821519105</v>
      </c>
      <c r="K58" s="31">
        <v>33393037.463794302</v>
      </c>
      <c r="L58" t="s">
        <v>21</v>
      </c>
      <c r="M58" s="31">
        <v>3837038.6486504003</v>
      </c>
      <c r="O58" s="31">
        <v>9036798.2089639697</v>
      </c>
      <c r="P58" t="s">
        <v>21</v>
      </c>
      <c r="Q58" s="31">
        <v>455790.96197215136</v>
      </c>
      <c r="S58">
        <v>1.9785130436969E-5</v>
      </c>
      <c r="T58">
        <v>8.2850233704807495E-5</v>
      </c>
      <c r="V58">
        <v>3.5234800323191699E-5</v>
      </c>
      <c r="W58">
        <v>0.998764142680866</v>
      </c>
      <c r="X58">
        <v>3.6012147243136297E-5</v>
      </c>
      <c r="Z58" t="s">
        <v>4415</v>
      </c>
      <c r="AA58" t="s">
        <v>4416</v>
      </c>
    </row>
    <row r="59" spans="1:27">
      <c r="A59" t="s">
        <v>4417</v>
      </c>
      <c r="B59" t="s">
        <v>4418</v>
      </c>
      <c r="C59">
        <v>31.25</v>
      </c>
      <c r="D59">
        <v>219</v>
      </c>
      <c r="E59">
        <v>396</v>
      </c>
      <c r="G59" s="31">
        <v>1941702.5247129065</v>
      </c>
      <c r="H59" t="s">
        <v>21</v>
      </c>
      <c r="I59" s="31">
        <v>178463.75917160363</v>
      </c>
      <c r="K59" s="31">
        <v>1567835.7119639833</v>
      </c>
      <c r="L59" t="s">
        <v>21</v>
      </c>
      <c r="M59" s="31">
        <v>107888.198246724</v>
      </c>
      <c r="O59" s="31">
        <v>889736.41051880969</v>
      </c>
      <c r="P59" t="s">
        <v>21</v>
      </c>
      <c r="Q59" s="31">
        <v>71261.574858030028</v>
      </c>
      <c r="S59">
        <v>2.1258188117151701E-4</v>
      </c>
      <c r="T59">
        <v>5.0692599110349005E-4</v>
      </c>
      <c r="V59">
        <v>2.02340204395135E-4</v>
      </c>
      <c r="W59">
        <v>9.4970052417599995E-2</v>
      </c>
      <c r="X59">
        <v>1.16477526590486E-3</v>
      </c>
      <c r="Z59" t="s">
        <v>4367</v>
      </c>
      <c r="AA59" t="s">
        <v>4368</v>
      </c>
    </row>
    <row r="60" spans="1:27">
      <c r="A60" t="s">
        <v>4419</v>
      </c>
      <c r="C60">
        <v>32.229999999999997</v>
      </c>
      <c r="D60">
        <v>315</v>
      </c>
      <c r="E60">
        <v>403</v>
      </c>
      <c r="G60" s="31">
        <v>54690.588529491426</v>
      </c>
      <c r="H60" t="s">
        <v>21</v>
      </c>
      <c r="I60" s="31">
        <v>5791.0004696785527</v>
      </c>
      <c r="K60" s="31">
        <v>60300.900199339667</v>
      </c>
      <c r="L60" t="s">
        <v>21</v>
      </c>
      <c r="M60" s="31">
        <v>33125.368827469065</v>
      </c>
      <c r="O60" s="31">
        <v>23822.270289354496</v>
      </c>
      <c r="P60" t="s">
        <v>21</v>
      </c>
      <c r="Q60" s="31">
        <v>4477.1015636171505</v>
      </c>
      <c r="S60">
        <v>0.25443192683136001</v>
      </c>
      <c r="T60">
        <v>0.26226060150309399</v>
      </c>
      <c r="V60">
        <v>0.26469411854021202</v>
      </c>
      <c r="W60">
        <v>0.94807879359938296</v>
      </c>
      <c r="X60">
        <v>0.383577445548903</v>
      </c>
      <c r="Z60">
        <v>11</v>
      </c>
      <c r="AA60" t="s">
        <v>682</v>
      </c>
    </row>
    <row r="61" spans="1:27">
      <c r="A61" t="s">
        <v>4420</v>
      </c>
      <c r="B61" t="s">
        <v>4421</v>
      </c>
      <c r="C61">
        <v>32.340000000000003</v>
      </c>
      <c r="D61">
        <v>357</v>
      </c>
      <c r="G61" s="31">
        <v>9725584.8012596741</v>
      </c>
      <c r="H61" t="s">
        <v>21</v>
      </c>
      <c r="I61" s="31">
        <v>1590123.4768369012</v>
      </c>
      <c r="K61" s="31">
        <v>6295790.024298708</v>
      </c>
      <c r="L61" t="s">
        <v>21</v>
      </c>
      <c r="M61" s="31">
        <v>855692.8731113167</v>
      </c>
      <c r="O61" s="31">
        <v>3484113.9476434966</v>
      </c>
      <c r="P61" t="s">
        <v>21</v>
      </c>
      <c r="Q61" s="31">
        <v>192013.48343722592</v>
      </c>
      <c r="S61">
        <v>6.2032067116340203E-4</v>
      </c>
      <c r="T61">
        <v>1.18747099908423E-3</v>
      </c>
      <c r="V61">
        <v>5.01534659768765E-4</v>
      </c>
      <c r="W61">
        <v>3.3791872161540101E-2</v>
      </c>
      <c r="X61">
        <v>8.7894585902411598E-3</v>
      </c>
      <c r="Z61" t="s">
        <v>4367</v>
      </c>
      <c r="AA61" t="s">
        <v>4368</v>
      </c>
    </row>
    <row r="62" spans="1:27">
      <c r="A62" t="s">
        <v>4422</v>
      </c>
      <c r="C62">
        <v>34.25</v>
      </c>
      <c r="D62">
        <v>204</v>
      </c>
      <c r="E62">
        <v>337</v>
      </c>
      <c r="G62" s="31">
        <v>2996689.0528635271</v>
      </c>
      <c r="H62" t="s">
        <v>21</v>
      </c>
      <c r="I62" s="31">
        <v>670997.639099219</v>
      </c>
      <c r="K62" s="31">
        <v>2017978.3745341171</v>
      </c>
      <c r="L62" t="s">
        <v>21</v>
      </c>
      <c r="M62" s="31">
        <v>245716.16880632343</v>
      </c>
      <c r="O62" s="31">
        <v>956944.30425420834</v>
      </c>
      <c r="P62" t="s">
        <v>21</v>
      </c>
      <c r="Q62" s="31">
        <v>160458.25750976682</v>
      </c>
      <c r="S62">
        <v>1.7635779154583199E-3</v>
      </c>
      <c r="T62">
        <v>2.8819443984318899E-3</v>
      </c>
      <c r="V62">
        <v>1.5467462955550701E-3</v>
      </c>
      <c r="W62">
        <v>0.154717649086828</v>
      </c>
      <c r="X62">
        <v>1.1842753014688101E-2</v>
      </c>
      <c r="Z62" t="s">
        <v>4375</v>
      </c>
      <c r="AA62" t="s">
        <v>4376</v>
      </c>
    </row>
    <row r="63" spans="1:27">
      <c r="A63" t="s">
        <v>4423</v>
      </c>
      <c r="C63">
        <v>34.869999999999997</v>
      </c>
      <c r="D63">
        <v>343</v>
      </c>
      <c r="E63">
        <v>211</v>
      </c>
      <c r="G63" s="31">
        <v>4545567.4237060165</v>
      </c>
      <c r="H63" t="s">
        <v>21</v>
      </c>
      <c r="I63" s="31">
        <v>632347.72461347864</v>
      </c>
      <c r="K63" s="31">
        <v>3688906.0675211363</v>
      </c>
      <c r="L63" t="s">
        <v>21</v>
      </c>
      <c r="M63" s="31">
        <v>1027828.3041550182</v>
      </c>
      <c r="O63" s="31">
        <v>2209656.3981283498</v>
      </c>
      <c r="P63" t="s">
        <v>21</v>
      </c>
      <c r="Q63" s="31">
        <v>274214.76069399086</v>
      </c>
      <c r="S63">
        <v>3.1421206233591403E-2</v>
      </c>
      <c r="T63">
        <v>3.6933698555274098E-2</v>
      </c>
      <c r="V63">
        <v>2.8246748573764299E-2</v>
      </c>
      <c r="W63">
        <v>0.50497866652866197</v>
      </c>
      <c r="X63">
        <v>0.12186491346853601</v>
      </c>
      <c r="Z63">
        <v>11</v>
      </c>
      <c r="AA63" t="s">
        <v>682</v>
      </c>
    </row>
    <row r="64" spans="1:27">
      <c r="A64" t="s">
        <v>4424</v>
      </c>
      <c r="B64" t="s">
        <v>4425</v>
      </c>
      <c r="C64">
        <v>37.32</v>
      </c>
      <c r="D64">
        <v>371</v>
      </c>
      <c r="G64" s="31">
        <v>889647.45869275462</v>
      </c>
      <c r="H64" t="s">
        <v>21</v>
      </c>
      <c r="I64" s="31">
        <v>474615.88137136149</v>
      </c>
      <c r="K64" s="31">
        <v>562411.40168215393</v>
      </c>
      <c r="L64" t="s">
        <v>21</v>
      </c>
      <c r="M64" s="31">
        <v>240437.58672460067</v>
      </c>
      <c r="O64" s="31">
        <v>204340.05424917967</v>
      </c>
      <c r="P64" t="s">
        <v>21</v>
      </c>
      <c r="Q64" s="31">
        <v>13911.476682287306</v>
      </c>
      <c r="S64">
        <v>5.5324985453809802E-2</v>
      </c>
      <c r="T64">
        <v>6.2826678396699295E-2</v>
      </c>
      <c r="V64">
        <v>4.98050954247913E-2</v>
      </c>
      <c r="W64">
        <v>0.57478237871782101</v>
      </c>
      <c r="X64">
        <v>0.188181224331057</v>
      </c>
      <c r="Z64" t="s">
        <v>4294</v>
      </c>
      <c r="AA64" t="s">
        <v>1233</v>
      </c>
    </row>
    <row r="65" spans="1:27">
      <c r="A65" t="s">
        <v>4426</v>
      </c>
      <c r="B65" t="s">
        <v>4427</v>
      </c>
      <c r="C65">
        <v>38.11</v>
      </c>
      <c r="D65">
        <v>236</v>
      </c>
      <c r="E65">
        <v>245</v>
      </c>
      <c r="G65" s="31">
        <v>676858.82142080483</v>
      </c>
      <c r="H65" t="s">
        <v>21</v>
      </c>
      <c r="I65" s="31">
        <v>918951.69555947685</v>
      </c>
      <c r="K65" s="31">
        <v>67986.937841649531</v>
      </c>
      <c r="L65" t="s">
        <v>21</v>
      </c>
      <c r="M65" s="31">
        <v>52602.681836150987</v>
      </c>
      <c r="O65" s="31">
        <v>38945.922973794739</v>
      </c>
      <c r="P65" t="s">
        <v>21</v>
      </c>
      <c r="Q65" s="31">
        <v>19089.201775888061</v>
      </c>
      <c r="S65">
        <v>0.68803226812253404</v>
      </c>
      <c r="T65">
        <v>0.68803226812253404</v>
      </c>
      <c r="V65">
        <v>0.67072880283171599</v>
      </c>
      <c r="W65">
        <v>0.84370124260099</v>
      </c>
      <c r="X65">
        <v>0.94637771857851705</v>
      </c>
      <c r="Z65" t="s">
        <v>4428</v>
      </c>
      <c r="AA65" t="s">
        <v>4429</v>
      </c>
    </row>
    <row r="66" spans="1:27">
      <c r="A66" t="s">
        <v>4430</v>
      </c>
      <c r="B66" t="s">
        <v>4431</v>
      </c>
      <c r="C66">
        <v>38.6</v>
      </c>
      <c r="D66">
        <v>217</v>
      </c>
      <c r="E66">
        <v>361</v>
      </c>
      <c r="G66" s="31">
        <v>1720378.70638787</v>
      </c>
      <c r="H66" t="s">
        <v>21</v>
      </c>
      <c r="I66" s="31">
        <v>271076.26091096667</v>
      </c>
      <c r="K66" s="31">
        <v>1525039.8916697267</v>
      </c>
      <c r="L66" t="s">
        <v>21</v>
      </c>
      <c r="M66" s="31">
        <v>1068363.8382230531</v>
      </c>
      <c r="O66" s="31">
        <v>408959.79734313098</v>
      </c>
      <c r="P66" t="s">
        <v>21</v>
      </c>
      <c r="Q66" s="31">
        <v>45951.507593690571</v>
      </c>
      <c r="S66">
        <v>2.44971808891312E-2</v>
      </c>
      <c r="T66">
        <v>2.93091271352105E-2</v>
      </c>
      <c r="V66">
        <v>2.4649307494207202E-2</v>
      </c>
      <c r="W66">
        <v>0.68584315136192098</v>
      </c>
      <c r="X66">
        <v>6.9386926670217702E-2</v>
      </c>
      <c r="Z66" t="s">
        <v>4432</v>
      </c>
      <c r="AA66" t="s">
        <v>4398</v>
      </c>
    </row>
    <row r="67" spans="1:27">
      <c r="A67" t="s">
        <v>4433</v>
      </c>
      <c r="B67" t="s">
        <v>4434</v>
      </c>
      <c r="C67">
        <v>39.25</v>
      </c>
      <c r="D67">
        <v>218</v>
      </c>
      <c r="E67">
        <v>341</v>
      </c>
      <c r="G67" s="31">
        <v>811392.82926022867</v>
      </c>
      <c r="H67" t="s">
        <v>21</v>
      </c>
      <c r="I67" s="31">
        <v>302540.51514646306</v>
      </c>
      <c r="K67" s="31">
        <v>910144.89425109141</v>
      </c>
      <c r="L67" t="s">
        <v>21</v>
      </c>
      <c r="M67" s="31">
        <v>445160.93176923454</v>
      </c>
      <c r="O67" s="31">
        <v>470420.26377567434</v>
      </c>
      <c r="P67" t="s">
        <v>21</v>
      </c>
      <c r="Q67" s="31">
        <v>58370.965379271212</v>
      </c>
      <c r="S67">
        <v>0.345295759058382</v>
      </c>
      <c r="T67">
        <v>0.35052751298350898</v>
      </c>
      <c r="V67">
        <v>0.43974680334921701</v>
      </c>
      <c r="W67">
        <v>0.99014183434385294</v>
      </c>
      <c r="X67">
        <v>0.37840109567344699</v>
      </c>
      <c r="Z67" t="s">
        <v>4294</v>
      </c>
      <c r="AA67" t="s">
        <v>1233</v>
      </c>
    </row>
    <row r="68" spans="1:27">
      <c r="A68" t="s">
        <v>4435</v>
      </c>
      <c r="B68" t="s">
        <v>4436</v>
      </c>
      <c r="C68">
        <v>39.659999999999997</v>
      </c>
      <c r="D68">
        <v>399</v>
      </c>
      <c r="G68" s="31">
        <v>132626821.52588733</v>
      </c>
      <c r="H68" t="s">
        <v>21</v>
      </c>
      <c r="I68" s="31">
        <v>19831909.644533534</v>
      </c>
      <c r="K68" s="31">
        <v>94650605.537179336</v>
      </c>
      <c r="L68" t="s">
        <v>21</v>
      </c>
      <c r="M68" s="31">
        <v>23404003.251893088</v>
      </c>
      <c r="O68" s="31">
        <v>60140665.078232765</v>
      </c>
      <c r="P68" t="s">
        <v>21</v>
      </c>
      <c r="Q68" s="31">
        <v>4379472.5520399287</v>
      </c>
      <c r="S68">
        <v>1.60829436357935E-2</v>
      </c>
      <c r="T68">
        <v>2.0331268369776698E-2</v>
      </c>
      <c r="V68">
        <v>1.32631175043761E-2</v>
      </c>
      <c r="W68">
        <v>0.205135360512332</v>
      </c>
      <c r="X68">
        <v>0.13861007283677901</v>
      </c>
      <c r="Z68" t="s">
        <v>4294</v>
      </c>
      <c r="AA68" t="s">
        <v>1233</v>
      </c>
    </row>
    <row r="69" spans="1:27">
      <c r="A69" t="s">
        <v>4437</v>
      </c>
      <c r="B69" t="s">
        <v>4438</v>
      </c>
      <c r="C69">
        <v>39.81</v>
      </c>
      <c r="D69">
        <v>361</v>
      </c>
      <c r="G69" s="31">
        <v>1813141.6421341</v>
      </c>
      <c r="H69" t="s">
        <v>21</v>
      </c>
      <c r="I69" s="31">
        <v>242978.24345999482</v>
      </c>
      <c r="K69" s="31">
        <v>109603419.78001221</v>
      </c>
      <c r="L69" t="s">
        <v>21</v>
      </c>
      <c r="M69" s="31">
        <v>14357068.850109482</v>
      </c>
      <c r="O69" s="31">
        <v>273352734.84585136</v>
      </c>
      <c r="P69" t="s">
        <v>21</v>
      </c>
      <c r="Q69" s="31">
        <v>38894043.588298112</v>
      </c>
      <c r="S69">
        <v>4.9516461070175703E-8</v>
      </c>
      <c r="T69">
        <v>1.6588014458508901E-6</v>
      </c>
      <c r="V69">
        <v>8.1449984756787304E-8</v>
      </c>
      <c r="W69">
        <v>3.1555532875593402E-7</v>
      </c>
      <c r="X69">
        <v>1.1249804043147499E-3</v>
      </c>
      <c r="Z69" t="s">
        <v>4439</v>
      </c>
      <c r="AA69" t="s">
        <v>4440</v>
      </c>
    </row>
    <row r="70" spans="1:27">
      <c r="A70" t="s">
        <v>4441</v>
      </c>
      <c r="C70">
        <v>48.58</v>
      </c>
      <c r="D70">
        <v>204</v>
      </c>
      <c r="E70">
        <v>361</v>
      </c>
      <c r="G70" s="31">
        <v>394202.78282063169</v>
      </c>
      <c r="H70" t="s">
        <v>21</v>
      </c>
      <c r="I70" s="31">
        <v>320826.2374099943</v>
      </c>
      <c r="K70" s="31">
        <v>177380.07950250336</v>
      </c>
      <c r="L70" t="s">
        <v>21</v>
      </c>
      <c r="M70" s="31">
        <v>103841.06710583843</v>
      </c>
      <c r="O70" s="31">
        <v>3408180.7603964866</v>
      </c>
      <c r="P70" t="s">
        <v>21</v>
      </c>
      <c r="Q70" s="31">
        <v>966060.09474549978</v>
      </c>
      <c r="S70">
        <v>3.7090934584750801E-3</v>
      </c>
      <c r="T70">
        <v>5.6479377663143197E-3</v>
      </c>
      <c r="V70">
        <v>1.20392550784421E-2</v>
      </c>
      <c r="W70">
        <v>0.53782400673860198</v>
      </c>
      <c r="X70">
        <v>3.93045172300166E-3</v>
      </c>
      <c r="Z70" t="s">
        <v>4375</v>
      </c>
      <c r="AA70" t="s">
        <v>4376</v>
      </c>
    </row>
  </sheetData>
  <mergeCells count="5">
    <mergeCell ref="C2:C3"/>
    <mergeCell ref="S2:T2"/>
    <mergeCell ref="G3:I3"/>
    <mergeCell ref="K3:M3"/>
    <mergeCell ref="O3:Q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7"/>
  <sheetViews>
    <sheetView workbookViewId="0">
      <selection activeCell="N19" sqref="N19"/>
    </sheetView>
  </sheetViews>
  <sheetFormatPr baseColWidth="10" defaultRowHeight="16"/>
  <cols>
    <col min="2" max="2" width="11.1640625" bestFit="1" customWidth="1"/>
    <col min="3" max="3" width="2.5" customWidth="1"/>
    <col min="4" max="4" width="12.1640625" bestFit="1" customWidth="1"/>
    <col min="5" max="5" width="2.6640625" customWidth="1"/>
    <col min="7" max="7" width="2.83203125" customWidth="1"/>
    <col min="9" max="9" width="2.5" customWidth="1"/>
    <col min="11" max="11" width="2.5" customWidth="1"/>
    <col min="13" max="13" width="2.83203125" customWidth="1"/>
    <col min="16" max="16" width="2.83203125" customWidth="1"/>
  </cols>
  <sheetData>
    <row r="1" spans="1:19" ht="85" customHeight="1" thickBot="1"/>
    <row r="2" spans="1:19">
      <c r="A2" s="3"/>
      <c r="B2" s="3"/>
      <c r="C2" s="3"/>
      <c r="D2" s="3"/>
      <c r="E2" s="3"/>
      <c r="F2" s="3"/>
      <c r="G2" s="3"/>
      <c r="H2" s="3"/>
      <c r="I2" s="3"/>
      <c r="J2" s="3"/>
      <c r="K2" s="3"/>
      <c r="L2" s="3"/>
      <c r="M2" s="3"/>
      <c r="N2" s="46" t="s">
        <v>5</v>
      </c>
      <c r="O2" s="46"/>
      <c r="P2" s="26"/>
      <c r="Q2" s="46" t="s">
        <v>4442</v>
      </c>
      <c r="R2" s="46"/>
      <c r="S2" s="46"/>
    </row>
    <row r="3" spans="1:19">
      <c r="A3" s="12" t="s">
        <v>4443</v>
      </c>
      <c r="B3" s="45" t="s">
        <v>4444</v>
      </c>
      <c r="C3" s="45"/>
      <c r="D3" s="45"/>
      <c r="E3" s="12"/>
      <c r="F3" s="45" t="s">
        <v>4445</v>
      </c>
      <c r="G3" s="45"/>
      <c r="H3" s="45"/>
      <c r="I3" s="12"/>
      <c r="J3" s="45" t="s">
        <v>4446</v>
      </c>
      <c r="K3" s="45"/>
      <c r="L3" s="45"/>
      <c r="M3" s="12"/>
      <c r="N3" s="12" t="s">
        <v>11</v>
      </c>
      <c r="O3" s="12" t="s">
        <v>12</v>
      </c>
      <c r="P3" s="12"/>
      <c r="Q3" s="12" t="s">
        <v>13</v>
      </c>
      <c r="R3" s="12" t="s">
        <v>14</v>
      </c>
      <c r="S3" s="12" t="s">
        <v>15</v>
      </c>
    </row>
    <row r="4" spans="1:19">
      <c r="A4" t="s">
        <v>4447</v>
      </c>
      <c r="B4">
        <v>6.411565439312333E-11</v>
      </c>
      <c r="C4" t="s">
        <v>21</v>
      </c>
      <c r="D4">
        <v>1.4245374737839624E-11</v>
      </c>
      <c r="F4">
        <v>5.8570352011682873E-11</v>
      </c>
      <c r="G4" t="s">
        <v>21</v>
      </c>
      <c r="H4">
        <v>7.2512384802802509E-12</v>
      </c>
      <c r="J4">
        <v>4.0980455765507068E-11</v>
      </c>
      <c r="K4" t="s">
        <v>21</v>
      </c>
      <c r="L4">
        <v>2.0933369418949199E-12</v>
      </c>
      <c r="N4">
        <v>6.1210493718045503E-2</v>
      </c>
      <c r="O4">
        <v>6.1210493718045503E-2</v>
      </c>
      <c r="Q4">
        <v>6.6284099689464096E-2</v>
      </c>
      <c r="R4">
        <v>0.87788110943226905</v>
      </c>
      <c r="S4">
        <v>0.123632469435547</v>
      </c>
    </row>
    <row r="5" spans="1:19">
      <c r="A5" t="s">
        <v>4448</v>
      </c>
      <c r="B5">
        <v>1.6158653425085134E-9</v>
      </c>
      <c r="C5" t="s">
        <v>21</v>
      </c>
      <c r="D5">
        <v>8.9025971996023061E-11</v>
      </c>
      <c r="F5">
        <v>1.6580121594875735E-9</v>
      </c>
      <c r="G5" t="s">
        <v>21</v>
      </c>
      <c r="H5">
        <v>9.3507196515444841E-12</v>
      </c>
      <c r="J5">
        <v>1.8144445994754031E-9</v>
      </c>
      <c r="K5" t="s">
        <v>21</v>
      </c>
      <c r="L5">
        <v>4.5678476224339793E-11</v>
      </c>
      <c r="N5">
        <v>3.8148748699350601E-2</v>
      </c>
      <c r="O5">
        <v>4.7685935874188297E-2</v>
      </c>
      <c r="Q5">
        <v>3.8351029088958898E-2</v>
      </c>
      <c r="R5">
        <v>0.73614242590735801</v>
      </c>
      <c r="S5">
        <v>9.9456274383885296E-2</v>
      </c>
    </row>
    <row r="6" spans="1:19">
      <c r="A6" t="s">
        <v>4450</v>
      </c>
      <c r="B6">
        <v>6.2966903448352973E-10</v>
      </c>
      <c r="C6" t="s">
        <v>21</v>
      </c>
      <c r="D6">
        <v>8.1621502438887919E-11</v>
      </c>
      <c r="F6">
        <v>3.7315126498746573E-10</v>
      </c>
      <c r="G6" t="s">
        <v>21</v>
      </c>
      <c r="H6">
        <v>6.3916066590182188E-11</v>
      </c>
      <c r="J6">
        <v>4.4806679125355965E-10</v>
      </c>
      <c r="K6" t="s">
        <v>21</v>
      </c>
      <c r="L6">
        <v>6.6560259406357609E-11</v>
      </c>
      <c r="N6">
        <v>3.3467256656255003E-2</v>
      </c>
      <c r="O6">
        <v>4.7685935874188297E-2</v>
      </c>
      <c r="Q6">
        <v>0.137987828286875</v>
      </c>
      <c r="R6">
        <v>2.9609727712392099E-2</v>
      </c>
      <c r="S6">
        <v>0.475607264095601</v>
      </c>
    </row>
    <row r="7" spans="1:19">
      <c r="A7" t="s">
        <v>4451</v>
      </c>
      <c r="B7">
        <v>1.5968071159589567E-7</v>
      </c>
      <c r="C7" t="s">
        <v>21</v>
      </c>
      <c r="D7">
        <v>1.5574755261557961E-10</v>
      </c>
      <c r="F7">
        <v>1.5965736993771267E-7</v>
      </c>
      <c r="G7" t="s">
        <v>21</v>
      </c>
      <c r="H7">
        <v>7.8098019653987317E-12</v>
      </c>
      <c r="J7">
        <v>1.5908127978682166E-7</v>
      </c>
      <c r="K7" t="s">
        <v>21</v>
      </c>
      <c r="L7">
        <v>2.0024266422628806E-10</v>
      </c>
      <c r="N7">
        <v>1.04209329210157E-2</v>
      </c>
      <c r="O7">
        <v>2.60523323025393E-2</v>
      </c>
      <c r="Q7">
        <v>1.5156359651726899E-2</v>
      </c>
      <c r="R7">
        <v>0.98628907642434105</v>
      </c>
      <c r="S7">
        <v>1.8076455882848501E-2</v>
      </c>
    </row>
    <row r="8" spans="1:19">
      <c r="A8" t="s">
        <v>4449</v>
      </c>
      <c r="B8">
        <v>1.2904983400523633E-9</v>
      </c>
      <c r="C8" t="s">
        <v>21</v>
      </c>
      <c r="D8">
        <v>3.7191427080283836E-11</v>
      </c>
      <c r="F8">
        <v>1.5337562531339869E-9</v>
      </c>
      <c r="G8" t="s">
        <v>21</v>
      </c>
      <c r="H8">
        <v>4.0124027774342762E-11</v>
      </c>
      <c r="J8">
        <v>1.8960883340171464E-9</v>
      </c>
      <c r="K8" t="s">
        <v>21</v>
      </c>
      <c r="L8">
        <v>1.1440141226914812E-10</v>
      </c>
      <c r="N8">
        <v>2.7428129736784999E-4</v>
      </c>
      <c r="O8">
        <v>1.37140648683925E-3</v>
      </c>
      <c r="Q8">
        <v>2.1820443152531499E-4</v>
      </c>
      <c r="R8">
        <v>1.37159561516544E-2</v>
      </c>
      <c r="S8">
        <v>5.3492856930288397E-3</v>
      </c>
    </row>
    <row r="17" spans="2:4">
      <c r="B17" s="36"/>
      <c r="C17" s="36"/>
      <c r="D17" s="36"/>
    </row>
  </sheetData>
  <mergeCells count="5">
    <mergeCell ref="B3:D3"/>
    <mergeCell ref="F3:H3"/>
    <mergeCell ref="J3:L3"/>
    <mergeCell ref="N2:O2"/>
    <mergeCell ref="Q2:S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400"/>
  <sheetViews>
    <sheetView workbookViewId="0">
      <selection activeCell="H14" sqref="H14"/>
    </sheetView>
  </sheetViews>
  <sheetFormatPr baseColWidth="10" defaultRowHeight="16"/>
  <cols>
    <col min="1" max="1" width="31.33203125" customWidth="1"/>
    <col min="4" max="4" width="10.83203125" customWidth="1"/>
    <col min="11" max="11" width="91.1640625" customWidth="1"/>
  </cols>
  <sheetData>
    <row r="2" spans="1:11" ht="43" customHeight="1" thickBot="1"/>
    <row r="3" spans="1:11">
      <c r="A3" s="26" t="s">
        <v>4461</v>
      </c>
      <c r="B3" s="3"/>
      <c r="C3" s="3"/>
      <c r="D3" s="3"/>
      <c r="E3" s="3"/>
      <c r="F3" s="3"/>
      <c r="G3" s="3"/>
      <c r="H3" s="3"/>
      <c r="I3" s="3"/>
      <c r="J3" s="3"/>
      <c r="K3" s="27"/>
    </row>
    <row r="4" spans="1:11">
      <c r="A4" s="12"/>
      <c r="B4" s="12" t="s">
        <v>4452</v>
      </c>
      <c r="C4" s="12" t="s">
        <v>4453</v>
      </c>
      <c r="D4" s="12" t="s">
        <v>4454</v>
      </c>
      <c r="E4" s="12" t="s">
        <v>4455</v>
      </c>
      <c r="F4" s="12" t="s">
        <v>4456</v>
      </c>
      <c r="G4" s="12" t="s">
        <v>4457</v>
      </c>
      <c r="H4" s="12" t="s">
        <v>4458</v>
      </c>
      <c r="I4" s="12" t="s">
        <v>4459</v>
      </c>
      <c r="J4" s="12" t="s">
        <v>4460</v>
      </c>
      <c r="K4" s="18" t="s">
        <v>16</v>
      </c>
    </row>
    <row r="5" spans="1:11">
      <c r="A5" t="s">
        <v>3873</v>
      </c>
      <c r="B5">
        <v>-2.6115551863907103E-2</v>
      </c>
      <c r="C5">
        <v>-7.6463747021259633E-3</v>
      </c>
      <c r="D5">
        <v>4.4190634894724232E-2</v>
      </c>
      <c r="E5">
        <v>1.1349865360019569E-2</v>
      </c>
      <c r="F5">
        <v>2.3935560690758548E-4</v>
      </c>
      <c r="G5">
        <v>6.5883699802344944E-2</v>
      </c>
      <c r="H5">
        <v>-4.5344906108316187E-2</v>
      </c>
      <c r="I5">
        <v>3.3088282876340767E-2</v>
      </c>
      <c r="J5">
        <v>-0.58942761029351443</v>
      </c>
      <c r="K5" t="s">
        <v>3874</v>
      </c>
    </row>
    <row r="6" spans="1:11">
      <c r="A6" t="s">
        <v>4129</v>
      </c>
      <c r="B6">
        <v>4.1790986106785055E-2</v>
      </c>
      <c r="C6">
        <v>1.0696986820850836E-2</v>
      </c>
      <c r="D6">
        <v>4.1378692337959043E-3</v>
      </c>
      <c r="E6">
        <v>-2.283533324152549E-2</v>
      </c>
      <c r="F6">
        <v>9.3771428483801805E-4</v>
      </c>
      <c r="G6">
        <v>-7.6482837873262828E-3</v>
      </c>
      <c r="H6">
        <v>5.0797313526358074E-3</v>
      </c>
      <c r="I6">
        <v>-2.6246551072986934E-3</v>
      </c>
      <c r="J6">
        <v>-0.31928928401325002</v>
      </c>
      <c r="K6" t="s">
        <v>4130</v>
      </c>
    </row>
    <row r="7" spans="1:11">
      <c r="A7" t="s">
        <v>1250</v>
      </c>
      <c r="B7">
        <v>-3.7328760014061498E-2</v>
      </c>
      <c r="C7">
        <v>1.9412823460306764E-2</v>
      </c>
      <c r="D7">
        <v>2.3619980956263685E-2</v>
      </c>
      <c r="E7">
        <v>2.5710166933323141E-3</v>
      </c>
      <c r="F7">
        <v>-1.898013257498749E-4</v>
      </c>
      <c r="G7">
        <v>-2.8481830655330211E-4</v>
      </c>
      <c r="H7">
        <v>3.1402358852215674E-3</v>
      </c>
      <c r="I7">
        <v>3.2888064312101818E-2</v>
      </c>
      <c r="J7">
        <v>-0.13664286961543101</v>
      </c>
      <c r="K7" t="s">
        <v>1251</v>
      </c>
    </row>
    <row r="8" spans="1:11">
      <c r="A8" t="s">
        <v>2961</v>
      </c>
      <c r="B8">
        <v>2.4191565531490853E-2</v>
      </c>
      <c r="C8">
        <v>7.6416267161130407E-3</v>
      </c>
      <c r="D8">
        <v>-1.4752946300770009E-2</v>
      </c>
      <c r="E8">
        <v>4.773295361745155E-2</v>
      </c>
      <c r="F8">
        <v>7.2588414918883057E-2</v>
      </c>
      <c r="G8">
        <v>-3.3059370433368949E-2</v>
      </c>
      <c r="H8">
        <v>-7.1343361272791948E-3</v>
      </c>
      <c r="I8">
        <v>-4.5712445119730234E-3</v>
      </c>
      <c r="J8">
        <v>-4.7950484119644282E-2</v>
      </c>
      <c r="K8" t="s">
        <v>2962</v>
      </c>
    </row>
    <row r="9" spans="1:11">
      <c r="A9" t="s">
        <v>1753</v>
      </c>
      <c r="B9">
        <v>-3.7625970844824268E-2</v>
      </c>
      <c r="C9">
        <v>2.0700803029511165E-2</v>
      </c>
      <c r="D9">
        <v>-2.1439185496198773E-2</v>
      </c>
      <c r="E9">
        <v>3.8684664957319313E-4</v>
      </c>
      <c r="F9">
        <v>2.3720078439568178E-3</v>
      </c>
      <c r="G9">
        <v>3.8974277695303277E-3</v>
      </c>
      <c r="H9">
        <v>-1.7086127670590335E-3</v>
      </c>
      <c r="I9">
        <v>-4.4656289236877002E-3</v>
      </c>
      <c r="J9">
        <v>0.40585010520124853</v>
      </c>
      <c r="K9" t="s">
        <v>1754</v>
      </c>
    </row>
    <row r="10" spans="1:11">
      <c r="A10" t="s">
        <v>1253</v>
      </c>
      <c r="B10">
        <v>-1.0515602122383999E-2</v>
      </c>
      <c r="C10">
        <v>3.932884706192482E-2</v>
      </c>
      <c r="D10">
        <v>3.4074066296202313E-2</v>
      </c>
      <c r="E10">
        <v>2.8198337551643029E-3</v>
      </c>
      <c r="F10">
        <v>-4.9486242736986475E-3</v>
      </c>
      <c r="G10">
        <v>8.0750933436507828E-5</v>
      </c>
      <c r="H10">
        <v>-1.3222921433686773E-2</v>
      </c>
      <c r="I10">
        <v>3.6319998069257127E-2</v>
      </c>
      <c r="J10">
        <v>0.22580479796122022</v>
      </c>
      <c r="K10" t="s">
        <v>1254</v>
      </c>
    </row>
    <row r="11" spans="1:11">
      <c r="A11" t="s">
        <v>1255</v>
      </c>
      <c r="B11">
        <v>-2.6092278306676746E-2</v>
      </c>
      <c r="C11">
        <v>2.9615704547639964E-2</v>
      </c>
      <c r="D11">
        <v>-2.3045152374302505E-2</v>
      </c>
      <c r="E11">
        <v>-3.6962515396963178E-3</v>
      </c>
      <c r="F11">
        <v>9.3343044315758652E-3</v>
      </c>
      <c r="G11">
        <v>9.2664313244318944E-4</v>
      </c>
      <c r="H11">
        <v>2.0535907631877223E-2</v>
      </c>
      <c r="I11">
        <v>8.4251411410295005E-2</v>
      </c>
      <c r="J11">
        <v>-0.40071703961274235</v>
      </c>
      <c r="K11" t="s">
        <v>1256</v>
      </c>
    </row>
    <row r="12" spans="1:11">
      <c r="A12" t="s">
        <v>1448</v>
      </c>
      <c r="B12">
        <v>-3.4817525076321285E-2</v>
      </c>
      <c r="C12">
        <v>5.7789208386834915E-3</v>
      </c>
      <c r="D12">
        <v>-1.9899236016418114E-2</v>
      </c>
      <c r="E12">
        <v>-2.3655055116133718E-2</v>
      </c>
      <c r="F12">
        <v>2.9811600722703495E-3</v>
      </c>
      <c r="G12">
        <v>1.7628261345929108E-2</v>
      </c>
      <c r="H12">
        <v>-4.8337161038853424E-2</v>
      </c>
      <c r="I12">
        <v>-9.7131105046041361E-2</v>
      </c>
      <c r="J12">
        <v>0.12529548370294577</v>
      </c>
      <c r="K12" t="s">
        <v>1430</v>
      </c>
    </row>
    <row r="13" spans="1:11">
      <c r="A13" t="s">
        <v>2142</v>
      </c>
      <c r="B13">
        <v>4.085347517631812E-2</v>
      </c>
      <c r="C13">
        <v>1.2651518077101222E-2</v>
      </c>
      <c r="D13">
        <v>1.7043333571862478E-2</v>
      </c>
      <c r="E13">
        <v>1.815042683854488E-3</v>
      </c>
      <c r="F13">
        <v>9.7053380451850267E-3</v>
      </c>
      <c r="G13">
        <v>1.4029964388832207E-2</v>
      </c>
      <c r="H13">
        <v>1.7053727182933423E-2</v>
      </c>
      <c r="I13">
        <v>7.7966784592062551E-3</v>
      </c>
      <c r="J13">
        <v>1.8156241864974105E-3</v>
      </c>
      <c r="K13" t="s">
        <v>2143</v>
      </c>
    </row>
    <row r="14" spans="1:11">
      <c r="A14" t="s">
        <v>329</v>
      </c>
      <c r="B14">
        <v>3.1574450278656152E-3</v>
      </c>
      <c r="C14">
        <v>4.1006980194282693E-2</v>
      </c>
      <c r="D14">
        <v>-2.7257539075576171E-2</v>
      </c>
      <c r="E14">
        <v>-4.6547717485868421E-3</v>
      </c>
      <c r="F14">
        <v>1.1693154538141071E-2</v>
      </c>
      <c r="G14">
        <v>2.4016925585484083E-2</v>
      </c>
      <c r="H14">
        <v>7.7624613387140282E-3</v>
      </c>
      <c r="I14">
        <v>4.5992647368196554E-2</v>
      </c>
      <c r="J14">
        <v>-5.3689184175963441E-3</v>
      </c>
      <c r="K14" t="s">
        <v>330</v>
      </c>
    </row>
    <row r="15" spans="1:11">
      <c r="A15" t="s">
        <v>775</v>
      </c>
      <c r="B15">
        <v>-3.8801432205080255E-2</v>
      </c>
      <c r="C15">
        <v>1.3459006275638782E-2</v>
      </c>
      <c r="D15">
        <v>2.9680650930760284E-2</v>
      </c>
      <c r="E15">
        <v>3.429427821634419E-3</v>
      </c>
      <c r="F15">
        <v>-1.5115770436502877E-3</v>
      </c>
      <c r="G15">
        <v>-1.6489352271326014E-3</v>
      </c>
      <c r="H15">
        <v>-1.0744902033513418E-2</v>
      </c>
      <c r="I15">
        <v>-9.8726624686862312E-3</v>
      </c>
      <c r="J15">
        <v>7.7984075685181842E-3</v>
      </c>
      <c r="K15" t="s">
        <v>776</v>
      </c>
    </row>
    <row r="16" spans="1:11">
      <c r="A16" t="s">
        <v>935</v>
      </c>
      <c r="B16">
        <v>-1.4886045178162216E-2</v>
      </c>
      <c r="C16">
        <v>4.2570452989066802E-2</v>
      </c>
      <c r="D16">
        <v>-1.3961914976887993E-2</v>
      </c>
      <c r="E16">
        <v>2.663268644071683E-3</v>
      </c>
      <c r="F16">
        <v>-6.8269761980306219E-4</v>
      </c>
      <c r="G16">
        <v>5.9090502164309182E-3</v>
      </c>
      <c r="H16">
        <v>-8.7628518174393737E-4</v>
      </c>
      <c r="I16">
        <v>-1.5408633172447695E-3</v>
      </c>
      <c r="J16">
        <v>1.5022567785735364E-2</v>
      </c>
      <c r="K16" t="s">
        <v>936</v>
      </c>
    </row>
    <row r="17" spans="1:11">
      <c r="A17" t="s">
        <v>4120</v>
      </c>
      <c r="B17">
        <v>1.4116258149080123E-2</v>
      </c>
      <c r="C17">
        <v>1.8618490914253071E-2</v>
      </c>
      <c r="D17">
        <v>-1.919843543893256E-2</v>
      </c>
      <c r="E17">
        <v>1.3361913395013574E-2</v>
      </c>
      <c r="F17">
        <v>8.6612003684482283E-2</v>
      </c>
      <c r="G17">
        <v>-4.7361245313435101E-2</v>
      </c>
      <c r="H17">
        <v>-7.6389825091474585E-3</v>
      </c>
      <c r="I17">
        <v>-1.1209191411736317E-2</v>
      </c>
      <c r="J17">
        <v>-1.0129277453745153E-2</v>
      </c>
      <c r="K17" t="s">
        <v>4121</v>
      </c>
    </row>
    <row r="18" spans="1:11">
      <c r="A18" t="s">
        <v>92</v>
      </c>
      <c r="B18">
        <v>-1.9830709538400122E-2</v>
      </c>
      <c r="C18">
        <v>3.8161899222209597E-2</v>
      </c>
      <c r="D18">
        <v>2.0574451564420997E-2</v>
      </c>
      <c r="E18">
        <v>-1.7139878549244637E-2</v>
      </c>
      <c r="F18">
        <v>1.4876042174912825E-2</v>
      </c>
      <c r="G18">
        <v>-1.0337945914101225E-3</v>
      </c>
      <c r="H18">
        <v>9.8396132464133451E-3</v>
      </c>
      <c r="I18">
        <v>1.1117798864660961E-2</v>
      </c>
      <c r="J18">
        <v>3.9965541861763125E-3</v>
      </c>
      <c r="K18" t="s">
        <v>93</v>
      </c>
    </row>
    <row r="19" spans="1:11">
      <c r="A19" t="s">
        <v>1394</v>
      </c>
      <c r="B19">
        <v>6.6487303684185642E-3</v>
      </c>
      <c r="C19">
        <v>4.4182850478858574E-2</v>
      </c>
      <c r="D19">
        <v>1.6406855425292518E-2</v>
      </c>
      <c r="E19">
        <v>-9.2347110090660062E-3</v>
      </c>
      <c r="F19">
        <v>-3.5518595716176418E-3</v>
      </c>
      <c r="G19">
        <v>-1.0384889524582724E-2</v>
      </c>
      <c r="H19">
        <v>-5.3392330771728509E-4</v>
      </c>
      <c r="I19">
        <v>8.4213999596286539E-3</v>
      </c>
      <c r="J19">
        <v>-2.0675381280887035E-3</v>
      </c>
      <c r="K19" t="s">
        <v>1395</v>
      </c>
    </row>
    <row r="20" spans="1:11">
      <c r="A20" t="s">
        <v>1258</v>
      </c>
      <c r="B20">
        <v>-3.5884654372208696E-2</v>
      </c>
      <c r="C20">
        <v>2.1887141794417725E-2</v>
      </c>
      <c r="D20">
        <v>-9.2062570386772912E-3</v>
      </c>
      <c r="E20">
        <v>4.3763801112611722E-3</v>
      </c>
      <c r="F20">
        <v>-3.442194024274714E-2</v>
      </c>
      <c r="G20">
        <v>1.6855671681096127E-2</v>
      </c>
      <c r="H20">
        <v>-1.4349627999028221E-3</v>
      </c>
      <c r="I20">
        <v>6.588337231032932E-3</v>
      </c>
      <c r="J20">
        <v>1.1037937344496653E-2</v>
      </c>
      <c r="K20" t="s">
        <v>1259</v>
      </c>
    </row>
    <row r="21" spans="1:11">
      <c r="A21" t="s">
        <v>3753</v>
      </c>
      <c r="B21">
        <v>-1.064081181681932E-3</v>
      </c>
      <c r="C21">
        <v>-1.3129198274973134E-2</v>
      </c>
      <c r="D21">
        <v>4.0047394916011878E-2</v>
      </c>
      <c r="E21">
        <v>-7.2460251801740996E-2</v>
      </c>
      <c r="F21">
        <v>1.4503317885489378E-2</v>
      </c>
      <c r="G21">
        <v>-4.6555675876241071E-2</v>
      </c>
      <c r="H21">
        <v>1.0264602610841522E-3</v>
      </c>
      <c r="I21">
        <v>5.7704062595891295E-2</v>
      </c>
      <c r="J21">
        <v>1.6738246504089654E-2</v>
      </c>
      <c r="K21" t="s">
        <v>3754</v>
      </c>
    </row>
    <row r="22" spans="1:11">
      <c r="A22" t="s">
        <v>1765</v>
      </c>
      <c r="B22">
        <v>2.0802730290044461E-3</v>
      </c>
      <c r="C22">
        <v>-4.5121183169238056E-2</v>
      </c>
      <c r="D22">
        <v>-2.8288942821607858E-3</v>
      </c>
      <c r="E22">
        <v>6.1322135386029869E-3</v>
      </c>
      <c r="F22">
        <v>-4.9416581091623595E-3</v>
      </c>
      <c r="G22">
        <v>-2.4400090097479309E-2</v>
      </c>
      <c r="H22">
        <v>-1.8059104289789036E-3</v>
      </c>
      <c r="I22">
        <v>2.1922942185060613E-3</v>
      </c>
      <c r="J22">
        <v>-8.501708405968823E-3</v>
      </c>
      <c r="K22" t="s">
        <v>1264</v>
      </c>
    </row>
    <row r="23" spans="1:11">
      <c r="A23" t="s">
        <v>3255</v>
      </c>
      <c r="B23">
        <v>-2.0846975223810783E-2</v>
      </c>
      <c r="C23">
        <v>2.6049816519012132E-2</v>
      </c>
      <c r="D23">
        <v>-3.6760527162133121E-2</v>
      </c>
      <c r="E23">
        <v>3.479740966427558E-2</v>
      </c>
      <c r="F23">
        <v>2.9074850560344614E-2</v>
      </c>
      <c r="G23">
        <v>3.2969814151761534E-2</v>
      </c>
      <c r="H23">
        <v>2.6713736171684231E-2</v>
      </c>
      <c r="I23">
        <v>-1.0689165239061786E-2</v>
      </c>
      <c r="J23">
        <v>1.9943678331438345E-2</v>
      </c>
      <c r="K23" t="s">
        <v>3256</v>
      </c>
    </row>
    <row r="24" spans="1:11">
      <c r="A24" t="s">
        <v>429</v>
      </c>
      <c r="B24">
        <v>3.6083923254963804E-2</v>
      </c>
      <c r="C24">
        <v>2.3963315472784442E-2</v>
      </c>
      <c r="D24">
        <v>3.0339623144176411E-3</v>
      </c>
      <c r="E24">
        <v>2.4346301799491776E-3</v>
      </c>
      <c r="F24">
        <v>-2.6869817973922808E-2</v>
      </c>
      <c r="G24">
        <v>1.3633908614692965E-2</v>
      </c>
      <c r="H24">
        <v>1.9828673314334229E-3</v>
      </c>
      <c r="I24">
        <v>2.1611876857378807E-3</v>
      </c>
      <c r="J24">
        <v>8.7847407439255436E-4</v>
      </c>
      <c r="K24" t="s">
        <v>4479</v>
      </c>
    </row>
    <row r="25" spans="1:11">
      <c r="A25" t="s">
        <v>3048</v>
      </c>
      <c r="B25">
        <v>1.5271048899663154E-2</v>
      </c>
      <c r="C25">
        <v>3.7829626441365574E-2</v>
      </c>
      <c r="D25">
        <v>2.5695752688004534E-2</v>
      </c>
      <c r="E25">
        <v>-1.1697226528827234E-2</v>
      </c>
      <c r="F25">
        <v>-1.258515282351025E-2</v>
      </c>
      <c r="G25">
        <v>2.9575486122490665E-2</v>
      </c>
      <c r="H25">
        <v>3.7250103149821516E-2</v>
      </c>
      <c r="I25">
        <v>8.371484725831501E-3</v>
      </c>
      <c r="J25">
        <v>-1.6251543679489981E-3</v>
      </c>
      <c r="K25" t="s">
        <v>3049</v>
      </c>
    </row>
    <row r="26" spans="1:11">
      <c r="A26" t="s">
        <v>2621</v>
      </c>
      <c r="B26">
        <v>2.996066252972103E-2</v>
      </c>
      <c r="C26">
        <v>2.5464005587777918E-2</v>
      </c>
      <c r="D26">
        <v>-1.3539639241926542E-2</v>
      </c>
      <c r="E26">
        <v>-3.2254847780938387E-2</v>
      </c>
      <c r="F26">
        <v>1.8281056520086764E-3</v>
      </c>
      <c r="G26">
        <v>-3.5650013251381951E-2</v>
      </c>
      <c r="H26">
        <v>-2.9743591357225062E-2</v>
      </c>
      <c r="I26">
        <v>3.5965486094408111E-2</v>
      </c>
      <c r="J26">
        <v>1.215948776975033E-2</v>
      </c>
      <c r="K26" t="s">
        <v>2622</v>
      </c>
    </row>
    <row r="27" spans="1:11">
      <c r="A27" t="s">
        <v>1956</v>
      </c>
      <c r="B27">
        <v>-1.1243765135240407E-2</v>
      </c>
      <c r="C27">
        <v>4.1229464452616819E-2</v>
      </c>
      <c r="D27">
        <v>-3.5083951718805815E-3</v>
      </c>
      <c r="E27">
        <v>-1.8626936528714586E-2</v>
      </c>
      <c r="F27">
        <v>3.7204109886945343E-2</v>
      </c>
      <c r="G27">
        <v>4.7012920213565495E-3</v>
      </c>
      <c r="H27">
        <v>1.0582183930113887E-2</v>
      </c>
      <c r="I27">
        <v>-2.1396916932232492E-3</v>
      </c>
      <c r="J27">
        <v>-1.8594176847380899E-3</v>
      </c>
      <c r="K27" t="s">
        <v>1957</v>
      </c>
    </row>
    <row r="28" spans="1:11">
      <c r="A28" t="s">
        <v>2081</v>
      </c>
      <c r="B28">
        <v>2.1257696249702401E-3</v>
      </c>
      <c r="C28">
        <v>-4.5797744256942906E-2</v>
      </c>
      <c r="D28">
        <v>-2.0710246090298464E-3</v>
      </c>
      <c r="E28">
        <v>-1.2086726894268631E-3</v>
      </c>
      <c r="F28">
        <v>-7.6784961067979452E-4</v>
      </c>
      <c r="G28">
        <v>-1.2836718220090302E-2</v>
      </c>
      <c r="H28">
        <v>3.3260318253797447E-3</v>
      </c>
      <c r="I28">
        <v>4.7476707465695419E-4</v>
      </c>
      <c r="J28">
        <v>-3.3548535322991567E-3</v>
      </c>
      <c r="K28" t="s">
        <v>2082</v>
      </c>
    </row>
    <row r="29" spans="1:11">
      <c r="A29" t="s">
        <v>1449</v>
      </c>
      <c r="B29">
        <v>-3.1775061624585273E-2</v>
      </c>
      <c r="C29">
        <v>2.5861527729619627E-2</v>
      </c>
      <c r="D29">
        <v>2.6622443716237742E-2</v>
      </c>
      <c r="E29">
        <v>2.0162568053495988E-2</v>
      </c>
      <c r="F29">
        <v>1.4250764849712508E-2</v>
      </c>
      <c r="G29">
        <v>5.7997690558979202E-4</v>
      </c>
      <c r="H29">
        <v>2.8718368105351152E-3</v>
      </c>
      <c r="I29">
        <v>1.7771091751065043E-2</v>
      </c>
      <c r="J29">
        <v>7.2208587519663947E-3</v>
      </c>
      <c r="K29" t="s">
        <v>1430</v>
      </c>
    </row>
    <row r="30" spans="1:11">
      <c r="A30" t="s">
        <v>3060</v>
      </c>
      <c r="B30">
        <v>-2.8220414691380362E-2</v>
      </c>
      <c r="C30">
        <v>1.7289452044560991E-2</v>
      </c>
      <c r="D30">
        <v>3.8648269769474573E-2</v>
      </c>
      <c r="E30">
        <v>2.770064020364758E-2</v>
      </c>
      <c r="F30">
        <v>-2.9871013744378543E-2</v>
      </c>
      <c r="G30">
        <v>-1.1696203356019867E-2</v>
      </c>
      <c r="H30">
        <v>-3.8831658442324965E-3</v>
      </c>
      <c r="I30">
        <v>-6.2730414152781244E-2</v>
      </c>
      <c r="J30">
        <v>-2.8476742213364881E-2</v>
      </c>
      <c r="K30" t="s">
        <v>3061</v>
      </c>
    </row>
    <row r="31" spans="1:11">
      <c r="A31" t="s">
        <v>2630</v>
      </c>
      <c r="B31">
        <v>-1.2056823681404799E-3</v>
      </c>
      <c r="C31">
        <v>-2.9191170328447959E-2</v>
      </c>
      <c r="D31">
        <v>1.9880897381457791E-2</v>
      </c>
      <c r="E31">
        <v>-4.7594675146965179E-2</v>
      </c>
      <c r="F31">
        <v>9.5988419571218231E-3</v>
      </c>
      <c r="G31">
        <v>5.3231999132812943E-2</v>
      </c>
      <c r="H31">
        <v>-8.6057312357466359E-2</v>
      </c>
      <c r="I31">
        <v>2.5549176537373049E-2</v>
      </c>
      <c r="J31">
        <v>-1.6511988681672388E-3</v>
      </c>
      <c r="K31" t="s">
        <v>2631</v>
      </c>
    </row>
    <row r="32" spans="1:11">
      <c r="A32" t="s">
        <v>789</v>
      </c>
      <c r="B32">
        <v>2.0870200048568929E-3</v>
      </c>
      <c r="C32">
        <v>-4.4802617688923387E-2</v>
      </c>
      <c r="D32">
        <v>-5.9974558373503736E-4</v>
      </c>
      <c r="E32">
        <v>-1.4990698807441029E-2</v>
      </c>
      <c r="F32">
        <v>7.0651095879066331E-3</v>
      </c>
      <c r="G32">
        <v>8.6495597195356422E-3</v>
      </c>
      <c r="H32">
        <v>3.3656307606709561E-2</v>
      </c>
      <c r="I32">
        <v>-5.4899366941617419E-3</v>
      </c>
      <c r="J32">
        <v>-6.2783827303364466E-3</v>
      </c>
      <c r="K32" t="s">
        <v>639</v>
      </c>
    </row>
    <row r="33" spans="1:11">
      <c r="A33" t="s">
        <v>4237</v>
      </c>
      <c r="B33">
        <v>-1.8846185060181753E-2</v>
      </c>
      <c r="C33">
        <v>2.7480449622728234E-2</v>
      </c>
      <c r="D33">
        <v>2.1260142233526111E-2</v>
      </c>
      <c r="E33">
        <v>3.0606447420456678E-2</v>
      </c>
      <c r="F33">
        <v>5.8148877988213069E-2</v>
      </c>
      <c r="G33">
        <v>-2.9770983277515397E-2</v>
      </c>
      <c r="H33">
        <v>-3.568655207206894E-3</v>
      </c>
      <c r="I33">
        <v>-3.0931757927910818E-2</v>
      </c>
      <c r="J33">
        <v>-2.3874038849682085E-2</v>
      </c>
      <c r="K33" t="s">
        <v>4238</v>
      </c>
    </row>
    <row r="34" spans="1:11">
      <c r="A34" t="s">
        <v>3744</v>
      </c>
      <c r="B34">
        <v>3.1741801618414202E-2</v>
      </c>
      <c r="C34">
        <v>2.2703858566973552E-2</v>
      </c>
      <c r="D34">
        <v>3.5227863849695172E-3</v>
      </c>
      <c r="E34">
        <v>-3.9814111558074357E-2</v>
      </c>
      <c r="F34">
        <v>3.6195446901442197E-3</v>
      </c>
      <c r="G34">
        <v>-4.2170136868103163E-2</v>
      </c>
      <c r="H34">
        <v>-4.8635517530680548E-3</v>
      </c>
      <c r="I34">
        <v>-3.4682318402290782E-3</v>
      </c>
      <c r="J34">
        <v>-5.6572529413144697E-3</v>
      </c>
      <c r="K34" t="s">
        <v>3745</v>
      </c>
    </row>
    <row r="35" spans="1:11">
      <c r="A35" t="s">
        <v>3360</v>
      </c>
      <c r="B35">
        <v>-3.7080594375959328E-2</v>
      </c>
      <c r="C35">
        <v>-1.0545420784288776E-2</v>
      </c>
      <c r="D35">
        <v>1.7374658353404789E-2</v>
      </c>
      <c r="E35">
        <v>2.5375365155996327E-2</v>
      </c>
      <c r="F35">
        <v>-1.4302512364055355E-2</v>
      </c>
      <c r="G35">
        <v>-4.5925676907250787E-2</v>
      </c>
      <c r="H35">
        <v>-1.3433299979352439E-2</v>
      </c>
      <c r="I35">
        <v>1.6607035114520167E-2</v>
      </c>
      <c r="J35">
        <v>-8.3312788150309725E-3</v>
      </c>
      <c r="K35" t="s">
        <v>3361</v>
      </c>
    </row>
    <row r="36" spans="1:11">
      <c r="A36" t="s">
        <v>1606</v>
      </c>
      <c r="B36">
        <v>3.0451301613884253E-3</v>
      </c>
      <c r="C36">
        <v>2.7753654807530722E-2</v>
      </c>
      <c r="D36">
        <v>1.1251737079834833E-2</v>
      </c>
      <c r="E36">
        <v>9.5753960589290577E-3</v>
      </c>
      <c r="F36">
        <v>9.1141279743973666E-2</v>
      </c>
      <c r="G36">
        <v>1.5444218716340016E-2</v>
      </c>
      <c r="H36">
        <v>5.3791105192913002E-4</v>
      </c>
      <c r="I36">
        <v>2.2091838118154074E-3</v>
      </c>
      <c r="J36">
        <v>-7.2282284331619557E-3</v>
      </c>
      <c r="K36" t="s">
        <v>1607</v>
      </c>
    </row>
    <row r="37" spans="1:11">
      <c r="A37" t="s">
        <v>4095</v>
      </c>
      <c r="B37">
        <v>1.3540613947395192E-2</v>
      </c>
      <c r="C37">
        <v>3.1247172359460267E-2</v>
      </c>
      <c r="D37">
        <v>-3.8698585687136036E-2</v>
      </c>
      <c r="E37">
        <v>-2.290604196101323E-3</v>
      </c>
      <c r="F37">
        <v>-3.8109732845163252E-2</v>
      </c>
      <c r="G37">
        <v>3.1201425597645816E-2</v>
      </c>
      <c r="H37">
        <v>-4.9454284160862449E-2</v>
      </c>
      <c r="I37">
        <v>-2.8633904235599423E-3</v>
      </c>
      <c r="J37">
        <v>-5.0395564755574456E-3</v>
      </c>
      <c r="K37" t="s">
        <v>4096</v>
      </c>
    </row>
    <row r="38" spans="1:11">
      <c r="A38" t="s">
        <v>3778</v>
      </c>
      <c r="B38">
        <v>2.9021991778165855E-2</v>
      </c>
      <c r="C38">
        <v>2.876790979214049E-2</v>
      </c>
      <c r="D38">
        <v>-6.026261436775043E-3</v>
      </c>
      <c r="E38">
        <v>3.3708684251043786E-2</v>
      </c>
      <c r="F38">
        <v>3.0842701371812293E-2</v>
      </c>
      <c r="G38">
        <v>9.5915817839153702E-3</v>
      </c>
      <c r="H38">
        <v>-2.8998754333844452E-3</v>
      </c>
      <c r="I38">
        <v>-1.3626429932465313E-3</v>
      </c>
      <c r="J38">
        <v>-8.3789374430396444E-3</v>
      </c>
      <c r="K38" t="s">
        <v>3779</v>
      </c>
    </row>
    <row r="39" spans="1:11">
      <c r="A39" t="s">
        <v>4021</v>
      </c>
      <c r="B39">
        <v>2.980475954657592E-2</v>
      </c>
      <c r="C39">
        <v>9.899150680137199E-3</v>
      </c>
      <c r="D39">
        <v>1.2192631663063865E-2</v>
      </c>
      <c r="E39">
        <v>-6.1133569766471468E-2</v>
      </c>
      <c r="F39">
        <v>1.0881462550300074E-2</v>
      </c>
      <c r="G39">
        <v>-1.6552790015849764E-2</v>
      </c>
      <c r="H39">
        <v>7.4122889773877973E-2</v>
      </c>
      <c r="I39">
        <v>-1.1065356761462673E-2</v>
      </c>
      <c r="J39">
        <v>1.1311697525139535E-2</v>
      </c>
      <c r="K39" t="s">
        <v>4022</v>
      </c>
    </row>
    <row r="40" spans="1:11">
      <c r="A40" t="s">
        <v>886</v>
      </c>
      <c r="B40">
        <v>4.0569812928852547E-2</v>
      </c>
      <c r="C40">
        <v>1.4895163096662951E-2</v>
      </c>
      <c r="D40">
        <v>3.803047141614265E-3</v>
      </c>
      <c r="E40">
        <v>-2.0494396493642004E-2</v>
      </c>
      <c r="F40">
        <v>-9.2202594603663513E-4</v>
      </c>
      <c r="G40">
        <v>-1.6035832272665022E-2</v>
      </c>
      <c r="H40">
        <v>1.6829384382170627E-4</v>
      </c>
      <c r="I40">
        <v>-1.6925779588963278E-3</v>
      </c>
      <c r="J40">
        <v>7.1451829203978013E-3</v>
      </c>
      <c r="K40" t="s">
        <v>4476</v>
      </c>
    </row>
    <row r="41" spans="1:11">
      <c r="A41" t="s">
        <v>1261</v>
      </c>
      <c r="B41">
        <v>1.995575462131E-3</v>
      </c>
      <c r="C41">
        <v>-4.0317352494294051E-2</v>
      </c>
      <c r="D41">
        <v>1.4266653865489809E-3</v>
      </c>
      <c r="E41">
        <v>-2.919218422675441E-2</v>
      </c>
      <c r="F41">
        <v>1.567489876719293E-2</v>
      </c>
      <c r="G41">
        <v>3.7336614563052706E-2</v>
      </c>
      <c r="H41">
        <v>-5.3773467011181568E-2</v>
      </c>
      <c r="I41">
        <v>3.689228250150038E-3</v>
      </c>
      <c r="J41">
        <v>6.91163631794424E-3</v>
      </c>
      <c r="K41" t="s">
        <v>1262</v>
      </c>
    </row>
    <row r="42" spans="1:11">
      <c r="A42" t="s">
        <v>1767</v>
      </c>
      <c r="B42">
        <v>3.6406988970272613E-2</v>
      </c>
      <c r="C42">
        <v>2.4224220223532031E-2</v>
      </c>
      <c r="D42">
        <v>3.1506897846675674E-3</v>
      </c>
      <c r="E42">
        <v>2.1033429488214617E-3</v>
      </c>
      <c r="F42">
        <v>-2.2696670451727255E-2</v>
      </c>
      <c r="G42">
        <v>1.137207902648389E-2</v>
      </c>
      <c r="H42">
        <v>1.7337127506638912E-3</v>
      </c>
      <c r="I42">
        <v>1.8106719935733393E-3</v>
      </c>
      <c r="J42">
        <v>3.5909954893073785E-3</v>
      </c>
      <c r="K42" t="s">
        <v>1768</v>
      </c>
    </row>
    <row r="43" spans="1:11">
      <c r="A43" t="s">
        <v>1129</v>
      </c>
      <c r="B43">
        <v>1.0278203887188369E-2</v>
      </c>
      <c r="C43">
        <v>-4.409684763005553E-2</v>
      </c>
      <c r="D43">
        <v>-2.0979856034137345E-3</v>
      </c>
      <c r="E43">
        <v>4.4687287485447452E-3</v>
      </c>
      <c r="F43">
        <v>-7.4244278666576449E-3</v>
      </c>
      <c r="G43">
        <v>-2.0880017585530392E-2</v>
      </c>
      <c r="H43">
        <v>1.1098247439112194E-4</v>
      </c>
      <c r="I43">
        <v>2.063941109161728E-3</v>
      </c>
      <c r="J43">
        <v>-4.7152496688402361E-3</v>
      </c>
      <c r="K43" t="s">
        <v>1130</v>
      </c>
    </row>
    <row r="44" spans="1:11">
      <c r="A44" t="s">
        <v>1960</v>
      </c>
      <c r="B44">
        <v>-7.274463951307676E-3</v>
      </c>
      <c r="C44">
        <v>4.1749021289476961E-2</v>
      </c>
      <c r="D44">
        <v>-2.7682135699647139E-2</v>
      </c>
      <c r="E44">
        <v>-1.1354837256920592E-2</v>
      </c>
      <c r="F44">
        <v>-4.2319227356085167E-3</v>
      </c>
      <c r="G44">
        <v>1.5050094408406199E-2</v>
      </c>
      <c r="H44">
        <v>-1.2144604889295456E-3</v>
      </c>
      <c r="I44">
        <v>-1.776326887531544E-2</v>
      </c>
      <c r="J44">
        <v>-3.3670557498428587E-3</v>
      </c>
      <c r="K44" t="s">
        <v>1961</v>
      </c>
    </row>
    <row r="45" spans="1:11">
      <c r="A45" t="s">
        <v>3490</v>
      </c>
      <c r="B45">
        <v>3.8672046749523167E-2</v>
      </c>
      <c r="C45">
        <v>-2.0057435973520422E-2</v>
      </c>
      <c r="D45">
        <v>3.3461020806018092E-3</v>
      </c>
      <c r="E45">
        <v>-1.6300613332744664E-2</v>
      </c>
      <c r="F45">
        <v>3.009193048851035E-3</v>
      </c>
      <c r="G45">
        <v>1.8262656698955975E-2</v>
      </c>
      <c r="H45">
        <v>-8.1865073716022446E-3</v>
      </c>
      <c r="I45">
        <v>8.6778619110974199E-5</v>
      </c>
      <c r="J45">
        <v>1.1492714425895369E-2</v>
      </c>
      <c r="K45" t="s">
        <v>3491</v>
      </c>
    </row>
    <row r="46" spans="1:11">
      <c r="A46" t="s">
        <v>4256</v>
      </c>
      <c r="B46">
        <v>3.5882198310657129E-2</v>
      </c>
      <c r="C46">
        <v>2.4737674630429436E-2</v>
      </c>
      <c r="D46">
        <v>3.6741771330674735E-3</v>
      </c>
      <c r="E46">
        <v>-1.8716747098200415E-2</v>
      </c>
      <c r="F46">
        <v>-1.4591034412385949E-3</v>
      </c>
      <c r="G46">
        <v>-1.904262782913043E-2</v>
      </c>
      <c r="H46">
        <v>-1.9394708822114931E-3</v>
      </c>
      <c r="I46">
        <v>-1.450582270401374E-3</v>
      </c>
      <c r="J46">
        <v>-8.9707563231886511E-3</v>
      </c>
      <c r="K46" t="s">
        <v>4257</v>
      </c>
    </row>
    <row r="47" spans="1:11">
      <c r="A47" t="s">
        <v>1450</v>
      </c>
      <c r="B47">
        <v>-3.7160678280987791E-2</v>
      </c>
      <c r="C47">
        <v>1.9204713558935136E-2</v>
      </c>
      <c r="D47">
        <v>2.7301495908430708E-2</v>
      </c>
      <c r="E47">
        <v>3.6473674681347756E-3</v>
      </c>
      <c r="F47">
        <v>-1.4113680829051334E-3</v>
      </c>
      <c r="G47">
        <v>-6.5458624503086428E-4</v>
      </c>
      <c r="H47">
        <v>-1.5860818669280003E-3</v>
      </c>
      <c r="I47">
        <v>-7.5557659860823138E-3</v>
      </c>
      <c r="J47">
        <v>7.7088739908637198E-3</v>
      </c>
      <c r="K47" t="s">
        <v>1430</v>
      </c>
    </row>
    <row r="48" spans="1:11">
      <c r="A48" t="s">
        <v>3500</v>
      </c>
      <c r="B48">
        <v>-3.4794956921517413E-2</v>
      </c>
      <c r="C48">
        <v>2.6199993581664423E-3</v>
      </c>
      <c r="D48">
        <v>-3.5162232631168147E-2</v>
      </c>
      <c r="E48">
        <v>-2.9804521186206872E-3</v>
      </c>
      <c r="F48">
        <v>5.2645031269329999E-3</v>
      </c>
      <c r="G48">
        <v>-6.012902979206323E-7</v>
      </c>
      <c r="H48">
        <v>1.1136033805170018E-2</v>
      </c>
      <c r="I48">
        <v>9.5261370687034233E-2</v>
      </c>
      <c r="J48">
        <v>2.8783472385818542E-3</v>
      </c>
      <c r="K48" t="s">
        <v>3501</v>
      </c>
    </row>
    <row r="49" spans="1:11">
      <c r="A49" t="s">
        <v>2147</v>
      </c>
      <c r="B49">
        <v>-1.228864111257541E-3</v>
      </c>
      <c r="C49">
        <v>-3.1731512194676216E-2</v>
      </c>
      <c r="D49">
        <v>1.6898741003438168E-2</v>
      </c>
      <c r="E49">
        <v>-2.6376479023963523E-2</v>
      </c>
      <c r="F49">
        <v>4.6355290984100322E-2</v>
      </c>
      <c r="G49">
        <v>6.8778167368257884E-2</v>
      </c>
      <c r="H49">
        <v>-1.3165241285460243E-2</v>
      </c>
      <c r="I49">
        <v>9.6870962445194109E-3</v>
      </c>
      <c r="J49">
        <v>7.6997373424533824E-3</v>
      </c>
      <c r="K49" t="s">
        <v>2148</v>
      </c>
    </row>
    <row r="50" spans="1:11">
      <c r="A50" t="s">
        <v>2070</v>
      </c>
      <c r="B50">
        <v>-1.2920952614546686E-2</v>
      </c>
      <c r="C50">
        <v>-1.3872774286438738E-2</v>
      </c>
      <c r="D50">
        <v>6.1621186152163492E-2</v>
      </c>
      <c r="E50">
        <v>3.7793011166797646E-2</v>
      </c>
      <c r="F50">
        <v>9.9385869498724577E-3</v>
      </c>
      <c r="G50">
        <v>-2.6580248284651133E-2</v>
      </c>
      <c r="H50">
        <v>-5.9236880909506228E-3</v>
      </c>
      <c r="I50">
        <v>-5.1314404216525694E-2</v>
      </c>
      <c r="J50">
        <v>-4.4308573168487644E-5</v>
      </c>
      <c r="K50" t="s">
        <v>2071</v>
      </c>
    </row>
    <row r="51" spans="1:11">
      <c r="A51" t="s">
        <v>2502</v>
      </c>
      <c r="B51">
        <v>2.6721746464778342E-2</v>
      </c>
      <c r="C51">
        <v>2.2793188221479837E-2</v>
      </c>
      <c r="D51">
        <v>-1.167521083609979E-2</v>
      </c>
      <c r="E51">
        <v>4.4056978429737582E-2</v>
      </c>
      <c r="F51">
        <v>4.6003679819154486E-2</v>
      </c>
      <c r="G51">
        <v>1.4375215389460154E-2</v>
      </c>
      <c r="H51">
        <v>-3.993746701571884E-2</v>
      </c>
      <c r="I51">
        <v>4.986151510124881E-4</v>
      </c>
      <c r="J51">
        <v>4.6821137551440097E-3</v>
      </c>
      <c r="K51" t="s">
        <v>2503</v>
      </c>
    </row>
    <row r="52" spans="1:11">
      <c r="A52" t="s">
        <v>990</v>
      </c>
      <c r="B52">
        <v>1.2147914194144899E-2</v>
      </c>
      <c r="C52">
        <v>1.1078797156735019E-2</v>
      </c>
      <c r="D52">
        <v>2.2814446449291011E-3</v>
      </c>
      <c r="E52">
        <v>-8.7589346057464712E-2</v>
      </c>
      <c r="F52">
        <v>-2.9258669555441538E-2</v>
      </c>
      <c r="G52">
        <v>-2.1917587192090578E-2</v>
      </c>
      <c r="H52">
        <v>-4.5689193494913072E-2</v>
      </c>
      <c r="I52">
        <v>-5.1848945661973511E-2</v>
      </c>
      <c r="J52">
        <v>-2.2627957998225239E-2</v>
      </c>
      <c r="K52" t="s">
        <v>991</v>
      </c>
    </row>
    <row r="53" spans="1:11">
      <c r="A53" t="s">
        <v>4232</v>
      </c>
      <c r="B53">
        <v>3.6253907978275345E-2</v>
      </c>
      <c r="C53">
        <v>2.4099543687353002E-2</v>
      </c>
      <c r="D53">
        <v>3.0933515338586117E-3</v>
      </c>
      <c r="E53">
        <v>2.2683156178093839E-3</v>
      </c>
      <c r="F53">
        <v>-2.4774022262406877E-2</v>
      </c>
      <c r="G53">
        <v>1.2497807113812256E-2</v>
      </c>
      <c r="H53">
        <v>1.8578162196578321E-3</v>
      </c>
      <c r="I53">
        <v>1.9851358571853724E-3</v>
      </c>
      <c r="J53">
        <v>-3.1658822941320257E-3</v>
      </c>
      <c r="K53" t="s">
        <v>4233</v>
      </c>
    </row>
    <row r="54" spans="1:11">
      <c r="A54" t="s">
        <v>667</v>
      </c>
      <c r="B54">
        <v>1.0721102268508003E-3</v>
      </c>
      <c r="C54">
        <v>2.595404887527538E-2</v>
      </c>
      <c r="D54">
        <v>-4.0877927278808672E-2</v>
      </c>
      <c r="E54">
        <v>-1.7936412873823571E-2</v>
      </c>
      <c r="F54">
        <v>-1.0340752682915164E-2</v>
      </c>
      <c r="G54">
        <v>-8.2504616675859579E-2</v>
      </c>
      <c r="H54">
        <v>-1.8601024980903078E-2</v>
      </c>
      <c r="I54">
        <v>-7.4371628529437579E-3</v>
      </c>
      <c r="J54">
        <v>1.1889167551837812E-2</v>
      </c>
      <c r="K54" t="s">
        <v>668</v>
      </c>
    </row>
    <row r="55" spans="1:11">
      <c r="A55" t="s">
        <v>905</v>
      </c>
      <c r="B55">
        <v>-1.3946721872252888E-2</v>
      </c>
      <c r="C55">
        <v>3.9614102736177541E-2</v>
      </c>
      <c r="D55">
        <v>2.8885451457774696E-2</v>
      </c>
      <c r="E55">
        <v>3.3085971507656594E-3</v>
      </c>
      <c r="F55">
        <v>-3.586737744083674E-3</v>
      </c>
      <c r="G55">
        <v>8.3323324071239268E-4</v>
      </c>
      <c r="H55">
        <v>4.0810724794451388E-3</v>
      </c>
      <c r="I55">
        <v>3.7676537278842875E-2</v>
      </c>
      <c r="J55">
        <v>9.3787296843208402E-3</v>
      </c>
      <c r="K55" t="s">
        <v>906</v>
      </c>
    </row>
    <row r="56" spans="1:11">
      <c r="A56" t="s">
        <v>3100</v>
      </c>
      <c r="B56">
        <v>-7.6720950071942047E-3</v>
      </c>
      <c r="C56">
        <v>-1.7104995747736679E-2</v>
      </c>
      <c r="D56">
        <v>3.7624098419672951E-2</v>
      </c>
      <c r="E56">
        <v>1.8586666824530591E-2</v>
      </c>
      <c r="F56">
        <v>2.5537942521689876E-2</v>
      </c>
      <c r="G56">
        <v>-7.6551748093107663E-2</v>
      </c>
      <c r="H56">
        <v>9.8257625283165603E-2</v>
      </c>
      <c r="I56">
        <v>9.3753278044870682E-3</v>
      </c>
      <c r="J56">
        <v>-1.2855605924199385E-3</v>
      </c>
      <c r="K56" t="s">
        <v>3101</v>
      </c>
    </row>
    <row r="57" spans="1:11">
      <c r="A57" t="s">
        <v>2951</v>
      </c>
      <c r="B57">
        <v>-1.5812627693337997E-2</v>
      </c>
      <c r="C57">
        <v>2.6180191805601508E-2</v>
      </c>
      <c r="D57">
        <v>7.4691785029202583E-3</v>
      </c>
      <c r="E57">
        <v>-6.6606889944622799E-2</v>
      </c>
      <c r="F57">
        <v>-1.6974958611346031E-2</v>
      </c>
      <c r="G57">
        <v>-4.7722546082891906E-2</v>
      </c>
      <c r="H57">
        <v>6.4211695167947025E-3</v>
      </c>
      <c r="I57">
        <v>3.5302548005669869E-3</v>
      </c>
      <c r="J57">
        <v>-1.5561512678049762E-2</v>
      </c>
      <c r="K57" t="s">
        <v>2952</v>
      </c>
    </row>
    <row r="58" spans="1:11">
      <c r="A58" t="s">
        <v>2097</v>
      </c>
      <c r="B58">
        <v>1.2110392225899297E-2</v>
      </c>
      <c r="C58">
        <v>4.8929926560212934E-3</v>
      </c>
      <c r="D58">
        <v>3.561433635858717E-2</v>
      </c>
      <c r="E58">
        <v>-5.1423917015195275E-2</v>
      </c>
      <c r="F58">
        <v>-4.2031134990541952E-3</v>
      </c>
      <c r="G58">
        <v>9.2643204466070633E-2</v>
      </c>
      <c r="H58">
        <v>1.5970587725033944E-2</v>
      </c>
      <c r="I58">
        <v>5.8074760463568626E-3</v>
      </c>
      <c r="J58">
        <v>1.0402435711412904E-2</v>
      </c>
      <c r="K58" t="s">
        <v>2098</v>
      </c>
    </row>
    <row r="59" spans="1:11">
      <c r="A59" t="s">
        <v>3538</v>
      </c>
      <c r="B59">
        <v>3.6800664039363135E-2</v>
      </c>
      <c r="C59">
        <v>2.4373663265457528E-2</v>
      </c>
      <c r="D59">
        <v>3.7517846594381466E-3</v>
      </c>
      <c r="E59">
        <v>1.3143126896658329E-2</v>
      </c>
      <c r="F59">
        <v>1.0092189868964053E-2</v>
      </c>
      <c r="G59">
        <v>7.1981335859439555E-3</v>
      </c>
      <c r="H59">
        <v>1.4580243877981246E-3</v>
      </c>
      <c r="I59">
        <v>1.2157675179739871E-4</v>
      </c>
      <c r="J59">
        <v>5.9640041331232244E-3</v>
      </c>
      <c r="K59" t="s">
        <v>3539</v>
      </c>
    </row>
    <row r="60" spans="1:11">
      <c r="A60" t="s">
        <v>1409</v>
      </c>
      <c r="B60">
        <v>-2.200119050962409E-2</v>
      </c>
      <c r="C60">
        <v>-7.8739319766157438E-3</v>
      </c>
      <c r="D60">
        <v>6.252651222619468E-2</v>
      </c>
      <c r="E60">
        <v>-1.0781945066059258E-2</v>
      </c>
      <c r="F60">
        <v>-8.769979185369297E-3</v>
      </c>
      <c r="G60">
        <v>2.8793109421636438E-2</v>
      </c>
      <c r="H60">
        <v>4.1988948919155882E-3</v>
      </c>
      <c r="I60">
        <v>-4.7805888875363051E-2</v>
      </c>
      <c r="J60">
        <v>-2.1541395435531368E-3</v>
      </c>
      <c r="K60" t="s">
        <v>1403</v>
      </c>
    </row>
    <row r="61" spans="1:11">
      <c r="A61" t="s">
        <v>3465</v>
      </c>
      <c r="B61">
        <v>4.1235729743255558E-3</v>
      </c>
      <c r="C61">
        <v>1.7251422238537959E-2</v>
      </c>
      <c r="D61">
        <v>2.366106599423784E-2</v>
      </c>
      <c r="E61">
        <v>2.0324937430617737E-2</v>
      </c>
      <c r="F61">
        <v>-9.9980618070953556E-2</v>
      </c>
      <c r="G61">
        <v>1.3684074414776839E-2</v>
      </c>
      <c r="H61">
        <v>6.6164136371051436E-3</v>
      </c>
      <c r="I61">
        <v>1.3212248496205121E-2</v>
      </c>
      <c r="J61">
        <v>-9.8061381131572898E-4</v>
      </c>
      <c r="K61" t="s">
        <v>3466</v>
      </c>
    </row>
    <row r="62" spans="1:11">
      <c r="A62" t="s">
        <v>3396</v>
      </c>
      <c r="B62">
        <v>8.0500099229506121E-3</v>
      </c>
      <c r="C62">
        <v>4.0201090490947042E-2</v>
      </c>
      <c r="D62">
        <v>3.3142694101914651E-2</v>
      </c>
      <c r="E62">
        <v>1.1019527162399118E-3</v>
      </c>
      <c r="F62">
        <v>-1.7263634490441507E-2</v>
      </c>
      <c r="G62">
        <v>1.0645146673628144E-2</v>
      </c>
      <c r="H62">
        <v>9.2128940677401495E-3</v>
      </c>
      <c r="I62">
        <v>-1.2827741925346954E-2</v>
      </c>
      <c r="J62">
        <v>1.3216885906195894E-3</v>
      </c>
      <c r="K62" t="s">
        <v>3397</v>
      </c>
    </row>
    <row r="63" spans="1:11">
      <c r="A63" t="s">
        <v>2913</v>
      </c>
      <c r="B63">
        <v>-1.6373718684550759E-2</v>
      </c>
      <c r="C63">
        <v>4.1491892743588485E-2</v>
      </c>
      <c r="D63">
        <v>-1.80356680464114E-2</v>
      </c>
      <c r="E63">
        <v>-1.9031346123786666E-3</v>
      </c>
      <c r="F63">
        <v>-1.0164357129940869E-3</v>
      </c>
      <c r="G63">
        <v>2.2917284472509011E-3</v>
      </c>
      <c r="H63">
        <v>-1.6306874338491654E-3</v>
      </c>
      <c r="I63">
        <v>-3.4979190778917685E-3</v>
      </c>
      <c r="J63">
        <v>-6.8992347558206437E-3</v>
      </c>
      <c r="K63" t="s">
        <v>2914</v>
      </c>
    </row>
    <row r="64" spans="1:11">
      <c r="A64" t="s">
        <v>4142</v>
      </c>
      <c r="B64">
        <v>-3.6746742836852732E-2</v>
      </c>
      <c r="C64">
        <v>1.8928443568534587E-2</v>
      </c>
      <c r="D64">
        <v>2.9295724031164254E-2</v>
      </c>
      <c r="E64">
        <v>3.8858286518521313E-3</v>
      </c>
      <c r="F64">
        <v>-1.7122797293889168E-3</v>
      </c>
      <c r="G64">
        <v>-8.6368514654511794E-4</v>
      </c>
      <c r="H64">
        <v>-2.2679776737970243E-3</v>
      </c>
      <c r="I64">
        <v>-1.3597304253739445E-2</v>
      </c>
      <c r="J64">
        <v>-8.1587162164394966E-4</v>
      </c>
      <c r="K64" t="s">
        <v>4143</v>
      </c>
    </row>
    <row r="65" spans="1:11">
      <c r="A65" t="s">
        <v>3678</v>
      </c>
      <c r="B65">
        <v>-3.7350381357364966E-2</v>
      </c>
      <c r="C65">
        <v>2.0597432990111849E-2</v>
      </c>
      <c r="D65">
        <v>-2.318974154785838E-2</v>
      </c>
      <c r="E65">
        <v>2.7468785372123023E-4</v>
      </c>
      <c r="F65">
        <v>2.4809753666541912E-3</v>
      </c>
      <c r="G65">
        <v>4.045673074459584E-3</v>
      </c>
      <c r="H65">
        <v>-1.8087381919593257E-3</v>
      </c>
      <c r="I65">
        <v>-5.2310369951137333E-3</v>
      </c>
      <c r="J65">
        <v>6.6255714623388853E-4</v>
      </c>
      <c r="K65" t="s">
        <v>3679</v>
      </c>
    </row>
    <row r="66" spans="1:11">
      <c r="A66" t="s">
        <v>3782</v>
      </c>
      <c r="B66">
        <v>-1.8155658381649183E-2</v>
      </c>
      <c r="C66">
        <v>2.4297560592435666E-2</v>
      </c>
      <c r="D66">
        <v>-1.7507069554231709E-2</v>
      </c>
      <c r="E66">
        <v>-4.8255270807264196E-2</v>
      </c>
      <c r="F66">
        <v>1.031667033998865E-2</v>
      </c>
      <c r="G66">
        <v>-1.6292035163529107E-2</v>
      </c>
      <c r="H66">
        <v>0.11173843526296445</v>
      </c>
      <c r="I66">
        <v>-1.9039180000239086E-2</v>
      </c>
      <c r="J66">
        <v>-9.5414059554204209E-3</v>
      </c>
      <c r="K66" t="s">
        <v>3783</v>
      </c>
    </row>
    <row r="67" spans="1:11">
      <c r="A67" t="s">
        <v>3470</v>
      </c>
      <c r="B67">
        <v>-3.6036668643922291E-2</v>
      </c>
      <c r="C67">
        <v>-3.155368810826249E-3</v>
      </c>
      <c r="D67">
        <v>-9.5140185208028877E-3</v>
      </c>
      <c r="E67">
        <v>-5.2212436660488762E-2</v>
      </c>
      <c r="F67">
        <v>1.7234003181013761E-2</v>
      </c>
      <c r="G67">
        <v>1.9103260794996978E-2</v>
      </c>
      <c r="H67">
        <v>-3.0326929896120104E-2</v>
      </c>
      <c r="I67">
        <v>-2.664172137975452E-2</v>
      </c>
      <c r="J67">
        <v>-1.1438860469495882E-2</v>
      </c>
      <c r="K67" t="s">
        <v>3471</v>
      </c>
    </row>
    <row r="68" spans="1:11">
      <c r="A68" t="s">
        <v>2567</v>
      </c>
      <c r="B68">
        <v>2.4894375230411648E-2</v>
      </c>
      <c r="C68">
        <v>-1.4992808212575313E-2</v>
      </c>
      <c r="D68">
        <v>3.7889577504575833E-2</v>
      </c>
      <c r="E68">
        <v>4.3065699508963934E-3</v>
      </c>
      <c r="F68">
        <v>-5.0892648610852277E-2</v>
      </c>
      <c r="G68">
        <v>3.1223967341952819E-2</v>
      </c>
      <c r="H68">
        <v>6.731015250876228E-2</v>
      </c>
      <c r="I68">
        <v>-2.6276131716928407E-2</v>
      </c>
      <c r="J68">
        <v>1.1350643084972959E-3</v>
      </c>
      <c r="K68" t="s">
        <v>2568</v>
      </c>
    </row>
    <row r="69" spans="1:11">
      <c r="A69" t="s">
        <v>4059</v>
      </c>
      <c r="B69">
        <v>7.7437189531997042E-3</v>
      </c>
      <c r="C69">
        <v>-2.7917229074460898E-2</v>
      </c>
      <c r="D69">
        <v>7.0442007038851754E-3</v>
      </c>
      <c r="E69">
        <v>4.4267991440199099E-2</v>
      </c>
      <c r="F69">
        <v>5.0529045072868761E-2</v>
      </c>
      <c r="G69">
        <v>-6.2135363987081388E-2</v>
      </c>
      <c r="H69">
        <v>-7.3818383587565652E-3</v>
      </c>
      <c r="I69">
        <v>3.6231324610579659E-2</v>
      </c>
      <c r="J69">
        <v>-1.2695963893018884E-2</v>
      </c>
      <c r="K69" t="s">
        <v>4060</v>
      </c>
    </row>
    <row r="70" spans="1:11">
      <c r="A70" t="s">
        <v>1451</v>
      </c>
      <c r="B70">
        <v>3.0959518159867503E-2</v>
      </c>
      <c r="C70">
        <v>2.4813170086990612E-2</v>
      </c>
      <c r="D70">
        <v>3.4733774407176503E-2</v>
      </c>
      <c r="E70">
        <v>1.117546568092176E-3</v>
      </c>
      <c r="F70">
        <v>8.552459765732847E-3</v>
      </c>
      <c r="G70">
        <v>1.7177795068622551E-2</v>
      </c>
      <c r="H70">
        <v>1.4106804096407514E-2</v>
      </c>
      <c r="I70">
        <v>1.3836124093559606E-2</v>
      </c>
      <c r="J70">
        <v>1.1293856931801717E-2</v>
      </c>
      <c r="K70" t="s">
        <v>1430</v>
      </c>
    </row>
    <row r="71" spans="1:11">
      <c r="A71" t="s">
        <v>1452</v>
      </c>
      <c r="B71">
        <v>-2.0255949820464692E-2</v>
      </c>
      <c r="C71">
        <v>-2.9752778978142189E-2</v>
      </c>
      <c r="D71">
        <v>1.1172647037590348E-2</v>
      </c>
      <c r="E71">
        <v>-2.2319862561468184E-2</v>
      </c>
      <c r="F71">
        <v>1.1871623686831539E-2</v>
      </c>
      <c r="G71">
        <v>2.0756554437397379E-2</v>
      </c>
      <c r="H71">
        <v>0.11289988603669948</v>
      </c>
      <c r="I71">
        <v>-7.1719058903809228E-3</v>
      </c>
      <c r="J71">
        <v>-1.3962174284604868E-2</v>
      </c>
      <c r="K71" t="s">
        <v>1430</v>
      </c>
    </row>
    <row r="72" spans="1:11">
      <c r="A72" t="s">
        <v>937</v>
      </c>
      <c r="B72">
        <v>-1.2003661230553233E-3</v>
      </c>
      <c r="C72">
        <v>3.9444585528942866E-2</v>
      </c>
      <c r="D72">
        <v>1.5705408998240744E-2</v>
      </c>
      <c r="E72">
        <v>-4.8497515046700003E-2</v>
      </c>
      <c r="F72">
        <v>6.0326491618623345E-3</v>
      </c>
      <c r="G72">
        <v>-1.091033528441491E-2</v>
      </c>
      <c r="H72">
        <v>-1.7984084089570876E-2</v>
      </c>
      <c r="I72">
        <v>1.2091029797814708E-2</v>
      </c>
      <c r="J72">
        <v>1.9629496237748505E-2</v>
      </c>
      <c r="K72" t="s">
        <v>938</v>
      </c>
    </row>
    <row r="73" spans="1:11">
      <c r="A73" t="s">
        <v>2537</v>
      </c>
      <c r="B73">
        <v>-3.2922008840140821E-2</v>
      </c>
      <c r="C73">
        <v>2.2023442521728991E-2</v>
      </c>
      <c r="D73">
        <v>3.4743738013929173E-2</v>
      </c>
      <c r="E73">
        <v>3.6470361652152102E-3</v>
      </c>
      <c r="F73">
        <v>4.8260984939051321E-3</v>
      </c>
      <c r="G73">
        <v>-1.2767582581045676E-2</v>
      </c>
      <c r="H73">
        <v>-1.3479784977380517E-2</v>
      </c>
      <c r="I73">
        <v>2.3891257561836361E-2</v>
      </c>
      <c r="J73">
        <v>-8.4694962786626762E-3</v>
      </c>
      <c r="K73" t="s">
        <v>2538</v>
      </c>
    </row>
    <row r="74" spans="1:11">
      <c r="A74" t="s">
        <v>3403</v>
      </c>
      <c r="B74">
        <v>-1.3816418576332814E-2</v>
      </c>
      <c r="C74">
        <v>-3.6914881551612377E-2</v>
      </c>
      <c r="D74">
        <v>2.1734855510224027E-2</v>
      </c>
      <c r="E74">
        <v>-3.3308054748821189E-2</v>
      </c>
      <c r="F74">
        <v>-3.3967281892979928E-2</v>
      </c>
      <c r="G74">
        <v>-2.4072818476688343E-3</v>
      </c>
      <c r="H74">
        <v>2.1962893937035916E-3</v>
      </c>
      <c r="I74">
        <v>1.6271951916647036E-2</v>
      </c>
      <c r="J74">
        <v>8.489735899030456E-3</v>
      </c>
      <c r="K74" t="s">
        <v>3404</v>
      </c>
    </row>
    <row r="75" spans="1:11">
      <c r="A75" t="s">
        <v>1705</v>
      </c>
      <c r="B75">
        <v>2.8974055533914408E-3</v>
      </c>
      <c r="C75">
        <v>2.6827861459017679E-2</v>
      </c>
      <c r="D75">
        <v>-2.0007264049659749E-2</v>
      </c>
      <c r="E75">
        <v>-5.8735885732247695E-2</v>
      </c>
      <c r="F75">
        <v>9.3004717520646027E-3</v>
      </c>
      <c r="G75">
        <v>-5.2529959841979841E-2</v>
      </c>
      <c r="H75">
        <v>-7.7555596740765051E-2</v>
      </c>
      <c r="I75">
        <v>-6.4321426749385186E-4</v>
      </c>
      <c r="J75">
        <v>-9.9923764668633126E-3</v>
      </c>
      <c r="K75" t="s">
        <v>1706</v>
      </c>
    </row>
    <row r="76" spans="1:11">
      <c r="A76" t="s">
        <v>431</v>
      </c>
      <c r="B76">
        <v>-2.0299552093401625E-2</v>
      </c>
      <c r="C76">
        <v>4.0713625416317636E-2</v>
      </c>
      <c r="D76">
        <v>-6.5471272663710977E-3</v>
      </c>
      <c r="E76">
        <v>1.9385915238847187E-3</v>
      </c>
      <c r="F76">
        <v>-2.3836100882751636E-3</v>
      </c>
      <c r="G76">
        <v>4.7231363496677836E-3</v>
      </c>
      <c r="H76">
        <v>-5.6117665358942827E-4</v>
      </c>
      <c r="I76">
        <v>1.9290207598797256E-3</v>
      </c>
      <c r="J76">
        <v>1.2328576195204902E-2</v>
      </c>
      <c r="K76" t="s">
        <v>432</v>
      </c>
    </row>
    <row r="77" spans="1:11">
      <c r="A77" t="s">
        <v>1105</v>
      </c>
      <c r="B77">
        <v>-2.1441100864279791E-2</v>
      </c>
      <c r="C77">
        <v>-3.2049645425733745E-3</v>
      </c>
      <c r="D77">
        <v>3.9552028699464579E-2</v>
      </c>
      <c r="E77">
        <v>9.2787765147072029E-3</v>
      </c>
      <c r="F77">
        <v>8.3805093990472174E-2</v>
      </c>
      <c r="G77">
        <v>7.7023956826418718E-3</v>
      </c>
      <c r="H77">
        <v>-1.0474147026750293E-2</v>
      </c>
      <c r="I77">
        <v>7.3446001507569312E-4</v>
      </c>
      <c r="J77">
        <v>-3.6308465171994595E-3</v>
      </c>
      <c r="K77" t="s">
        <v>1106</v>
      </c>
    </row>
    <row r="78" spans="1:11">
      <c r="A78" t="s">
        <v>3110</v>
      </c>
      <c r="B78">
        <v>3.6142490394346229E-2</v>
      </c>
      <c r="C78">
        <v>2.4010025236956341E-2</v>
      </c>
      <c r="D78">
        <v>3.0539863215298239E-3</v>
      </c>
      <c r="E78">
        <v>2.3790549359975917E-3</v>
      </c>
      <c r="F78">
        <v>-2.6169317916093719E-2</v>
      </c>
      <c r="G78">
        <v>1.3254134693543616E-2</v>
      </c>
      <c r="H78">
        <v>1.9410875453468607E-3</v>
      </c>
      <c r="I78">
        <v>2.1023396221305796E-3</v>
      </c>
      <c r="J78">
        <v>-4.4174850884245121E-3</v>
      </c>
      <c r="K78" t="s">
        <v>3111</v>
      </c>
    </row>
    <row r="79" spans="1:11">
      <c r="A79" t="s">
        <v>907</v>
      </c>
      <c r="B79">
        <v>-4.0937269946877047E-2</v>
      </c>
      <c r="C79">
        <v>-1.3830933463642888E-2</v>
      </c>
      <c r="D79">
        <v>-7.399581853207029E-3</v>
      </c>
      <c r="E79">
        <v>-1.4337302376514486E-2</v>
      </c>
      <c r="F79">
        <v>9.4808419526526688E-3</v>
      </c>
      <c r="G79">
        <v>1.7317216520664008E-2</v>
      </c>
      <c r="H79">
        <v>-1.189922741291306E-2</v>
      </c>
      <c r="I79">
        <v>2.0246368942361962E-3</v>
      </c>
      <c r="J79">
        <v>-6.744295705844273E-4</v>
      </c>
      <c r="K79" t="s">
        <v>908</v>
      </c>
    </row>
    <row r="80" spans="1:11">
      <c r="A80" t="s">
        <v>2221</v>
      </c>
      <c r="B80">
        <v>4.3539808908022337E-2</v>
      </c>
      <c r="C80">
        <v>5.6391323810132963E-3</v>
      </c>
      <c r="D80">
        <v>3.6923540552998018E-3</v>
      </c>
      <c r="E80">
        <v>-1.1819256262331565E-2</v>
      </c>
      <c r="F80">
        <v>-2.5042773472806492E-3</v>
      </c>
      <c r="G80">
        <v>-2.7015329104043782E-3</v>
      </c>
      <c r="H80">
        <v>2.5199022877192075E-3</v>
      </c>
      <c r="I80">
        <v>-8.4471841978728886E-4</v>
      </c>
      <c r="J80">
        <v>3.0882929691460246E-3</v>
      </c>
      <c r="K80" t="s">
        <v>2222</v>
      </c>
    </row>
    <row r="81" spans="1:11">
      <c r="A81" t="s">
        <v>3711</v>
      </c>
      <c r="B81">
        <v>5.1391228473451137E-3</v>
      </c>
      <c r="C81">
        <v>1.7335532127096254E-2</v>
      </c>
      <c r="D81">
        <v>4.2888071128489184E-2</v>
      </c>
      <c r="E81">
        <v>2.5269484328821579E-2</v>
      </c>
      <c r="F81">
        <v>7.1508711057475749E-2</v>
      </c>
      <c r="G81">
        <v>3.7560857956666027E-2</v>
      </c>
      <c r="H81">
        <v>-1.4268001524322154E-2</v>
      </c>
      <c r="I81">
        <v>5.1716264463558245E-2</v>
      </c>
      <c r="J81">
        <v>1.5619333980420541E-2</v>
      </c>
      <c r="K81" t="s">
        <v>3712</v>
      </c>
    </row>
    <row r="82" spans="1:11">
      <c r="A82" t="s">
        <v>1116</v>
      </c>
      <c r="B82">
        <v>-3.9347881924100353E-2</v>
      </c>
      <c r="C82">
        <v>1.2753318955024347E-2</v>
      </c>
      <c r="D82">
        <v>-2.0048504115420761E-2</v>
      </c>
      <c r="E82">
        <v>-6.8949435040838733E-3</v>
      </c>
      <c r="F82">
        <v>1.8653160073951427E-2</v>
      </c>
      <c r="G82">
        <v>2.3816689580066264E-2</v>
      </c>
      <c r="H82">
        <v>1.9322413462031115E-2</v>
      </c>
      <c r="I82">
        <v>-9.9861088067223114E-4</v>
      </c>
      <c r="J82">
        <v>-4.7239784242672899E-3</v>
      </c>
      <c r="K82" t="s">
        <v>1117</v>
      </c>
    </row>
    <row r="83" spans="1:11">
      <c r="A83" t="s">
        <v>3378</v>
      </c>
      <c r="B83">
        <v>-3.847608378950404E-2</v>
      </c>
      <c r="C83">
        <v>-6.8179931269530493E-3</v>
      </c>
      <c r="D83">
        <v>3.3353513262737541E-2</v>
      </c>
      <c r="E83">
        <v>-1.0979804686072077E-2</v>
      </c>
      <c r="F83">
        <v>5.995098886010632E-3</v>
      </c>
      <c r="G83">
        <v>1.6272947258629655E-2</v>
      </c>
      <c r="H83">
        <v>-2.3780095202477466E-2</v>
      </c>
      <c r="I83">
        <v>-1.6755000165255374E-2</v>
      </c>
      <c r="J83">
        <v>8.4463227049196982E-3</v>
      </c>
      <c r="K83" t="s">
        <v>3379</v>
      </c>
    </row>
    <row r="84" spans="1:11">
      <c r="A84" t="s">
        <v>964</v>
      </c>
      <c r="B84">
        <v>-3.6378833091268645E-2</v>
      </c>
      <c r="C84">
        <v>2.0210722438917621E-2</v>
      </c>
      <c r="D84">
        <v>-2.8479632974728983E-2</v>
      </c>
      <c r="E84">
        <v>-7.0195543795804124E-5</v>
      </c>
      <c r="F84">
        <v>2.8067460519894815E-3</v>
      </c>
      <c r="G84">
        <v>4.4866001761610531E-3</v>
      </c>
      <c r="H84">
        <v>-2.1096681896497875E-3</v>
      </c>
      <c r="I84">
        <v>-7.5605855296629236E-3</v>
      </c>
      <c r="J84">
        <v>2.028733414754983E-3</v>
      </c>
      <c r="K84" t="s">
        <v>965</v>
      </c>
    </row>
    <row r="85" spans="1:11">
      <c r="A85" t="s">
        <v>1453</v>
      </c>
      <c r="B85">
        <v>2.4257537785328211E-2</v>
      </c>
      <c r="C85">
        <v>2.7401364864282525E-2</v>
      </c>
      <c r="D85">
        <v>-4.8759185789707012E-3</v>
      </c>
      <c r="E85">
        <v>1.6121114925169971E-2</v>
      </c>
      <c r="F85">
        <v>6.3733343579901042E-2</v>
      </c>
      <c r="G85">
        <v>-2.1156712073638423E-2</v>
      </c>
      <c r="H85">
        <v>-1.5069852138753646E-2</v>
      </c>
      <c r="I85">
        <v>-2.5329556509740554E-3</v>
      </c>
      <c r="J85">
        <v>-8.1168868861695633E-3</v>
      </c>
      <c r="K85" t="s">
        <v>1430</v>
      </c>
    </row>
    <row r="86" spans="1:11">
      <c r="A86" t="s">
        <v>1454</v>
      </c>
      <c r="B86">
        <v>1.8980395482257544E-2</v>
      </c>
      <c r="C86">
        <v>-1.3265819967078018E-2</v>
      </c>
      <c r="D86">
        <v>6.1181130066648712E-4</v>
      </c>
      <c r="E86">
        <v>-6.5920891504429008E-2</v>
      </c>
      <c r="F86">
        <v>-6.8784937025147042E-2</v>
      </c>
      <c r="G86">
        <v>-1.2730705652480304E-2</v>
      </c>
      <c r="H86">
        <v>-7.8356654913380921E-3</v>
      </c>
      <c r="I86">
        <v>1.1118947684233861E-3</v>
      </c>
      <c r="J86">
        <v>6.5152773409324844E-3</v>
      </c>
      <c r="K86" t="s">
        <v>1430</v>
      </c>
    </row>
    <row r="87" spans="1:11">
      <c r="A87" t="s">
        <v>2842</v>
      </c>
      <c r="B87">
        <v>-2.1585837644812252E-2</v>
      </c>
      <c r="C87">
        <v>-3.9461754786866365E-2</v>
      </c>
      <c r="D87">
        <v>8.1495419251222077E-3</v>
      </c>
      <c r="E87">
        <v>8.6906003537995467E-4</v>
      </c>
      <c r="F87">
        <v>-1.2379294452383666E-3</v>
      </c>
      <c r="G87">
        <v>-1.554292255869346E-2</v>
      </c>
      <c r="H87">
        <v>4.3859976097337071E-3</v>
      </c>
      <c r="I87">
        <v>1.4623231398189409E-2</v>
      </c>
      <c r="J87">
        <v>-9.8271200784576522E-4</v>
      </c>
      <c r="K87" t="s">
        <v>2843</v>
      </c>
    </row>
    <row r="88" spans="1:11">
      <c r="A88" t="s">
        <v>2226</v>
      </c>
      <c r="B88">
        <v>1.6500140877270579E-2</v>
      </c>
      <c r="C88">
        <v>4.1512302540689272E-2</v>
      </c>
      <c r="D88">
        <v>1.1906057909309781E-2</v>
      </c>
      <c r="E88">
        <v>-1.3119895769431848E-2</v>
      </c>
      <c r="F88">
        <v>-3.0430699732822055E-3</v>
      </c>
      <c r="G88">
        <v>-1.3840585928175959E-2</v>
      </c>
      <c r="H88">
        <v>-1.1311821872929013E-3</v>
      </c>
      <c r="I88">
        <v>5.2081641924400677E-3</v>
      </c>
      <c r="J88">
        <v>-4.8727506462584533E-3</v>
      </c>
      <c r="K88" t="s">
        <v>2227</v>
      </c>
    </row>
    <row r="89" spans="1:11">
      <c r="A89" t="s">
        <v>151</v>
      </c>
      <c r="B89">
        <v>2.8618713398575021E-2</v>
      </c>
      <c r="C89">
        <v>2.4998547131763898E-2</v>
      </c>
      <c r="D89">
        <v>-3.3673774337586032E-3</v>
      </c>
      <c r="E89">
        <v>-5.3754826663076696E-2</v>
      </c>
      <c r="F89">
        <v>9.1965561641739191E-3</v>
      </c>
      <c r="G89">
        <v>-1.4742368636959857E-2</v>
      </c>
      <c r="H89">
        <v>-2.1848223929626511E-2</v>
      </c>
      <c r="I89">
        <v>4.0459287528326112E-3</v>
      </c>
      <c r="J89">
        <v>-1.1249217385519128E-2</v>
      </c>
      <c r="K89" t="s">
        <v>152</v>
      </c>
    </row>
    <row r="90" spans="1:11">
      <c r="A90" t="s">
        <v>454</v>
      </c>
      <c r="B90">
        <v>-3.6682502762664909E-2</v>
      </c>
      <c r="C90">
        <v>1.8886255497432634E-2</v>
      </c>
      <c r="D90">
        <v>2.9579881669417114E-2</v>
      </c>
      <c r="E90">
        <v>3.9197599975778858E-3</v>
      </c>
      <c r="F90">
        <v>-1.7554891543310103E-3</v>
      </c>
      <c r="G90">
        <v>-8.9375076031676225E-4</v>
      </c>
      <c r="H90">
        <v>-2.3660924902202504E-3</v>
      </c>
      <c r="I90">
        <v>-1.4467390777799511E-2</v>
      </c>
      <c r="J90">
        <v>7.2754211272172574E-3</v>
      </c>
      <c r="K90" t="s">
        <v>455</v>
      </c>
    </row>
    <row r="91" spans="1:11">
      <c r="A91" t="s">
        <v>4157</v>
      </c>
      <c r="B91">
        <v>3.6343954923131916E-2</v>
      </c>
      <c r="C91">
        <v>2.4897971715231712E-2</v>
      </c>
      <c r="D91">
        <v>3.6689654811885206E-3</v>
      </c>
      <c r="E91">
        <v>-1.4478553633526023E-2</v>
      </c>
      <c r="F91">
        <v>-2.4235466320131488E-3</v>
      </c>
      <c r="G91">
        <v>-1.4410402713093629E-2</v>
      </c>
      <c r="H91">
        <v>-1.3581836454748814E-3</v>
      </c>
      <c r="I91">
        <v>-1.04843668905188E-3</v>
      </c>
      <c r="J91">
        <v>4.7215894629574833E-4</v>
      </c>
      <c r="K91" t="s">
        <v>502</v>
      </c>
    </row>
    <row r="92" spans="1:11">
      <c r="A92" t="s">
        <v>20</v>
      </c>
      <c r="B92">
        <v>1.1021638167223496E-2</v>
      </c>
      <c r="C92">
        <v>2.485157959434289E-2</v>
      </c>
      <c r="D92">
        <v>5.3004271517746164E-2</v>
      </c>
      <c r="E92">
        <v>3.8464767555215974E-2</v>
      </c>
      <c r="F92">
        <v>2.2414717274086737E-2</v>
      </c>
      <c r="G92">
        <v>-1.4208717653501446E-3</v>
      </c>
      <c r="H92">
        <v>-1.5291679634187615E-2</v>
      </c>
      <c r="I92">
        <v>-4.0152335107052614E-2</v>
      </c>
      <c r="J92">
        <v>-2.8537058377664667E-3</v>
      </c>
      <c r="K92" t="s">
        <v>22</v>
      </c>
    </row>
    <row r="93" spans="1:11">
      <c r="A93" t="s">
        <v>2090</v>
      </c>
      <c r="B93">
        <v>3.8828566588073161E-2</v>
      </c>
      <c r="C93">
        <v>-2.0100260478581825E-2</v>
      </c>
      <c r="D93">
        <v>2.9770106788678369E-3</v>
      </c>
      <c r="E93">
        <v>-1.4438476625402461E-2</v>
      </c>
      <c r="F93">
        <v>-5.1360718753746476E-3</v>
      </c>
      <c r="G93">
        <v>1.7571960307529885E-2</v>
      </c>
      <c r="H93">
        <v>-6.1195153940067984E-4</v>
      </c>
      <c r="I93">
        <v>-3.005692493460938E-5</v>
      </c>
      <c r="J93">
        <v>8.3440481462091903E-3</v>
      </c>
      <c r="K93" t="s">
        <v>2091</v>
      </c>
    </row>
    <row r="94" spans="1:11">
      <c r="A94" t="s">
        <v>520</v>
      </c>
      <c r="B94">
        <v>-3.6727029694247376E-2</v>
      </c>
      <c r="C94">
        <v>2.03525876743696E-2</v>
      </c>
      <c r="D94">
        <v>-2.6713072851654512E-2</v>
      </c>
      <c r="E94">
        <v>4.5997986416072163E-5</v>
      </c>
      <c r="F94">
        <v>2.6985557837734646E-3</v>
      </c>
      <c r="G94">
        <v>4.3405583106632699E-3</v>
      </c>
      <c r="H94">
        <v>-2.0094519556919268E-3</v>
      </c>
      <c r="I94">
        <v>-6.7797894708322782E-3</v>
      </c>
      <c r="J94">
        <v>9.7335985199860505E-4</v>
      </c>
      <c r="K94" t="s">
        <v>521</v>
      </c>
    </row>
    <row r="95" spans="1:11">
      <c r="A95" t="s">
        <v>3197</v>
      </c>
      <c r="B95">
        <v>-1.8795804303710435E-2</v>
      </c>
      <c r="C95">
        <v>-2.5559932854209169E-2</v>
      </c>
      <c r="D95">
        <v>2.4969697078456188E-2</v>
      </c>
      <c r="E95">
        <v>7.242812661134552E-3</v>
      </c>
      <c r="F95">
        <v>-7.332232186195925E-2</v>
      </c>
      <c r="G95">
        <v>1.614013380335445E-2</v>
      </c>
      <c r="H95">
        <v>7.7215695023410465E-3</v>
      </c>
      <c r="I95">
        <v>-2.3103400086723881E-2</v>
      </c>
      <c r="J95">
        <v>7.0840201206809486E-3</v>
      </c>
      <c r="K95" t="s">
        <v>3198</v>
      </c>
    </row>
    <row r="96" spans="1:11">
      <c r="A96" t="s">
        <v>1895</v>
      </c>
      <c r="B96">
        <v>-3.6717845701026618E-2</v>
      </c>
      <c r="C96">
        <v>2.0348887129495886E-2</v>
      </c>
      <c r="D96">
        <v>-2.6761299242271993E-2</v>
      </c>
      <c r="E96">
        <v>4.2839759195577357E-5</v>
      </c>
      <c r="F96">
        <v>2.7015174737144718E-3</v>
      </c>
      <c r="G96">
        <v>4.344561526915031E-3</v>
      </c>
      <c r="H96">
        <v>-2.0121916031033585E-3</v>
      </c>
      <c r="I96">
        <v>-6.8010663894421067E-3</v>
      </c>
      <c r="J96">
        <v>-3.0100289244567161E-3</v>
      </c>
      <c r="K96" t="s">
        <v>1869</v>
      </c>
    </row>
    <row r="97" spans="1:11">
      <c r="A97" t="s">
        <v>730</v>
      </c>
      <c r="B97">
        <v>9.7400965158299657E-3</v>
      </c>
      <c r="C97">
        <v>3.784127433437591E-2</v>
      </c>
      <c r="D97">
        <v>-3.8316966259071154E-2</v>
      </c>
      <c r="E97">
        <v>-1.9122092967493894E-2</v>
      </c>
      <c r="F97">
        <v>7.5961292661699267E-4</v>
      </c>
      <c r="G97">
        <v>-8.6960811211403873E-3</v>
      </c>
      <c r="H97">
        <v>-1.6677460920135018E-2</v>
      </c>
      <c r="I97">
        <v>-1.2226815275155617E-2</v>
      </c>
      <c r="J97">
        <v>-1.5834684088949672E-2</v>
      </c>
      <c r="K97" t="s">
        <v>731</v>
      </c>
    </row>
    <row r="98" spans="1:11">
      <c r="A98" t="s">
        <v>494</v>
      </c>
      <c r="B98">
        <v>-2.8048695741815781E-2</v>
      </c>
      <c r="C98">
        <v>8.4615772768341212E-3</v>
      </c>
      <c r="D98">
        <v>-4.6418296405044884E-2</v>
      </c>
      <c r="E98">
        <v>4.3489242710465933E-2</v>
      </c>
      <c r="F98">
        <v>-1.2182079379864137E-2</v>
      </c>
      <c r="G98">
        <v>-2.8368270547390616E-2</v>
      </c>
      <c r="H98">
        <v>-7.554627096125574E-3</v>
      </c>
      <c r="I98">
        <v>9.7354182593436807E-4</v>
      </c>
      <c r="J98">
        <v>1.1657988411982574E-2</v>
      </c>
      <c r="K98" t="s">
        <v>495</v>
      </c>
    </row>
    <row r="99" spans="1:11">
      <c r="A99" t="s">
        <v>3505</v>
      </c>
      <c r="B99">
        <v>1.5003044450200092E-3</v>
      </c>
      <c r="C99">
        <v>4.3720273982779889E-2</v>
      </c>
      <c r="D99">
        <v>-2.3656937973586954E-2</v>
      </c>
      <c r="E99">
        <v>-9.48012141231604E-3</v>
      </c>
      <c r="F99">
        <v>-7.7262534063770141E-4</v>
      </c>
      <c r="G99">
        <v>-4.6154220557573815E-3</v>
      </c>
      <c r="H99">
        <v>-2.6908392512443023E-3</v>
      </c>
      <c r="I99">
        <v>-7.834225012706194E-3</v>
      </c>
      <c r="J99">
        <v>-4.2248340470285275E-4</v>
      </c>
      <c r="K99" t="s">
        <v>3506</v>
      </c>
    </row>
    <row r="100" spans="1:11">
      <c r="A100" t="s">
        <v>643</v>
      </c>
      <c r="B100">
        <v>3.6612367027806361E-2</v>
      </c>
      <c r="C100">
        <v>2.4968180773942139E-2</v>
      </c>
      <c r="D100">
        <v>3.6583069387423899E-3</v>
      </c>
      <c r="E100">
        <v>-1.1363997212512989E-2</v>
      </c>
      <c r="F100">
        <v>-3.1216003393492995E-3</v>
      </c>
      <c r="G100">
        <v>-1.1008925983910775E-2</v>
      </c>
      <c r="H100">
        <v>-9.3218206898020093E-4</v>
      </c>
      <c r="I100">
        <v>-7.5351716469837201E-4</v>
      </c>
      <c r="J100">
        <v>-3.0825302559868801E-3</v>
      </c>
      <c r="K100" t="s">
        <v>4473</v>
      </c>
    </row>
    <row r="101" spans="1:11">
      <c r="A101" t="s">
        <v>2542</v>
      </c>
      <c r="B101">
        <v>3.3486954128445025E-2</v>
      </c>
      <c r="C101">
        <v>1.4113882892348648E-3</v>
      </c>
      <c r="D101">
        <v>4.8378357628266803E-2</v>
      </c>
      <c r="E101">
        <v>-1.6761278454454763E-2</v>
      </c>
      <c r="F101">
        <v>-9.4676637146681921E-3</v>
      </c>
      <c r="G101">
        <v>1.1688317580695173E-2</v>
      </c>
      <c r="H101">
        <v>2.6030032695779172E-2</v>
      </c>
      <c r="I101">
        <v>1.2001180924374952E-2</v>
      </c>
      <c r="J101">
        <v>-5.1175998046078762E-4</v>
      </c>
      <c r="K101" t="s">
        <v>2543</v>
      </c>
    </row>
    <row r="102" spans="1:11">
      <c r="A102" t="s">
        <v>2272</v>
      </c>
      <c r="B102">
        <v>9.7370956385531907E-3</v>
      </c>
      <c r="C102">
        <v>3.2218386229752462E-2</v>
      </c>
      <c r="D102">
        <v>-2.7222987501094538E-2</v>
      </c>
      <c r="E102">
        <v>-5.3612868013853031E-2</v>
      </c>
      <c r="F102">
        <v>1.3839550074888395E-2</v>
      </c>
      <c r="G102">
        <v>-3.6142184257441985E-2</v>
      </c>
      <c r="H102">
        <v>9.4455521039879566E-3</v>
      </c>
      <c r="I102">
        <v>-1.3060993035756601E-2</v>
      </c>
      <c r="J102">
        <v>1.2157342998049141E-2</v>
      </c>
      <c r="K102" t="s">
        <v>2273</v>
      </c>
    </row>
    <row r="103" spans="1:11">
      <c r="A103" t="s">
        <v>4222</v>
      </c>
      <c r="B103">
        <v>2.1162986982356858E-3</v>
      </c>
      <c r="C103">
        <v>2.3690557856317618E-2</v>
      </c>
      <c r="D103">
        <v>-4.2713495473461385E-2</v>
      </c>
      <c r="E103">
        <v>-6.5136971918533237E-2</v>
      </c>
      <c r="F103">
        <v>1.261545168283849E-2</v>
      </c>
      <c r="G103">
        <v>-3.0622564679301873E-2</v>
      </c>
      <c r="H103">
        <v>-1.1411320704418125E-3</v>
      </c>
      <c r="I103">
        <v>-1.7516379494759662E-2</v>
      </c>
      <c r="J103">
        <v>-2.3746405344323943E-2</v>
      </c>
      <c r="K103" t="s">
        <v>4223</v>
      </c>
    </row>
    <row r="104" spans="1:11">
      <c r="A104" t="s">
        <v>2826</v>
      </c>
      <c r="B104">
        <v>-1.6886247660092284E-3</v>
      </c>
      <c r="C104">
        <v>4.5470596822232499E-2</v>
      </c>
      <c r="D104">
        <v>7.6292655687111412E-3</v>
      </c>
      <c r="E104">
        <v>1.075242247099097E-2</v>
      </c>
      <c r="F104">
        <v>5.2847935597809433E-3</v>
      </c>
      <c r="G104">
        <v>7.0972883757007719E-3</v>
      </c>
      <c r="H104">
        <v>9.8038389414792934E-4</v>
      </c>
      <c r="I104">
        <v>6.5099202210368761E-3</v>
      </c>
      <c r="J104">
        <v>-1.8537433774393332E-3</v>
      </c>
      <c r="K104" t="s">
        <v>2827</v>
      </c>
    </row>
    <row r="105" spans="1:11">
      <c r="A105" t="s">
        <v>3472</v>
      </c>
      <c r="B105">
        <v>-3.7765970624211061E-2</v>
      </c>
      <c r="C105">
        <v>1.8779973850172202E-2</v>
      </c>
      <c r="D105">
        <v>-2.2387802062887849E-2</v>
      </c>
      <c r="E105">
        <v>2.3718291711745387E-3</v>
      </c>
      <c r="F105">
        <v>9.4400418746807286E-3</v>
      </c>
      <c r="G105">
        <v>4.2006974514071389E-3</v>
      </c>
      <c r="H105">
        <v>2.8033685475875265E-2</v>
      </c>
      <c r="I105">
        <v>-5.9737339475883907E-3</v>
      </c>
      <c r="J105">
        <v>2.2715192783263867E-3</v>
      </c>
      <c r="K105" t="s">
        <v>3473</v>
      </c>
    </row>
    <row r="106" spans="1:11">
      <c r="A106" t="s">
        <v>208</v>
      </c>
      <c r="B106">
        <v>1.7393861376399467E-2</v>
      </c>
      <c r="C106">
        <v>4.0519366074519086E-2</v>
      </c>
      <c r="D106">
        <v>-1.3255777543054643E-2</v>
      </c>
      <c r="E106">
        <v>-2.2315941233695253E-2</v>
      </c>
      <c r="F106">
        <v>1.3725538015411514E-4</v>
      </c>
      <c r="G106">
        <v>9.932704648754169E-4</v>
      </c>
      <c r="H106">
        <v>6.4900681273606241E-4</v>
      </c>
      <c r="I106">
        <v>-3.5035628542249252E-3</v>
      </c>
      <c r="J106">
        <v>4.7794571933398285E-3</v>
      </c>
      <c r="K106" t="s">
        <v>209</v>
      </c>
    </row>
    <row r="107" spans="1:11">
      <c r="A107" t="s">
        <v>1263</v>
      </c>
      <c r="B107">
        <v>-4.2392856167462079E-2</v>
      </c>
      <c r="C107">
        <v>-3.3280622470797166E-3</v>
      </c>
      <c r="D107">
        <v>2.0786812204818133E-2</v>
      </c>
      <c r="E107">
        <v>-3.967548000155259E-3</v>
      </c>
      <c r="F107">
        <v>2.5948205853964911E-3</v>
      </c>
      <c r="G107">
        <v>3.817887196661463E-3</v>
      </c>
      <c r="H107">
        <v>7.9751365885970035E-3</v>
      </c>
      <c r="I107">
        <v>-1.335114549246442E-2</v>
      </c>
      <c r="J107">
        <v>6.387599816730709E-3</v>
      </c>
      <c r="K107" t="s">
        <v>1264</v>
      </c>
    </row>
    <row r="108" spans="1:11">
      <c r="A108" t="s">
        <v>2965</v>
      </c>
      <c r="B108">
        <v>-4.380805970462881E-2</v>
      </c>
      <c r="C108">
        <v>-3.4736658136466795E-3</v>
      </c>
      <c r="D108">
        <v>3.6745425595115159E-3</v>
      </c>
      <c r="E108">
        <v>-6.7886808169391353E-3</v>
      </c>
      <c r="F108">
        <v>5.1157389716569917E-3</v>
      </c>
      <c r="G108">
        <v>7.4064212729266785E-3</v>
      </c>
      <c r="H108">
        <v>7.4194197154087739E-3</v>
      </c>
      <c r="I108">
        <v>5.434340115898004E-3</v>
      </c>
      <c r="J108">
        <v>-5.0828222511270591E-3</v>
      </c>
      <c r="K108" t="s">
        <v>2966</v>
      </c>
    </row>
    <row r="109" spans="1:11">
      <c r="A109" t="s">
        <v>4259</v>
      </c>
      <c r="B109">
        <v>2.0844218688032285E-3</v>
      </c>
      <c r="C109">
        <v>-4.5189477288855223E-2</v>
      </c>
      <c r="D109">
        <v>-2.7772177314409306E-3</v>
      </c>
      <c r="E109">
        <v>5.6217707006581113E-3</v>
      </c>
      <c r="F109">
        <v>-4.652112358426116E-3</v>
      </c>
      <c r="G109">
        <v>-2.360289625568365E-2</v>
      </c>
      <c r="H109">
        <v>-1.4479107903103972E-3</v>
      </c>
      <c r="I109">
        <v>2.0732196592926641E-3</v>
      </c>
      <c r="J109">
        <v>-5.507150859653271E-3</v>
      </c>
      <c r="K109" t="s">
        <v>4260</v>
      </c>
    </row>
    <row r="110" spans="1:11">
      <c r="A110" t="s">
        <v>3105</v>
      </c>
      <c r="B110">
        <v>1.9099057460394336E-2</v>
      </c>
      <c r="C110">
        <v>2.606833009225204E-2</v>
      </c>
      <c r="D110">
        <v>-2.2907399286975993E-2</v>
      </c>
      <c r="E110">
        <v>-5.9141741485912593E-2</v>
      </c>
      <c r="F110">
        <v>1.0634213507381432E-2</v>
      </c>
      <c r="G110">
        <v>-4.0377662385951613E-2</v>
      </c>
      <c r="H110">
        <v>-4.0840228676316858E-3</v>
      </c>
      <c r="I110">
        <v>-1.0586814693980486E-2</v>
      </c>
      <c r="J110">
        <v>-2.5970051425084954E-2</v>
      </c>
      <c r="K110" t="s">
        <v>3106</v>
      </c>
    </row>
    <row r="111" spans="1:11">
      <c r="A111" t="s">
        <v>463</v>
      </c>
      <c r="B111">
        <v>3.6835395811008566E-2</v>
      </c>
      <c r="C111">
        <v>2.4408236314537275E-2</v>
      </c>
      <c r="D111">
        <v>3.7467605047182689E-3</v>
      </c>
      <c r="E111">
        <v>1.2666920657044141E-2</v>
      </c>
      <c r="F111">
        <v>9.4789482499360068E-3</v>
      </c>
      <c r="G111">
        <v>7.0073704643455019E-3</v>
      </c>
      <c r="H111">
        <v>1.4299238537177682E-3</v>
      </c>
      <c r="I111">
        <v>1.3211332458619654E-4</v>
      </c>
      <c r="J111">
        <v>-1.1995848790659399E-3</v>
      </c>
      <c r="K111" t="s">
        <v>464</v>
      </c>
    </row>
    <row r="112" spans="1:11">
      <c r="A112" t="s">
        <v>3885</v>
      </c>
      <c r="B112">
        <v>4.4750530209336096E-3</v>
      </c>
      <c r="C112">
        <v>4.2801759977663511E-3</v>
      </c>
      <c r="D112">
        <v>-8.7404146895854289E-3</v>
      </c>
      <c r="E112">
        <v>-8.893910040548314E-2</v>
      </c>
      <c r="F112">
        <v>1.785591595300997E-2</v>
      </c>
      <c r="G112">
        <v>-6.5591715566989992E-2</v>
      </c>
      <c r="H112">
        <v>1.6037930425706746E-2</v>
      </c>
      <c r="I112">
        <v>-1.0743890120656359E-2</v>
      </c>
      <c r="J112">
        <v>1.2346729693220383E-2</v>
      </c>
      <c r="K112" t="s">
        <v>3886</v>
      </c>
    </row>
    <row r="113" spans="1:11">
      <c r="A113" t="s">
        <v>3889</v>
      </c>
      <c r="B113">
        <v>-3.4389035132862872E-2</v>
      </c>
      <c r="C113">
        <v>7.1289177240830056E-3</v>
      </c>
      <c r="D113">
        <v>4.3968195063981266E-2</v>
      </c>
      <c r="E113">
        <v>1.1307792547132845E-2</v>
      </c>
      <c r="F113">
        <v>-4.821283651782542E-3</v>
      </c>
      <c r="G113">
        <v>6.6705156369210802E-3</v>
      </c>
      <c r="H113">
        <v>4.6573727935430118E-2</v>
      </c>
      <c r="I113">
        <v>-1.4321011774712912E-2</v>
      </c>
      <c r="J113">
        <v>-9.8755862689114959E-4</v>
      </c>
      <c r="K113" t="s">
        <v>3890</v>
      </c>
    </row>
    <row r="114" spans="1:11">
      <c r="A114" t="s">
        <v>1266</v>
      </c>
      <c r="B114">
        <v>7.5995985968011544E-4</v>
      </c>
      <c r="C114">
        <v>7.3642876129252537E-3</v>
      </c>
      <c r="D114">
        <v>-3.1198258610992742E-2</v>
      </c>
      <c r="E114">
        <v>-7.6127667100656396E-2</v>
      </c>
      <c r="F114">
        <v>-1.9914611161664247E-2</v>
      </c>
      <c r="G114">
        <v>3.4963647479459445E-2</v>
      </c>
      <c r="H114">
        <v>-5.1451635857910349E-3</v>
      </c>
      <c r="I114">
        <v>0.10376244812521335</v>
      </c>
      <c r="J114">
        <v>3.2066789679645241E-2</v>
      </c>
      <c r="K114" t="s">
        <v>1264</v>
      </c>
    </row>
    <row r="115" spans="1:11">
      <c r="A115" t="s">
        <v>4262</v>
      </c>
      <c r="B115">
        <v>2.1169741789495659E-3</v>
      </c>
      <c r="C115">
        <v>-4.5686353401365197E-2</v>
      </c>
      <c r="D115">
        <v>-2.268800121319841E-3</v>
      </c>
      <c r="E115">
        <v>6.7793316260108443E-4</v>
      </c>
      <c r="F115">
        <v>-1.8425074000917004E-3</v>
      </c>
      <c r="G115">
        <v>-1.5828662516629368E-2</v>
      </c>
      <c r="H115">
        <v>2.0105173439223366E-3</v>
      </c>
      <c r="I115">
        <v>9.1720721384433586E-4</v>
      </c>
      <c r="J115">
        <v>9.1002177890070687E-3</v>
      </c>
      <c r="K115" t="s">
        <v>1430</v>
      </c>
    </row>
    <row r="116" spans="1:11">
      <c r="A116" t="s">
        <v>3173</v>
      </c>
      <c r="B116">
        <v>-3.3494205660086436E-2</v>
      </c>
      <c r="C116">
        <v>-1.4481049397625692E-2</v>
      </c>
      <c r="D116">
        <v>2.7046664756561097E-2</v>
      </c>
      <c r="E116">
        <v>2.0629822384858516E-2</v>
      </c>
      <c r="F116">
        <v>-2.0734444514070766E-2</v>
      </c>
      <c r="G116">
        <v>-4.8224785179833647E-2</v>
      </c>
      <c r="H116">
        <v>-2.392075401906012E-3</v>
      </c>
      <c r="I116">
        <v>2.8516055065832133E-2</v>
      </c>
      <c r="J116">
        <v>1.8243856313677363E-3</v>
      </c>
      <c r="K116" t="s">
        <v>3174</v>
      </c>
    </row>
    <row r="117" spans="1:11">
      <c r="A117" t="s">
        <v>2676</v>
      </c>
      <c r="B117">
        <v>-9.0256722208074212E-3</v>
      </c>
      <c r="C117">
        <v>4.0617279118240243E-2</v>
      </c>
      <c r="D117">
        <v>-1.9147174476253515E-2</v>
      </c>
      <c r="E117">
        <v>1.5112249224339156E-2</v>
      </c>
      <c r="F117">
        <v>1.4879671222985367E-2</v>
      </c>
      <c r="G117">
        <v>8.9615455940519504E-4</v>
      </c>
      <c r="H117">
        <v>2.4126806900930498E-2</v>
      </c>
      <c r="I117">
        <v>6.2034070457978874E-2</v>
      </c>
      <c r="J117">
        <v>2.1600947850105575E-2</v>
      </c>
      <c r="K117" t="s">
        <v>2677</v>
      </c>
    </row>
    <row r="118" spans="1:11">
      <c r="A118" t="s">
        <v>1455</v>
      </c>
      <c r="B118">
        <v>2.2636819108906022E-2</v>
      </c>
      <c r="C118">
        <v>3.0246870865908417E-2</v>
      </c>
      <c r="D118">
        <v>-9.2172907324041577E-3</v>
      </c>
      <c r="E118">
        <v>2.8062741048674091E-2</v>
      </c>
      <c r="F118">
        <v>5.3955815991525359E-2</v>
      </c>
      <c r="G118">
        <v>-1.7265861654685549E-2</v>
      </c>
      <c r="H118">
        <v>-1.3590266004322304E-3</v>
      </c>
      <c r="I118">
        <v>3.4297382785646751E-3</v>
      </c>
      <c r="J118">
        <v>1.3125753746425375E-2</v>
      </c>
      <c r="K118" t="s">
        <v>1430</v>
      </c>
    </row>
    <row r="119" spans="1:11">
      <c r="A119" t="s">
        <v>3542</v>
      </c>
      <c r="B119">
        <v>1.8783824529185481E-2</v>
      </c>
      <c r="C119">
        <v>2.7702369384390187E-2</v>
      </c>
      <c r="D119">
        <v>2.4838424909340868E-2</v>
      </c>
      <c r="E119">
        <v>-5.7182760822102066E-2</v>
      </c>
      <c r="F119">
        <v>8.5812438311888319E-3</v>
      </c>
      <c r="G119">
        <v>-3.1269766763378268E-2</v>
      </c>
      <c r="H119">
        <v>-1.8884782091100463E-2</v>
      </c>
      <c r="I119">
        <v>1.4184558870272552E-2</v>
      </c>
      <c r="J119">
        <v>-1.0497702163423588E-2</v>
      </c>
      <c r="K119" t="s">
        <v>3520</v>
      </c>
    </row>
    <row r="120" spans="1:11">
      <c r="A120" t="s">
        <v>940</v>
      </c>
      <c r="B120">
        <v>-1.1781735490414044E-2</v>
      </c>
      <c r="C120">
        <v>4.4292285139294736E-2</v>
      </c>
      <c r="D120">
        <v>-4.0780445428545741E-3</v>
      </c>
      <c r="E120">
        <v>3.0852705302828382E-3</v>
      </c>
      <c r="F120">
        <v>-2.0224306088074779E-3</v>
      </c>
      <c r="G120">
        <v>5.118151347309508E-3</v>
      </c>
      <c r="H120">
        <v>-2.6149730487653533E-4</v>
      </c>
      <c r="I120">
        <v>2.4985714544180043E-3</v>
      </c>
      <c r="J120">
        <v>5.7914338401753107E-3</v>
      </c>
      <c r="K120" t="s">
        <v>941</v>
      </c>
    </row>
    <row r="121" spans="1:11">
      <c r="A121" t="s">
        <v>4054</v>
      </c>
      <c r="B121">
        <v>-4.1618295564594038E-2</v>
      </c>
      <c r="C121">
        <v>1.1294819904977701E-3</v>
      </c>
      <c r="D121">
        <v>2.6785593050570565E-2</v>
      </c>
      <c r="E121">
        <v>3.4924435908202536E-4</v>
      </c>
      <c r="F121">
        <v>1.6766601830274481E-4</v>
      </c>
      <c r="G121">
        <v>-1.7622040090407593E-3</v>
      </c>
      <c r="H121">
        <v>2.8317433981132835E-3</v>
      </c>
      <c r="I121">
        <v>1.193026969272083E-3</v>
      </c>
      <c r="J121">
        <v>-5.4080088730760459E-4</v>
      </c>
      <c r="K121" t="s">
        <v>4055</v>
      </c>
    </row>
    <row r="122" spans="1:11">
      <c r="A122" t="s">
        <v>877</v>
      </c>
      <c r="B122">
        <v>1.1177030268796781E-2</v>
      </c>
      <c r="C122">
        <v>4.2082070917745421E-2</v>
      </c>
      <c r="D122">
        <v>2.2478875220524743E-2</v>
      </c>
      <c r="E122">
        <v>1.3884551403232902E-2</v>
      </c>
      <c r="F122">
        <v>6.5086163835983892E-3</v>
      </c>
      <c r="G122">
        <v>6.4517773191065057E-3</v>
      </c>
      <c r="H122">
        <v>1.1128055086229455E-3</v>
      </c>
      <c r="I122">
        <v>2.5144637692217746E-3</v>
      </c>
      <c r="J122">
        <v>-6.4612273812075577E-3</v>
      </c>
      <c r="K122" t="s">
        <v>878</v>
      </c>
    </row>
    <row r="123" spans="1:11">
      <c r="A123" t="s">
        <v>1268</v>
      </c>
      <c r="B123">
        <v>1.33240016869248E-2</v>
      </c>
      <c r="C123">
        <v>-3.5326840286100857E-2</v>
      </c>
      <c r="D123">
        <v>-7.9516914178860178E-3</v>
      </c>
      <c r="E123">
        <v>-3.9548665383803597E-2</v>
      </c>
      <c r="F123">
        <v>4.864573150932E-3</v>
      </c>
      <c r="G123">
        <v>-4.8395614354324448E-2</v>
      </c>
      <c r="H123">
        <v>8.8666256984062507E-3</v>
      </c>
      <c r="I123">
        <v>4.570363967080545E-2</v>
      </c>
      <c r="J123">
        <v>-4.8747457163213718E-3</v>
      </c>
      <c r="K123" t="s">
        <v>1269</v>
      </c>
    </row>
    <row r="124" spans="1:11">
      <c r="A124" t="s">
        <v>1456</v>
      </c>
      <c r="B124">
        <v>-1.8868013222229876E-2</v>
      </c>
      <c r="C124">
        <v>3.5579498915921666E-2</v>
      </c>
      <c r="D124">
        <v>1.575601488783553E-2</v>
      </c>
      <c r="E124">
        <v>-4.1595586803289529E-2</v>
      </c>
      <c r="F124">
        <v>1.4856232883360564E-2</v>
      </c>
      <c r="G124">
        <v>-1.3273401265913315E-2</v>
      </c>
      <c r="H124">
        <v>1.0083596951963023E-2</v>
      </c>
      <c r="I124">
        <v>8.8782401243095756E-3</v>
      </c>
      <c r="J124">
        <v>1.7910173041547031E-2</v>
      </c>
      <c r="K124" t="s">
        <v>1430</v>
      </c>
    </row>
    <row r="125" spans="1:11">
      <c r="A125" t="s">
        <v>3314</v>
      </c>
      <c r="B125">
        <v>-3.6003401912864517E-2</v>
      </c>
      <c r="C125">
        <v>-1.9717394098871483E-2</v>
      </c>
      <c r="D125">
        <v>2.7184945286201904E-2</v>
      </c>
      <c r="E125">
        <v>-1.3408296134896344E-2</v>
      </c>
      <c r="F125">
        <v>7.2388854706006076E-3</v>
      </c>
      <c r="G125">
        <v>1.5285478225022891E-2</v>
      </c>
      <c r="H125">
        <v>-1.4018449796652907E-2</v>
      </c>
      <c r="I125">
        <v>-5.8286116615364255E-3</v>
      </c>
      <c r="J125">
        <v>-5.6927806425938914E-4</v>
      </c>
      <c r="K125" t="s">
        <v>3315</v>
      </c>
    </row>
    <row r="126" spans="1:11">
      <c r="A126" t="s">
        <v>1149</v>
      </c>
      <c r="B126">
        <v>-4.0612509350289726E-2</v>
      </c>
      <c r="C126">
        <v>-6.833599928023913E-3</v>
      </c>
      <c r="D126">
        <v>2.894384546881576E-2</v>
      </c>
      <c r="E126">
        <v>8.7149370935258913E-4</v>
      </c>
      <c r="F126">
        <v>-5.8981538552959061E-4</v>
      </c>
      <c r="G126">
        <v>-4.820646767070347E-3</v>
      </c>
      <c r="H126">
        <v>2.1959626598541909E-3</v>
      </c>
      <c r="I126">
        <v>-6.5637099824388066E-3</v>
      </c>
      <c r="J126">
        <v>-1.1339601691442368E-2</v>
      </c>
      <c r="K126" t="s">
        <v>1150</v>
      </c>
    </row>
    <row r="127" spans="1:11">
      <c r="A127" t="s">
        <v>3401</v>
      </c>
      <c r="B127">
        <v>-2.3311357724052271E-2</v>
      </c>
      <c r="C127">
        <v>5.0672672665083686E-3</v>
      </c>
      <c r="D127">
        <v>7.2942083130626894E-3</v>
      </c>
      <c r="E127">
        <v>-8.2925109757382029E-2</v>
      </c>
      <c r="F127">
        <v>1.9039397924427961E-2</v>
      </c>
      <c r="G127">
        <v>-3.2913094113991605E-2</v>
      </c>
      <c r="H127">
        <v>-1.5456670250201301E-2</v>
      </c>
      <c r="I127">
        <v>5.654780253031148E-3</v>
      </c>
      <c r="J127">
        <v>-1.3526753191167014E-2</v>
      </c>
      <c r="K127" t="s">
        <v>3402</v>
      </c>
    </row>
    <row r="128" spans="1:11">
      <c r="A128" t="s">
        <v>2014</v>
      </c>
      <c r="B128">
        <v>3.6684011419065674E-2</v>
      </c>
      <c r="C128">
        <v>2.4261302323256771E-2</v>
      </c>
      <c r="D128">
        <v>3.7658766653774238E-3</v>
      </c>
      <c r="E128">
        <v>1.4583814560272652E-2</v>
      </c>
      <c r="F128">
        <v>1.194955172035401E-2</v>
      </c>
      <c r="G128">
        <v>7.7746649367347424E-3</v>
      </c>
      <c r="H128">
        <v>1.5428289249405365E-3</v>
      </c>
      <c r="I128">
        <v>8.957355776505527E-5</v>
      </c>
      <c r="J128">
        <v>7.3749195594165025E-3</v>
      </c>
      <c r="K128" t="s">
        <v>2015</v>
      </c>
    </row>
    <row r="129" spans="1:11">
      <c r="A129" t="s">
        <v>3945</v>
      </c>
      <c r="B129">
        <v>6.9210653120121935E-4</v>
      </c>
      <c r="C129">
        <v>3.6178547933822705E-2</v>
      </c>
      <c r="D129">
        <v>3.5394595606401791E-2</v>
      </c>
      <c r="E129">
        <v>-2.8088589082137985E-2</v>
      </c>
      <c r="F129">
        <v>4.1748051311167036E-3</v>
      </c>
      <c r="G129">
        <v>3.9537699770665617E-2</v>
      </c>
      <c r="H129">
        <v>-2.855768285572249E-2</v>
      </c>
      <c r="I129">
        <v>2.3812220811309362E-2</v>
      </c>
      <c r="J129">
        <v>2.3103588718481555E-3</v>
      </c>
      <c r="K129" t="s">
        <v>3946</v>
      </c>
    </row>
    <row r="130" spans="1:11">
      <c r="A130" t="s">
        <v>450</v>
      </c>
      <c r="B130">
        <v>-3.4580015445722589E-2</v>
      </c>
      <c r="C130">
        <v>1.1490559691351118E-2</v>
      </c>
      <c r="D130">
        <v>3.1139368714961129E-2</v>
      </c>
      <c r="E130">
        <v>-2.9068488775466143E-2</v>
      </c>
      <c r="F130">
        <v>3.0961043538358331E-2</v>
      </c>
      <c r="G130">
        <v>1.9982991860349238E-2</v>
      </c>
      <c r="H130">
        <v>-2.0029231654161957E-3</v>
      </c>
      <c r="I130">
        <v>2.0272001842269592E-2</v>
      </c>
      <c r="J130">
        <v>-1.0740761522947668E-2</v>
      </c>
      <c r="K130" t="s">
        <v>451</v>
      </c>
    </row>
    <row r="131" spans="1:11">
      <c r="A131" t="s">
        <v>2716</v>
      </c>
      <c r="B131">
        <v>2.6324735250642866E-2</v>
      </c>
      <c r="C131">
        <v>1.3011109335512257E-4</v>
      </c>
      <c r="D131">
        <v>-2.324677748249565E-3</v>
      </c>
      <c r="E131">
        <v>6.6864062516264089E-2</v>
      </c>
      <c r="F131">
        <v>1.3249296283959672E-2</v>
      </c>
      <c r="G131">
        <v>6.3900773531560442E-2</v>
      </c>
      <c r="H131">
        <v>7.3478309449907502E-3</v>
      </c>
      <c r="I131">
        <v>2.2508555780086353E-2</v>
      </c>
      <c r="J131">
        <v>-2.7895700696814626E-2</v>
      </c>
      <c r="K131" t="s">
        <v>2717</v>
      </c>
    </row>
    <row r="132" spans="1:11">
      <c r="A132" t="s">
        <v>391</v>
      </c>
      <c r="B132">
        <v>-1.2355051411131914E-2</v>
      </c>
      <c r="C132">
        <v>4.3511096834767081E-2</v>
      </c>
      <c r="D132">
        <v>-1.1667596116148288E-2</v>
      </c>
      <c r="E132">
        <v>2.0675752345215726E-3</v>
      </c>
      <c r="F132">
        <v>-8.2630225671982208E-3</v>
      </c>
      <c r="G132">
        <v>8.3335445890854263E-3</v>
      </c>
      <c r="H132">
        <v>-4.3261554841337511E-4</v>
      </c>
      <c r="I132">
        <v>-1.5539060413616285E-4</v>
      </c>
      <c r="J132">
        <v>-3.5524839022465452E-3</v>
      </c>
      <c r="K132" t="s">
        <v>392</v>
      </c>
    </row>
    <row r="133" spans="1:11">
      <c r="A133" t="s">
        <v>1457</v>
      </c>
      <c r="B133">
        <v>3.5896607051916073E-2</v>
      </c>
      <c r="C133">
        <v>2.3815273910841778E-2</v>
      </c>
      <c r="D133">
        <v>2.9725294359732438E-3</v>
      </c>
      <c r="E133">
        <v>2.6020871726851738E-3</v>
      </c>
      <c r="F133">
        <v>-2.8981606466194659E-2</v>
      </c>
      <c r="G133">
        <v>1.4779070069992562E-2</v>
      </c>
      <c r="H133">
        <v>2.1087136175000371E-3</v>
      </c>
      <c r="I133">
        <v>2.3386231503221152E-3</v>
      </c>
      <c r="J133">
        <v>1.0362458232550876E-2</v>
      </c>
      <c r="K133" t="s">
        <v>1430</v>
      </c>
    </row>
    <row r="134" spans="1:11">
      <c r="A134" t="s">
        <v>4044</v>
      </c>
      <c r="B134">
        <v>-1.9434468324579603E-2</v>
      </c>
      <c r="C134">
        <v>-3.2709586957196904E-2</v>
      </c>
      <c r="D134">
        <v>-9.7297722207455965E-3</v>
      </c>
      <c r="E134">
        <v>-3.6561444840936701E-2</v>
      </c>
      <c r="F134">
        <v>2.1387697518051151E-2</v>
      </c>
      <c r="G134">
        <v>4.7801133758662073E-2</v>
      </c>
      <c r="H134">
        <v>-9.5346390041370025E-3</v>
      </c>
      <c r="I134">
        <v>2.2015117485555749E-2</v>
      </c>
      <c r="J134">
        <v>-2.3415808323811881E-3</v>
      </c>
      <c r="K134" t="s">
        <v>4045</v>
      </c>
    </row>
    <row r="135" spans="1:11">
      <c r="A135" t="s">
        <v>306</v>
      </c>
      <c r="B135">
        <v>-1.4957910388925098E-2</v>
      </c>
      <c r="C135">
        <v>4.1375299404389172E-2</v>
      </c>
      <c r="D135">
        <v>-2.2235264545838639E-2</v>
      </c>
      <c r="E135">
        <v>-1.4718411591524161E-3</v>
      </c>
      <c r="F135">
        <v>-9.8089066160497642E-4</v>
      </c>
      <c r="G135">
        <v>3.4317697127540215E-3</v>
      </c>
      <c r="H135">
        <v>-1.7651678009853451E-3</v>
      </c>
      <c r="I135">
        <v>-5.3129664121959672E-3</v>
      </c>
      <c r="J135">
        <v>-6.2679322137391483E-3</v>
      </c>
      <c r="K135" t="s">
        <v>307</v>
      </c>
    </row>
    <row r="136" spans="1:11">
      <c r="A136" t="s">
        <v>2918</v>
      </c>
      <c r="B136">
        <v>3.4963964533761681E-2</v>
      </c>
      <c r="C136">
        <v>-2.6469200508432367E-2</v>
      </c>
      <c r="D136">
        <v>2.8808153460144871E-3</v>
      </c>
      <c r="E136">
        <v>-1.6460669472382377E-2</v>
      </c>
      <c r="F136">
        <v>5.6045140678575656E-3</v>
      </c>
      <c r="G136">
        <v>1.7385729791593203E-2</v>
      </c>
      <c r="H136">
        <v>-5.8529602217821906E-3</v>
      </c>
      <c r="I136">
        <v>-3.6491247409266612E-4</v>
      </c>
      <c r="J136">
        <v>8.5133900978407121E-3</v>
      </c>
      <c r="K136" t="s">
        <v>2919</v>
      </c>
    </row>
    <row r="137" spans="1:11">
      <c r="A137" t="s">
        <v>4263</v>
      </c>
      <c r="B137">
        <v>3.6335774587330776E-2</v>
      </c>
      <c r="C137">
        <v>2.3946651370753042E-2</v>
      </c>
      <c r="D137">
        <v>3.7925656486719013E-3</v>
      </c>
      <c r="E137">
        <v>1.8007285896970149E-2</v>
      </c>
      <c r="F137">
        <v>1.6376011204038345E-2</v>
      </c>
      <c r="G137">
        <v>9.1410255848941493E-3</v>
      </c>
      <c r="H137">
        <v>1.7430639616580464E-3</v>
      </c>
      <c r="I137">
        <v>1.2749307775650737E-5</v>
      </c>
      <c r="J137">
        <v>-4.8451434631876134E-4</v>
      </c>
      <c r="K137" t="s">
        <v>1430</v>
      </c>
    </row>
    <row r="138" spans="1:11">
      <c r="A138" t="s">
        <v>1674</v>
      </c>
      <c r="B138">
        <v>1.7729705962507589E-2</v>
      </c>
      <c r="C138">
        <v>3.0788095495324047E-2</v>
      </c>
      <c r="D138">
        <v>-2.7456339789700249E-2</v>
      </c>
      <c r="E138">
        <v>-4.944057729458444E-2</v>
      </c>
      <c r="F138">
        <v>8.0296411836796155E-3</v>
      </c>
      <c r="G138">
        <v>-2.0615651688748501E-2</v>
      </c>
      <c r="H138">
        <v>-3.5814240751246632E-2</v>
      </c>
      <c r="I138">
        <v>-8.3771227483899948E-3</v>
      </c>
      <c r="J138">
        <v>1.0794418902680495E-2</v>
      </c>
      <c r="K138" t="s">
        <v>1675</v>
      </c>
    </row>
    <row r="139" spans="1:11">
      <c r="A139" t="s">
        <v>909</v>
      </c>
      <c r="B139">
        <v>4.9433201218644215E-3</v>
      </c>
      <c r="C139">
        <v>-2.3323586689754229E-3</v>
      </c>
      <c r="D139">
        <v>6.5649206868051674E-2</v>
      </c>
      <c r="E139">
        <v>-2.3617053725689077E-2</v>
      </c>
      <c r="F139">
        <v>1.0632442846390148E-2</v>
      </c>
      <c r="G139">
        <v>1.7904349018242185E-2</v>
      </c>
      <c r="H139">
        <v>8.981544162839053E-2</v>
      </c>
      <c r="I139">
        <v>-5.3459286156717967E-2</v>
      </c>
      <c r="J139">
        <v>1.9100599771742516E-2</v>
      </c>
      <c r="K139" t="s">
        <v>910</v>
      </c>
    </row>
    <row r="140" spans="1:11">
      <c r="A140" t="s">
        <v>924</v>
      </c>
      <c r="B140">
        <v>2.0714607805564231E-3</v>
      </c>
      <c r="C140">
        <v>-4.4973817393334066E-2</v>
      </c>
      <c r="D140">
        <v>-2.9325608192748843E-3</v>
      </c>
      <c r="E140">
        <v>7.1608213217764739E-3</v>
      </c>
      <c r="F140">
        <v>-5.5248195830075739E-3</v>
      </c>
      <c r="G140">
        <v>-2.6003393926746592E-2</v>
      </c>
      <c r="H140">
        <v>-2.5278547959497054E-3</v>
      </c>
      <c r="I140">
        <v>2.4320831486616592E-3</v>
      </c>
      <c r="J140">
        <v>7.0377561142203997E-3</v>
      </c>
      <c r="K140" t="s">
        <v>925</v>
      </c>
    </row>
    <row r="141" spans="1:11">
      <c r="A141" t="s">
        <v>1458</v>
      </c>
      <c r="B141">
        <v>3.6499883262295349E-2</v>
      </c>
      <c r="C141">
        <v>2.4301063805685929E-2</v>
      </c>
      <c r="D141">
        <v>3.1877758108856276E-3</v>
      </c>
      <c r="E141">
        <v>1.9941991107605044E-3</v>
      </c>
      <c r="F141">
        <v>-2.1323148618204509E-2</v>
      </c>
      <c r="G141">
        <v>1.0627962827435581E-2</v>
      </c>
      <c r="H141">
        <v>1.651574367894563E-3</v>
      </c>
      <c r="I141">
        <v>1.6953392983911088E-3</v>
      </c>
      <c r="J141">
        <v>4.1991079679246706E-3</v>
      </c>
      <c r="K141" t="s">
        <v>1430</v>
      </c>
    </row>
    <row r="142" spans="1:11">
      <c r="A142" t="s">
        <v>1459</v>
      </c>
      <c r="B142">
        <v>4.2592329482565423E-2</v>
      </c>
      <c r="C142">
        <v>-1.177547003831027E-3</v>
      </c>
      <c r="D142">
        <v>3.9730980446174039E-3</v>
      </c>
      <c r="E142">
        <v>-4.2022672069952603E-3</v>
      </c>
      <c r="F142">
        <v>9.4132739578003475E-3</v>
      </c>
      <c r="G142">
        <v>1.4867029431311766E-2</v>
      </c>
      <c r="H142">
        <v>4.7280024240878536E-2</v>
      </c>
      <c r="I142">
        <v>-6.8598160622087749E-3</v>
      </c>
      <c r="J142">
        <v>-1.2073104154152617E-3</v>
      </c>
      <c r="K142" t="s">
        <v>1430</v>
      </c>
    </row>
    <row r="143" spans="1:11">
      <c r="A143" t="s">
        <v>3335</v>
      </c>
      <c r="B143">
        <v>-4.0096891338123948E-2</v>
      </c>
      <c r="C143">
        <v>1.7033537335983569E-2</v>
      </c>
      <c r="D143">
        <v>-1.3276871386902247E-2</v>
      </c>
      <c r="E143">
        <v>1.9297094985171808E-3</v>
      </c>
      <c r="F143">
        <v>-1.2845094194836528E-2</v>
      </c>
      <c r="G143">
        <v>-4.2204843279815578E-3</v>
      </c>
      <c r="H143">
        <v>2.9779199836963305E-4</v>
      </c>
      <c r="I143">
        <v>3.9450543573643524E-3</v>
      </c>
      <c r="J143">
        <v>6.4210436999571551E-3</v>
      </c>
      <c r="K143" t="s">
        <v>3336</v>
      </c>
    </row>
    <row r="144" spans="1:11">
      <c r="A144" t="s">
        <v>2299</v>
      </c>
      <c r="B144">
        <v>1.3214374221670693E-2</v>
      </c>
      <c r="C144">
        <v>1.5991325675432308E-2</v>
      </c>
      <c r="D144">
        <v>-1.4238040742454215E-2</v>
      </c>
      <c r="E144">
        <v>1.997165323766838E-2</v>
      </c>
      <c r="F144">
        <v>-9.8450923878676641E-2</v>
      </c>
      <c r="G144">
        <v>2.3927538322328808E-2</v>
      </c>
      <c r="H144">
        <v>-1.7896060850879417E-3</v>
      </c>
      <c r="I144">
        <v>8.6680701704581475E-3</v>
      </c>
      <c r="J144">
        <v>1.2005991866266826E-2</v>
      </c>
      <c r="K144" t="s">
        <v>2300</v>
      </c>
    </row>
    <row r="145" spans="1:11">
      <c r="A145" t="s">
        <v>2102</v>
      </c>
      <c r="B145">
        <v>-1.0972750991757612E-2</v>
      </c>
      <c r="C145">
        <v>3.7204119698523615E-2</v>
      </c>
      <c r="D145">
        <v>1.3726986425455228E-3</v>
      </c>
      <c r="E145">
        <v>3.2475869556185886E-2</v>
      </c>
      <c r="F145">
        <v>4.6168395320747284E-2</v>
      </c>
      <c r="G145">
        <v>2.7164797592565324E-2</v>
      </c>
      <c r="H145">
        <v>-2.3891368888492876E-3</v>
      </c>
      <c r="I145">
        <v>4.5953521031562939E-3</v>
      </c>
      <c r="J145">
        <v>9.1234907755343168E-4</v>
      </c>
      <c r="K145" t="s">
        <v>2063</v>
      </c>
    </row>
    <row r="146" spans="1:11">
      <c r="A146" t="s">
        <v>175</v>
      </c>
      <c r="B146">
        <v>-2.542497139241217E-2</v>
      </c>
      <c r="C146">
        <v>2.9302828026620334E-2</v>
      </c>
      <c r="D146">
        <v>-2.2344571754096019E-2</v>
      </c>
      <c r="E146">
        <v>2.4893294128438867E-2</v>
      </c>
      <c r="F146">
        <v>-3.9531078071971724E-2</v>
      </c>
      <c r="G146">
        <v>-1.844501637807773E-2</v>
      </c>
      <c r="H146">
        <v>-6.2152998525717611E-3</v>
      </c>
      <c r="I146">
        <v>-5.4002704181136162E-3</v>
      </c>
      <c r="J146">
        <v>1.2319852557310178E-2</v>
      </c>
      <c r="K146" t="s">
        <v>176</v>
      </c>
    </row>
    <row r="147" spans="1:11">
      <c r="A147" t="s">
        <v>2304</v>
      </c>
      <c r="B147">
        <v>2.1221291136482713E-3</v>
      </c>
      <c r="C147">
        <v>-4.4177729782394898E-2</v>
      </c>
      <c r="D147">
        <v>2.2294592037256031E-4</v>
      </c>
      <c r="E147">
        <v>-2.080036138299303E-2</v>
      </c>
      <c r="F147">
        <v>1.0613291715851665E-2</v>
      </c>
      <c r="G147">
        <v>2.0813316726633339E-2</v>
      </c>
      <c r="H147">
        <v>-1.9906858769156155E-2</v>
      </c>
      <c r="I147">
        <v>6.0406748168782636E-4</v>
      </c>
      <c r="J147">
        <v>-4.30813421900492E-3</v>
      </c>
      <c r="K147" t="s">
        <v>2305</v>
      </c>
    </row>
    <row r="148" spans="1:11">
      <c r="A148" t="s">
        <v>1046</v>
      </c>
      <c r="B148">
        <v>-3.6465873038462139E-2</v>
      </c>
      <c r="C148">
        <v>1.5825471149182199E-2</v>
      </c>
      <c r="D148">
        <v>3.0099356562675268E-2</v>
      </c>
      <c r="E148">
        <v>-1.5234538432888359E-2</v>
      </c>
      <c r="F148">
        <v>1.7599710189406762E-2</v>
      </c>
      <c r="G148">
        <v>4.1303602952833095E-3</v>
      </c>
      <c r="H148">
        <v>1.9807928123045711E-2</v>
      </c>
      <c r="I148">
        <v>1.8966843378840768E-2</v>
      </c>
      <c r="J148">
        <v>-2.0519358343958172E-2</v>
      </c>
      <c r="K148" t="s">
        <v>1047</v>
      </c>
    </row>
    <row r="149" spans="1:11">
      <c r="A149" t="s">
        <v>2806</v>
      </c>
      <c r="B149">
        <v>3.9427877306613457E-2</v>
      </c>
      <c r="C149">
        <v>1.2276506432842879E-2</v>
      </c>
      <c r="D149">
        <v>4.1106656096416214E-3</v>
      </c>
      <c r="E149">
        <v>-1.9801536697413458E-2</v>
      </c>
      <c r="F149">
        <v>-6.0101058116165907E-3</v>
      </c>
      <c r="G149">
        <v>-9.6481304135105639E-3</v>
      </c>
      <c r="H149">
        <v>6.2938270866696081E-2</v>
      </c>
      <c r="I149">
        <v>-1.3367748852407822E-2</v>
      </c>
      <c r="J149">
        <v>-1.3601816617063625E-2</v>
      </c>
      <c r="K149" t="s">
        <v>2807</v>
      </c>
    </row>
    <row r="150" spans="1:11">
      <c r="A150" t="s">
        <v>3584</v>
      </c>
      <c r="B150">
        <v>3.0606779604626374E-2</v>
      </c>
      <c r="C150">
        <v>-1.7931149797998661E-2</v>
      </c>
      <c r="D150">
        <v>5.5684584971004746E-3</v>
      </c>
      <c r="E150">
        <v>-4.2430404556830059E-2</v>
      </c>
      <c r="F150">
        <v>1.8443746156712581E-2</v>
      </c>
      <c r="G150">
        <v>5.5983620241357175E-2</v>
      </c>
      <c r="H150">
        <v>-1.9688200133290135E-2</v>
      </c>
      <c r="I150">
        <v>-2.380138090999938E-3</v>
      </c>
      <c r="J150">
        <v>5.7204945687274432E-3</v>
      </c>
      <c r="K150" t="s">
        <v>3585</v>
      </c>
    </row>
    <row r="151" spans="1:11">
      <c r="A151" t="s">
        <v>2307</v>
      </c>
      <c r="B151">
        <v>2.0958629981520679E-3</v>
      </c>
      <c r="C151">
        <v>-4.5373359453220255E-2</v>
      </c>
      <c r="D151">
        <v>-2.6229523771890313E-3</v>
      </c>
      <c r="E151">
        <v>4.1069150860535072E-3</v>
      </c>
      <c r="F151">
        <v>-3.7922206221667506E-3</v>
      </c>
      <c r="G151">
        <v>-2.1230977026868623E-2</v>
      </c>
      <c r="H151">
        <v>-3.8648591493239628E-4</v>
      </c>
      <c r="I151">
        <v>1.719527056548531E-3</v>
      </c>
      <c r="J151">
        <v>-5.2466908365016501E-3</v>
      </c>
      <c r="K151" t="s">
        <v>2308</v>
      </c>
    </row>
    <row r="152" spans="1:11">
      <c r="A152" t="s">
        <v>4132</v>
      </c>
      <c r="B152">
        <v>-3.6682502762664902E-2</v>
      </c>
      <c r="C152">
        <v>1.8886255497432631E-2</v>
      </c>
      <c r="D152">
        <v>2.9579881669417125E-2</v>
      </c>
      <c r="E152">
        <v>3.9197599975778902E-3</v>
      </c>
      <c r="F152">
        <v>-1.7554891543310146E-3</v>
      </c>
      <c r="G152">
        <v>-8.9375076031676128E-4</v>
      </c>
      <c r="H152">
        <v>-2.3660924902202613E-3</v>
      </c>
      <c r="I152">
        <v>-1.4467390777799615E-2</v>
      </c>
      <c r="J152">
        <v>1.6333387736490609E-3</v>
      </c>
      <c r="K152" t="s">
        <v>4133</v>
      </c>
    </row>
    <row r="153" spans="1:11">
      <c r="A153" t="s">
        <v>1270</v>
      </c>
      <c r="B153">
        <v>3.3715900875784417E-2</v>
      </c>
      <c r="C153">
        <v>1.9816478909491432E-2</v>
      </c>
      <c r="D153">
        <v>4.5684550453963472E-3</v>
      </c>
      <c r="E153">
        <v>2.9277014825261839E-2</v>
      </c>
      <c r="F153">
        <v>4.1016516922077646E-2</v>
      </c>
      <c r="G153">
        <v>2.2585674423253186E-2</v>
      </c>
      <c r="H153">
        <v>1.7492615169451477E-2</v>
      </c>
      <c r="I153">
        <v>-5.8677746259781565E-4</v>
      </c>
      <c r="J153">
        <v>1.6335909304642442E-2</v>
      </c>
      <c r="K153" t="s">
        <v>1264</v>
      </c>
    </row>
    <row r="154" spans="1:11">
      <c r="A154" t="s">
        <v>1272</v>
      </c>
      <c r="B154">
        <v>3.581582332777232E-2</v>
      </c>
      <c r="C154">
        <v>2.4712017303144766E-2</v>
      </c>
      <c r="D154">
        <v>3.6740575562788963E-3</v>
      </c>
      <c r="E154">
        <v>-1.925183958572935E-2</v>
      </c>
      <c r="F154">
        <v>-1.3361200088756154E-3</v>
      </c>
      <c r="G154">
        <v>-1.96277699105037E-2</v>
      </c>
      <c r="H154">
        <v>-2.0129948767203861E-3</v>
      </c>
      <c r="I154">
        <v>-1.5014243952887879E-3</v>
      </c>
      <c r="J154">
        <v>-4.4179231104283451E-3</v>
      </c>
      <c r="K154" t="s">
        <v>1273</v>
      </c>
    </row>
    <row r="155" spans="1:11">
      <c r="A155" t="s">
        <v>2415</v>
      </c>
      <c r="B155">
        <v>2.4389927482240309E-2</v>
      </c>
      <c r="C155">
        <v>-3.6328407724026839E-2</v>
      </c>
      <c r="D155">
        <v>1.3779838435194988E-3</v>
      </c>
      <c r="E155">
        <v>-1.6666225180398401E-2</v>
      </c>
      <c r="F155">
        <v>6.460392618049261E-4</v>
      </c>
      <c r="G155">
        <v>1.3894035401068787E-2</v>
      </c>
      <c r="H155">
        <v>4.2027150717898143E-2</v>
      </c>
      <c r="I155">
        <v>-6.1164425674654996E-3</v>
      </c>
      <c r="J155">
        <v>-2.1924262471149751E-3</v>
      </c>
      <c r="K155" t="s">
        <v>2416</v>
      </c>
    </row>
    <row r="156" spans="1:11">
      <c r="A156" t="s">
        <v>106</v>
      </c>
      <c r="B156">
        <v>3.6406988970272613E-2</v>
      </c>
      <c r="C156">
        <v>2.4224220223532031E-2</v>
      </c>
      <c r="D156">
        <v>3.1506897846675678E-3</v>
      </c>
      <c r="E156">
        <v>2.1033429488214713E-3</v>
      </c>
      <c r="F156">
        <v>-2.2696670451727245E-2</v>
      </c>
      <c r="G156">
        <v>1.1372079026483895E-2</v>
      </c>
      <c r="H156">
        <v>1.7337127506638966E-3</v>
      </c>
      <c r="I156">
        <v>1.8106719935733386E-3</v>
      </c>
      <c r="J156">
        <v>-2.4912493173760522E-3</v>
      </c>
      <c r="K156" t="s">
        <v>107</v>
      </c>
    </row>
    <row r="157" spans="1:11">
      <c r="A157" t="s">
        <v>467</v>
      </c>
      <c r="B157">
        <v>-3.710534971501725E-2</v>
      </c>
      <c r="C157">
        <v>1.9167279487844878E-2</v>
      </c>
      <c r="D157">
        <v>2.7586725953178223E-2</v>
      </c>
      <c r="E157">
        <v>3.6815086839091888E-3</v>
      </c>
      <c r="F157">
        <v>-1.4541617319273801E-3</v>
      </c>
      <c r="G157">
        <v>-6.8429338201051696E-4</v>
      </c>
      <c r="H157">
        <v>-1.6829106455264603E-3</v>
      </c>
      <c r="I157">
        <v>-8.4130727155760036E-3</v>
      </c>
      <c r="J157">
        <v>2.7959694732060451E-4</v>
      </c>
      <c r="K157" t="s">
        <v>468</v>
      </c>
    </row>
    <row r="158" spans="1:11">
      <c r="A158" t="s">
        <v>3589</v>
      </c>
      <c r="B158">
        <v>2.2602188057570614E-2</v>
      </c>
      <c r="C158">
        <v>3.6509793326736158E-2</v>
      </c>
      <c r="D158">
        <v>-2.1459082045953582E-2</v>
      </c>
      <c r="E158">
        <v>1.2134517753619598E-2</v>
      </c>
      <c r="F158">
        <v>1.422274640366171E-2</v>
      </c>
      <c r="G158">
        <v>1.3253153152946227E-2</v>
      </c>
      <c r="H158">
        <v>2.858031272850206E-3</v>
      </c>
      <c r="I158">
        <v>-7.752285997656142E-3</v>
      </c>
      <c r="J158">
        <v>-4.5406739898907434E-3</v>
      </c>
      <c r="K158" t="s">
        <v>3590</v>
      </c>
    </row>
    <row r="159" spans="1:11">
      <c r="A159" t="s">
        <v>2746</v>
      </c>
      <c r="B159">
        <v>4.0362751629984359E-2</v>
      </c>
      <c r="C159">
        <v>6.032497679292613E-3</v>
      </c>
      <c r="D159">
        <v>1.5755600876412847E-2</v>
      </c>
      <c r="E159">
        <v>4.2013434413408204E-3</v>
      </c>
      <c r="F159">
        <v>-1.6247816298863275E-6</v>
      </c>
      <c r="G159">
        <v>3.734172253488547E-2</v>
      </c>
      <c r="H159">
        <v>3.8649546456042044E-2</v>
      </c>
      <c r="I159">
        <v>3.1353577108022995E-3</v>
      </c>
      <c r="J159">
        <v>-1.8094916801796351E-2</v>
      </c>
      <c r="K159" t="s">
        <v>2747</v>
      </c>
    </row>
    <row r="160" spans="1:11">
      <c r="A160" t="s">
        <v>1031</v>
      </c>
      <c r="B160">
        <v>-3.6746742836852732E-2</v>
      </c>
      <c r="C160">
        <v>1.8928443568534584E-2</v>
      </c>
      <c r="D160">
        <v>2.929572403116423E-2</v>
      </c>
      <c r="E160">
        <v>3.8858286518521309E-3</v>
      </c>
      <c r="F160">
        <v>-1.712279729388912E-3</v>
      </c>
      <c r="G160">
        <v>-8.6368514654511653E-4</v>
      </c>
      <c r="H160">
        <v>-2.2679776737970165E-3</v>
      </c>
      <c r="I160">
        <v>-1.3597304253739378E-2</v>
      </c>
      <c r="J160">
        <v>-9.0188991569735717E-3</v>
      </c>
      <c r="K160" t="s">
        <v>1032</v>
      </c>
    </row>
    <row r="161" spans="1:11">
      <c r="A161" t="s">
        <v>1460</v>
      </c>
      <c r="B161">
        <v>4.1724350033850496E-3</v>
      </c>
      <c r="C161">
        <v>1.7060938802595595E-2</v>
      </c>
      <c r="D161">
        <v>-5.0485432791403793E-2</v>
      </c>
      <c r="E161">
        <v>-5.0933925485391147E-3</v>
      </c>
      <c r="F161">
        <v>-1.5964445937608181E-3</v>
      </c>
      <c r="G161">
        <v>2.6541228259870302E-2</v>
      </c>
      <c r="H161">
        <v>3.5971044494410839E-2</v>
      </c>
      <c r="I161">
        <v>0.14005856274892495</v>
      </c>
      <c r="J161">
        <v>-1.3423105946845619E-2</v>
      </c>
      <c r="K161" t="s">
        <v>1430</v>
      </c>
    </row>
    <row r="162" spans="1:11">
      <c r="A162" t="s">
        <v>1274</v>
      </c>
      <c r="B162">
        <v>-1.3860259737621099E-3</v>
      </c>
      <c r="C162">
        <v>3.3638826106003349E-2</v>
      </c>
      <c r="D162">
        <v>-5.2866550901283962E-2</v>
      </c>
      <c r="E162">
        <v>4.0161788730466615E-3</v>
      </c>
      <c r="F162">
        <v>-1.0164228988199561E-2</v>
      </c>
      <c r="G162">
        <v>-7.0800059021315365E-3</v>
      </c>
      <c r="H162">
        <v>2.0052739446004598E-2</v>
      </c>
      <c r="I162">
        <v>-1.5964308613944565E-2</v>
      </c>
      <c r="J162">
        <v>-1.7994151523693488E-2</v>
      </c>
      <c r="K162" t="s">
        <v>1275</v>
      </c>
    </row>
    <row r="163" spans="1:11">
      <c r="A163" t="s">
        <v>1770</v>
      </c>
      <c r="B163">
        <v>2.1290480129409297E-3</v>
      </c>
      <c r="C163">
        <v>-4.445980916812442E-2</v>
      </c>
      <c r="D163">
        <v>8.66211132964382E-5</v>
      </c>
      <c r="E163">
        <v>-1.9783460687973837E-2</v>
      </c>
      <c r="F163">
        <v>1.000661642028474E-2</v>
      </c>
      <c r="G163">
        <v>1.8880661527337479E-2</v>
      </c>
      <c r="H163">
        <v>-1.6024253594959247E-2</v>
      </c>
      <c r="I163">
        <v>2.5455103166563441E-4</v>
      </c>
      <c r="J163">
        <v>4.7331593345433605E-4</v>
      </c>
      <c r="K163" t="s">
        <v>1764</v>
      </c>
    </row>
    <row r="164" spans="1:11">
      <c r="A164" t="s">
        <v>499</v>
      </c>
      <c r="B164">
        <v>-3.6931777044230965E-2</v>
      </c>
      <c r="C164">
        <v>1.9050918743861844E-2</v>
      </c>
      <c r="D164">
        <v>2.8441913264754017E-2</v>
      </c>
      <c r="E164">
        <v>3.7838034642833029E-3</v>
      </c>
      <c r="F164">
        <v>-1.5829531674678363E-3</v>
      </c>
      <c r="G164">
        <v>-7.7375860827038538E-4</v>
      </c>
      <c r="H164">
        <v>-1.9746167253172717E-3</v>
      </c>
      <c r="I164">
        <v>-1.099696647931403E-2</v>
      </c>
      <c r="J164">
        <v>3.0364002904714063E-3</v>
      </c>
      <c r="K164" t="s">
        <v>500</v>
      </c>
    </row>
    <row r="165" spans="1:11">
      <c r="A165" t="s">
        <v>3367</v>
      </c>
      <c r="B165">
        <v>1.5617780955504167E-2</v>
      </c>
      <c r="C165">
        <v>3.4061443799904285E-2</v>
      </c>
      <c r="D165">
        <v>-1.7584793165151543E-2</v>
      </c>
      <c r="E165">
        <v>-1.8457064051626216E-4</v>
      </c>
      <c r="F165">
        <v>-1.7871778652214908E-3</v>
      </c>
      <c r="G165">
        <v>3.1525134542429223E-2</v>
      </c>
      <c r="H165">
        <v>-7.5281916202653374E-4</v>
      </c>
      <c r="I165">
        <v>-0.10747389142719706</v>
      </c>
      <c r="J165">
        <v>-2.5538475819052837E-3</v>
      </c>
      <c r="K165" t="s">
        <v>3368</v>
      </c>
    </row>
    <row r="166" spans="1:11">
      <c r="A166" t="s">
        <v>2577</v>
      </c>
      <c r="B166">
        <v>-4.2148147618169011E-3</v>
      </c>
      <c r="C166">
        <v>7.5230427289456319E-3</v>
      </c>
      <c r="D166">
        <v>-6.2078431395667578E-2</v>
      </c>
      <c r="E166">
        <v>1.5016535627085039E-3</v>
      </c>
      <c r="F166">
        <v>-3.3580720846978954E-2</v>
      </c>
      <c r="G166">
        <v>1.0164632228551006E-2</v>
      </c>
      <c r="H166">
        <v>-1.5225318167104807E-2</v>
      </c>
      <c r="I166">
        <v>-0.11653282620574477</v>
      </c>
      <c r="J166">
        <v>-7.7718771285407223E-3</v>
      </c>
      <c r="K166" t="s">
        <v>2578</v>
      </c>
    </row>
    <row r="167" spans="1:11">
      <c r="A167" t="s">
        <v>1276</v>
      </c>
      <c r="B167">
        <v>-3.6545293805020793E-2</v>
      </c>
      <c r="C167">
        <v>-2.4099998803058173E-2</v>
      </c>
      <c r="D167">
        <v>1.5140309783363413E-2</v>
      </c>
      <c r="E167">
        <v>-6.9221061857003684E-4</v>
      </c>
      <c r="F167">
        <v>3.4093774917419136E-4</v>
      </c>
      <c r="G167">
        <v>-8.5916416410314767E-3</v>
      </c>
      <c r="H167">
        <v>5.2573451651317955E-3</v>
      </c>
      <c r="I167">
        <v>1.1652760075110194E-2</v>
      </c>
      <c r="J167">
        <v>-4.9963599540307369E-3</v>
      </c>
      <c r="K167" t="s">
        <v>1277</v>
      </c>
    </row>
    <row r="168" spans="1:11">
      <c r="A168" t="s">
        <v>2019</v>
      </c>
      <c r="B168">
        <v>-3.5578113310337773E-3</v>
      </c>
      <c r="C168">
        <v>2.8255931183831379E-2</v>
      </c>
      <c r="D168">
        <v>-4.2970473193036707E-2</v>
      </c>
      <c r="E168">
        <v>3.2421217371303647E-3</v>
      </c>
      <c r="F168">
        <v>2.513154437677529E-2</v>
      </c>
      <c r="G168">
        <v>6.1295750574141217E-2</v>
      </c>
      <c r="H168">
        <v>3.9344673364707074E-2</v>
      </c>
      <c r="I168">
        <v>4.5628851248162551E-2</v>
      </c>
      <c r="J168">
        <v>-1.1064665464204137E-3</v>
      </c>
      <c r="K168" t="s">
        <v>2020</v>
      </c>
    </row>
    <row r="169" spans="1:11">
      <c r="A169" t="s">
        <v>1134</v>
      </c>
      <c r="B169">
        <v>2.9538682824339878E-2</v>
      </c>
      <c r="C169">
        <v>-4.516803581153169E-4</v>
      </c>
      <c r="D169">
        <v>-2.1402809952082926E-3</v>
      </c>
      <c r="E169">
        <v>-7.2789594382553696E-2</v>
      </c>
      <c r="F169">
        <v>1.2329466005947289E-2</v>
      </c>
      <c r="G169">
        <v>-3.3754716711971076E-2</v>
      </c>
      <c r="H169">
        <v>1.964309544471611E-2</v>
      </c>
      <c r="I169">
        <v>-6.5580808679271936E-3</v>
      </c>
      <c r="J169">
        <v>8.9462938969180304E-3</v>
      </c>
      <c r="K169" t="s">
        <v>1135</v>
      </c>
    </row>
    <row r="170" spans="1:11">
      <c r="A170" t="s">
        <v>396</v>
      </c>
      <c r="B170">
        <v>3.2939676022659591E-2</v>
      </c>
      <c r="C170">
        <v>1.4064686856717773E-2</v>
      </c>
      <c r="D170">
        <v>3.0374572575538789E-2</v>
      </c>
      <c r="E170">
        <v>-3.3329562757845752E-2</v>
      </c>
      <c r="F170">
        <v>-2.1946418299789308E-3</v>
      </c>
      <c r="G170">
        <v>-3.8528850886104957E-2</v>
      </c>
      <c r="H170">
        <v>3.4055613383327604E-2</v>
      </c>
      <c r="I170">
        <v>-6.7316030986014474E-3</v>
      </c>
      <c r="J170">
        <v>-1.5375807595367478E-2</v>
      </c>
      <c r="K170" t="s">
        <v>397</v>
      </c>
    </row>
    <row r="171" spans="1:11">
      <c r="A171" t="s">
        <v>2691</v>
      </c>
      <c r="B171">
        <v>-1.440790926045688E-2</v>
      </c>
      <c r="C171">
        <v>3.1765587486674872E-2</v>
      </c>
      <c r="D171">
        <v>3.2561931526840948E-2</v>
      </c>
      <c r="E171">
        <v>2.6087127680808071E-2</v>
      </c>
      <c r="F171">
        <v>-4.4874976243787487E-2</v>
      </c>
      <c r="G171">
        <v>-2.3483125144854677E-2</v>
      </c>
      <c r="H171">
        <v>-6.5795532099090521E-3</v>
      </c>
      <c r="I171">
        <v>2.902645287621463E-2</v>
      </c>
      <c r="J171">
        <v>3.8537883123170909E-3</v>
      </c>
      <c r="K171" t="s">
        <v>2692</v>
      </c>
    </row>
    <row r="172" spans="1:11">
      <c r="A172" t="s">
        <v>1278</v>
      </c>
      <c r="B172">
        <v>2.7833658427800494E-2</v>
      </c>
      <c r="C172">
        <v>2.9320328354061259E-2</v>
      </c>
      <c r="D172">
        <v>3.1308147052848519E-2</v>
      </c>
      <c r="E172">
        <v>-2.8801555192326865E-3</v>
      </c>
      <c r="F172">
        <v>-2.0041558025230354E-2</v>
      </c>
      <c r="G172">
        <v>1.2882115673882259E-2</v>
      </c>
      <c r="H172">
        <v>8.6346398411810046E-4</v>
      </c>
      <c r="I172">
        <v>1.7388197246334249E-2</v>
      </c>
      <c r="J172">
        <v>9.8748780654110864E-3</v>
      </c>
      <c r="K172" t="s">
        <v>1279</v>
      </c>
    </row>
    <row r="173" spans="1:11">
      <c r="A173" t="s">
        <v>3090</v>
      </c>
      <c r="B173">
        <v>-3.1294741983823454E-2</v>
      </c>
      <c r="C173">
        <v>-2.3889576375574491E-2</v>
      </c>
      <c r="D173">
        <v>-8.7392725069395591E-3</v>
      </c>
      <c r="E173">
        <v>2.4623624108496091E-2</v>
      </c>
      <c r="F173">
        <v>-2.1563219066209952E-2</v>
      </c>
      <c r="G173">
        <v>-4.6102248208586147E-2</v>
      </c>
      <c r="H173">
        <v>-1.134644858854922E-2</v>
      </c>
      <c r="I173">
        <v>2.4752682948529552E-2</v>
      </c>
      <c r="J173">
        <v>-5.5182121981679991E-3</v>
      </c>
      <c r="K173" t="s">
        <v>3091</v>
      </c>
    </row>
    <row r="174" spans="1:11">
      <c r="A174" t="s">
        <v>3251</v>
      </c>
      <c r="B174">
        <v>-2.743096961769104E-2</v>
      </c>
      <c r="C174">
        <v>3.9873647008658734E-4</v>
      </c>
      <c r="D174">
        <v>-5.720449804461239E-2</v>
      </c>
      <c r="E174">
        <v>2.8377860529365088E-2</v>
      </c>
      <c r="F174">
        <v>-1.2311581557253827E-2</v>
      </c>
      <c r="G174">
        <v>-1.5189325076835708E-2</v>
      </c>
      <c r="H174">
        <v>-8.8130559470585897E-3</v>
      </c>
      <c r="I174">
        <v>-1.031926318483112E-2</v>
      </c>
      <c r="J174">
        <v>-1.1567554556236389E-2</v>
      </c>
      <c r="K174" t="s">
        <v>3252</v>
      </c>
    </row>
    <row r="175" spans="1:11">
      <c r="A175" t="s">
        <v>469</v>
      </c>
      <c r="B175">
        <v>3.4895454274135908E-2</v>
      </c>
      <c r="C175">
        <v>2.0477232994189555E-2</v>
      </c>
      <c r="D175">
        <v>3.4844853745989572E-3</v>
      </c>
      <c r="E175">
        <v>3.3235227199707368E-2</v>
      </c>
      <c r="F175">
        <v>3.1658327150928783E-2</v>
      </c>
      <c r="G175">
        <v>9.3024110858039976E-3</v>
      </c>
      <c r="H175">
        <v>1.3150935499353212E-2</v>
      </c>
      <c r="I175">
        <v>-1.2740839952027115E-3</v>
      </c>
      <c r="J175">
        <v>7.9629474146895637E-3</v>
      </c>
      <c r="K175" t="s">
        <v>470</v>
      </c>
    </row>
    <row r="176" spans="1:11">
      <c r="A176" t="s">
        <v>581</v>
      </c>
      <c r="B176">
        <v>4.4719817449372879E-3</v>
      </c>
      <c r="C176">
        <v>1.8480373581108236E-2</v>
      </c>
      <c r="D176">
        <v>-5.715569607766121E-2</v>
      </c>
      <c r="E176">
        <v>-1.8190434356060808E-2</v>
      </c>
      <c r="F176">
        <v>1.1282855460642442E-4</v>
      </c>
      <c r="G176">
        <v>6.4405407067689893E-2</v>
      </c>
      <c r="H176">
        <v>2.8259983613466481E-2</v>
      </c>
      <c r="I176">
        <v>4.4731239762123245E-2</v>
      </c>
      <c r="J176">
        <v>3.8843884145078736E-2</v>
      </c>
      <c r="K176" t="s">
        <v>582</v>
      </c>
    </row>
    <row r="177" spans="1:11">
      <c r="A177" t="s">
        <v>926</v>
      </c>
      <c r="B177">
        <v>6.2516923218462247E-3</v>
      </c>
      <c r="C177">
        <v>-1.4621049717335449E-2</v>
      </c>
      <c r="D177">
        <v>-7.0729212659054103E-2</v>
      </c>
      <c r="E177">
        <v>-8.5100794646613669E-3</v>
      </c>
      <c r="F177">
        <v>1.3575120089242122E-2</v>
      </c>
      <c r="G177">
        <v>-1.5294228534427331E-2</v>
      </c>
      <c r="H177">
        <v>1.2995633464668385E-2</v>
      </c>
      <c r="I177">
        <v>5.2543337791949897E-2</v>
      </c>
      <c r="J177">
        <v>4.5742866393322411E-3</v>
      </c>
      <c r="K177" t="s">
        <v>354</v>
      </c>
    </row>
    <row r="178" spans="1:11">
      <c r="A178" t="s">
        <v>1461</v>
      </c>
      <c r="B178">
        <v>4.053610616700188E-2</v>
      </c>
      <c r="C178">
        <v>1.6604261366391589E-2</v>
      </c>
      <c r="D178">
        <v>3.329548947461276E-3</v>
      </c>
      <c r="E178">
        <v>-9.3202538474885876E-5</v>
      </c>
      <c r="F178">
        <v>-1.8028071475452049E-2</v>
      </c>
      <c r="G178">
        <v>9.2858300745981941E-3</v>
      </c>
      <c r="H178">
        <v>-2.7764783160499733E-3</v>
      </c>
      <c r="I178">
        <v>1.9972128608561038E-3</v>
      </c>
      <c r="J178">
        <v>-9.1854360419753762E-3</v>
      </c>
      <c r="K178" t="s">
        <v>1430</v>
      </c>
    </row>
    <row r="179" spans="1:11">
      <c r="A179" t="s">
        <v>1911</v>
      </c>
      <c r="B179">
        <v>-3.0518490895251552E-2</v>
      </c>
      <c r="C179">
        <v>2.8098462784754231E-2</v>
      </c>
      <c r="D179">
        <v>2.7455145743885336E-2</v>
      </c>
      <c r="E179">
        <v>6.6525896275307524E-4</v>
      </c>
      <c r="F179">
        <v>-4.7169775111588824E-3</v>
      </c>
      <c r="G179">
        <v>-7.053946846699101E-4</v>
      </c>
      <c r="H179">
        <v>3.941581886617463E-3</v>
      </c>
      <c r="I179">
        <v>3.9868216308997451E-2</v>
      </c>
      <c r="J179">
        <v>3.9581482430336911E-3</v>
      </c>
      <c r="K179" t="s">
        <v>1894</v>
      </c>
    </row>
    <row r="180" spans="1:11">
      <c r="A180" t="s">
        <v>2943</v>
      </c>
      <c r="B180">
        <v>3.0980437930390806E-2</v>
      </c>
      <c r="C180">
        <v>2.2468533254629844E-2</v>
      </c>
      <c r="D180">
        <v>3.4780409629742388E-2</v>
      </c>
      <c r="E180">
        <v>2.0610615413442709E-2</v>
      </c>
      <c r="F180">
        <v>1.6721472327468897E-2</v>
      </c>
      <c r="G180">
        <v>8.494198316513598E-3</v>
      </c>
      <c r="H180">
        <v>3.366787190712932E-3</v>
      </c>
      <c r="I180">
        <v>-3.0994333249836289E-2</v>
      </c>
      <c r="J180">
        <v>-1.1082870933134514E-2</v>
      </c>
      <c r="K180" t="s">
        <v>2944</v>
      </c>
    </row>
    <row r="181" spans="1:11">
      <c r="A181" t="s">
        <v>3382</v>
      </c>
      <c r="B181">
        <v>2.6254109359708646E-2</v>
      </c>
      <c r="C181">
        <v>3.5157687256042118E-2</v>
      </c>
      <c r="D181">
        <v>1.1553766622266102E-2</v>
      </c>
      <c r="E181">
        <v>3.2191912432326694E-3</v>
      </c>
      <c r="F181">
        <v>-2.2486560670821724E-2</v>
      </c>
      <c r="G181">
        <v>1.1073326759812228E-2</v>
      </c>
      <c r="H181">
        <v>1.9593756967142472E-3</v>
      </c>
      <c r="I181">
        <v>6.0871370520149889E-3</v>
      </c>
      <c r="J181">
        <v>2.063522336442883E-3</v>
      </c>
      <c r="K181" t="s">
        <v>3383</v>
      </c>
    </row>
    <row r="182" spans="1:11">
      <c r="A182" t="s">
        <v>785</v>
      </c>
      <c r="B182">
        <v>-7.1712922350943974E-4</v>
      </c>
      <c r="C182">
        <v>4.0271241815414506E-2</v>
      </c>
      <c r="D182">
        <v>2.3432189757075506E-2</v>
      </c>
      <c r="E182">
        <v>7.9232356940927423E-3</v>
      </c>
      <c r="F182">
        <v>-2.2530371648056137E-2</v>
      </c>
      <c r="G182">
        <v>1.9313741668036846E-3</v>
      </c>
      <c r="H182">
        <v>1.4906394783043994E-2</v>
      </c>
      <c r="I182">
        <v>-7.2583660205822728E-2</v>
      </c>
      <c r="J182">
        <v>-9.362350451122289E-3</v>
      </c>
      <c r="K182" t="s">
        <v>786</v>
      </c>
    </row>
    <row r="183" spans="1:11">
      <c r="A183" t="s">
        <v>2671</v>
      </c>
      <c r="B183">
        <v>2.5006174357841408E-2</v>
      </c>
      <c r="C183">
        <v>-8.8634517938832764E-3</v>
      </c>
      <c r="D183">
        <v>7.3699610550581589E-3</v>
      </c>
      <c r="E183">
        <v>3.7174257698794337E-2</v>
      </c>
      <c r="F183">
        <v>7.9111334539656838E-2</v>
      </c>
      <c r="G183">
        <v>-3.4478751093294589E-2</v>
      </c>
      <c r="H183">
        <v>-4.262276525452564E-3</v>
      </c>
      <c r="I183">
        <v>-6.388181961589196E-3</v>
      </c>
      <c r="J183">
        <v>5.8587278958766205E-3</v>
      </c>
      <c r="K183" t="s">
        <v>2672</v>
      </c>
    </row>
    <row r="184" spans="1:11">
      <c r="A184" t="s">
        <v>1872</v>
      </c>
      <c r="B184">
        <v>1.5366584909122351E-2</v>
      </c>
      <c r="C184">
        <v>2.9711953305151594E-2</v>
      </c>
      <c r="D184">
        <v>-2.800969091279832E-2</v>
      </c>
      <c r="E184">
        <v>1.8892062454718687E-2</v>
      </c>
      <c r="F184">
        <v>4.7500691808068353E-2</v>
      </c>
      <c r="G184">
        <v>4.1676620716186275E-2</v>
      </c>
      <c r="H184">
        <v>-4.9123760146599221E-2</v>
      </c>
      <c r="I184">
        <v>-2.0321444322235127E-3</v>
      </c>
      <c r="J184">
        <v>-1.2851966680437666E-2</v>
      </c>
      <c r="K184" t="s">
        <v>1873</v>
      </c>
    </row>
    <row r="185" spans="1:11">
      <c r="A185" t="s">
        <v>3957</v>
      </c>
      <c r="B185">
        <v>-2.9206843976363778E-2</v>
      </c>
      <c r="C185">
        <v>3.4177958396090301E-2</v>
      </c>
      <c r="D185">
        <v>-2.4068756264430031E-3</v>
      </c>
      <c r="E185">
        <v>4.1517913427839412E-3</v>
      </c>
      <c r="F185">
        <v>3.1766708395457419E-3</v>
      </c>
      <c r="G185">
        <v>-9.1575186822296806E-3</v>
      </c>
      <c r="H185">
        <v>1.6407794274327758E-2</v>
      </c>
      <c r="I185">
        <v>-3.0520474505851248E-3</v>
      </c>
      <c r="J185">
        <v>5.9745421473446402E-3</v>
      </c>
      <c r="K185" t="s">
        <v>3958</v>
      </c>
    </row>
    <row r="186" spans="1:11">
      <c r="A186" t="s">
        <v>3950</v>
      </c>
      <c r="B186">
        <v>-2.2151900951012399E-2</v>
      </c>
      <c r="C186">
        <v>1.1175273030137359E-2</v>
      </c>
      <c r="D186">
        <v>-8.4016347987179128E-3</v>
      </c>
      <c r="E186">
        <v>7.5572716576248866E-2</v>
      </c>
      <c r="F186">
        <v>3.3459860148596726E-2</v>
      </c>
      <c r="G186">
        <v>-3.831915776538207E-2</v>
      </c>
      <c r="H186">
        <v>-1.5227715956354528E-2</v>
      </c>
      <c r="I186">
        <v>1.8539791742837711E-2</v>
      </c>
      <c r="J186">
        <v>-6.9993688750869948E-3</v>
      </c>
      <c r="K186" t="s">
        <v>574</v>
      </c>
    </row>
    <row r="187" spans="1:11">
      <c r="A187" t="s">
        <v>1771</v>
      </c>
      <c r="B187">
        <v>-3.6990903275340846E-2</v>
      </c>
      <c r="C187">
        <v>1.9090383524727032E-2</v>
      </c>
      <c r="D187">
        <v>2.8156964064061551E-2</v>
      </c>
      <c r="E187">
        <v>3.7497302933700597E-3</v>
      </c>
      <c r="F187">
        <v>-1.539958064793707E-3</v>
      </c>
      <c r="G187">
        <v>-7.4388211930222355E-4</v>
      </c>
      <c r="H187">
        <v>-1.8771862772805393E-3</v>
      </c>
      <c r="I187">
        <v>-1.0133744075518817E-2</v>
      </c>
      <c r="J187">
        <v>-9.7625405392725705E-4</v>
      </c>
      <c r="K187" t="s">
        <v>1264</v>
      </c>
    </row>
    <row r="188" spans="1:11">
      <c r="A188" t="s">
        <v>624</v>
      </c>
      <c r="B188">
        <v>2.4541023736124191E-2</v>
      </c>
      <c r="C188">
        <v>3.0142463085265764E-2</v>
      </c>
      <c r="D188">
        <v>-2.8210136390031195E-2</v>
      </c>
      <c r="E188">
        <v>-4.0228528845046374E-3</v>
      </c>
      <c r="F188">
        <v>-1.1706568432662675E-3</v>
      </c>
      <c r="G188">
        <v>4.9147092435547469E-2</v>
      </c>
      <c r="H188">
        <v>-1.3493238490145039E-2</v>
      </c>
      <c r="I188">
        <v>-5.1338937121080874E-3</v>
      </c>
      <c r="J188">
        <v>-1.9880895066441331E-2</v>
      </c>
      <c r="K188" t="s">
        <v>625</v>
      </c>
    </row>
    <row r="189" spans="1:11">
      <c r="A189" t="s">
        <v>1876</v>
      </c>
      <c r="B189">
        <v>-2.1556898350145348E-2</v>
      </c>
      <c r="C189">
        <v>3.4533053448283856E-2</v>
      </c>
      <c r="D189">
        <v>-1.9571809422479991E-2</v>
      </c>
      <c r="E189">
        <v>-3.6446000803596383E-2</v>
      </c>
      <c r="F189">
        <v>7.5311539703426088E-3</v>
      </c>
      <c r="G189">
        <v>-1.3510936514303197E-2</v>
      </c>
      <c r="H189">
        <v>-1.9579144450976936E-2</v>
      </c>
      <c r="I189">
        <v>-2.8129894863855864E-3</v>
      </c>
      <c r="J189">
        <v>-3.1425147303148601E-3</v>
      </c>
      <c r="K189" t="s">
        <v>1877</v>
      </c>
    </row>
    <row r="190" spans="1:11">
      <c r="A190" t="s">
        <v>127</v>
      </c>
      <c r="B190">
        <v>-3.6196746276803207E-2</v>
      </c>
      <c r="C190">
        <v>1.8571830274628637E-2</v>
      </c>
      <c r="D190">
        <v>3.155960708863307E-2</v>
      </c>
      <c r="E190">
        <v>4.1558182036260235E-3</v>
      </c>
      <c r="F190">
        <v>-2.058944408455101E-3</v>
      </c>
      <c r="G190">
        <v>-1.1051870512932755E-3</v>
      </c>
      <c r="H190">
        <v>-3.0565693479175618E-3</v>
      </c>
      <c r="I190">
        <v>-2.0596308054054928E-2</v>
      </c>
      <c r="J190">
        <v>-3.76872645541519E-3</v>
      </c>
      <c r="K190" t="s">
        <v>128</v>
      </c>
    </row>
    <row r="191" spans="1:11">
      <c r="A191" t="s">
        <v>1773</v>
      </c>
      <c r="B191">
        <v>1.050763845780508E-2</v>
      </c>
      <c r="C191">
        <v>4.3281188092072709E-2</v>
      </c>
      <c r="D191">
        <v>1.2530206138677847E-2</v>
      </c>
      <c r="E191">
        <v>1.6071105500040355E-2</v>
      </c>
      <c r="F191">
        <v>1.1004340816414942E-2</v>
      </c>
      <c r="G191">
        <v>8.647172112875955E-3</v>
      </c>
      <c r="H191">
        <v>1.7374035202615224E-3</v>
      </c>
      <c r="I191">
        <v>7.2892278081808422E-3</v>
      </c>
      <c r="J191">
        <v>-1.411419614596772E-3</v>
      </c>
      <c r="K191" t="s">
        <v>1774</v>
      </c>
    </row>
    <row r="192" spans="1:11">
      <c r="A192" t="s">
        <v>576</v>
      </c>
      <c r="B192">
        <v>-1.0525574051893938E-2</v>
      </c>
      <c r="C192">
        <v>2.4613633164623444E-3</v>
      </c>
      <c r="D192">
        <v>-5.4939103172964875E-2</v>
      </c>
      <c r="E192">
        <v>-5.9057280530932371E-2</v>
      </c>
      <c r="F192">
        <v>1.7481483243163672E-2</v>
      </c>
      <c r="G192">
        <v>1.9574680639360766E-2</v>
      </c>
      <c r="H192">
        <v>6.6864449287762001E-2</v>
      </c>
      <c r="I192">
        <v>-2.8048205094488982E-2</v>
      </c>
      <c r="J192">
        <v>-2.1740636234235368E-2</v>
      </c>
      <c r="K192" t="s">
        <v>577</v>
      </c>
    </row>
    <row r="193" spans="1:11">
      <c r="A193" t="s">
        <v>1776</v>
      </c>
      <c r="B193">
        <v>-2.7457222498411545E-2</v>
      </c>
      <c r="C193">
        <v>2.7842899918787138E-3</v>
      </c>
      <c r="D193">
        <v>-5.3309435050067688E-2</v>
      </c>
      <c r="E193">
        <v>-9.0878273739875455E-3</v>
      </c>
      <c r="F193">
        <v>9.6903704428590932E-4</v>
      </c>
      <c r="G193">
        <v>1.0032003294869111E-2</v>
      </c>
      <c r="H193">
        <v>2.9723714342597709E-2</v>
      </c>
      <c r="I193">
        <v>8.1735722713735803E-2</v>
      </c>
      <c r="J193">
        <v>-6.4810862550217653E-4</v>
      </c>
      <c r="K193" t="s">
        <v>1777</v>
      </c>
    </row>
    <row r="194" spans="1:11">
      <c r="A194" t="s">
        <v>1462</v>
      </c>
      <c r="B194">
        <v>3.5904533295601143E-2</v>
      </c>
      <c r="C194">
        <v>2.3433820132281995E-2</v>
      </c>
      <c r="D194">
        <v>-5.1910027499009357E-3</v>
      </c>
      <c r="E194">
        <v>-1.1009625607337224E-2</v>
      </c>
      <c r="F194">
        <v>-1.7886770813676692E-2</v>
      </c>
      <c r="G194">
        <v>2.3841856513862003E-2</v>
      </c>
      <c r="H194">
        <v>4.7073586425912198E-3</v>
      </c>
      <c r="I194">
        <v>2.5503587694720258E-2</v>
      </c>
      <c r="J194">
        <v>6.6584152308923851E-3</v>
      </c>
      <c r="K194" t="s">
        <v>1430</v>
      </c>
    </row>
    <row r="195" spans="1:11">
      <c r="A195" t="s">
        <v>68</v>
      </c>
      <c r="B195">
        <v>-1.7527812126828995E-2</v>
      </c>
      <c r="C195">
        <v>3.9609848061072511E-2</v>
      </c>
      <c r="D195">
        <v>-2.5232106100380292E-2</v>
      </c>
      <c r="E195">
        <v>8.1811664028878068E-4</v>
      </c>
      <c r="F195">
        <v>-2.1120166846169486E-3</v>
      </c>
      <c r="G195">
        <v>6.7920318057506177E-3</v>
      </c>
      <c r="H195">
        <v>-1.576330544148847E-3</v>
      </c>
      <c r="I195">
        <v>-6.1431553598575031E-3</v>
      </c>
      <c r="J195">
        <v>2.4316127813327326E-3</v>
      </c>
      <c r="K195" t="s">
        <v>69</v>
      </c>
    </row>
    <row r="196" spans="1:11">
      <c r="A196" t="s">
        <v>1962</v>
      </c>
      <c r="B196">
        <v>-3.0182153197518724E-3</v>
      </c>
      <c r="C196">
        <v>-3.7610720114954733E-2</v>
      </c>
      <c r="D196">
        <v>3.9034471564452916E-2</v>
      </c>
      <c r="E196">
        <v>1.9291634355047434E-2</v>
      </c>
      <c r="F196">
        <v>8.5153468729898731E-3</v>
      </c>
      <c r="G196">
        <v>-2.0720383451850125E-2</v>
      </c>
      <c r="H196">
        <v>7.2393693146278861E-3</v>
      </c>
      <c r="I196">
        <v>3.6466760905770057E-2</v>
      </c>
      <c r="J196">
        <v>8.6597688186360773E-3</v>
      </c>
      <c r="K196" t="s">
        <v>1403</v>
      </c>
    </row>
    <row r="197" spans="1:11">
      <c r="A197" t="s">
        <v>194</v>
      </c>
      <c r="B197">
        <v>3.5902039625732102E-2</v>
      </c>
      <c r="C197">
        <v>6.5819730179227931E-3</v>
      </c>
      <c r="D197">
        <v>-1.3825423047834792E-2</v>
      </c>
      <c r="E197">
        <v>3.6290271683017565E-2</v>
      </c>
      <c r="F197">
        <v>-9.2268271975452284E-3</v>
      </c>
      <c r="G197">
        <v>-5.1889121910732028E-2</v>
      </c>
      <c r="H197">
        <v>2.9669450779528549E-2</v>
      </c>
      <c r="I197">
        <v>-4.6841560562457529E-3</v>
      </c>
      <c r="J197">
        <v>8.8865229802358881E-3</v>
      </c>
      <c r="K197" t="s">
        <v>195</v>
      </c>
    </row>
    <row r="198" spans="1:11">
      <c r="A198" t="s">
        <v>1163</v>
      </c>
      <c r="B198">
        <v>3.0656290041382837E-3</v>
      </c>
      <c r="C198">
        <v>-8.4117469029758429E-3</v>
      </c>
      <c r="D198">
        <v>-2.8753566569593263E-2</v>
      </c>
      <c r="E198">
        <v>2.8496587951352084E-2</v>
      </c>
      <c r="F198">
        <v>9.2376892573456687E-2</v>
      </c>
      <c r="G198">
        <v>-4.2154849885120443E-2</v>
      </c>
      <c r="H198">
        <v>6.2165898886373484E-3</v>
      </c>
      <c r="I198">
        <v>5.2349160188132161E-2</v>
      </c>
      <c r="J198">
        <v>-1.9200903798822024E-2</v>
      </c>
      <c r="K198" t="s">
        <v>1079</v>
      </c>
    </row>
    <row r="199" spans="1:11">
      <c r="A199" t="s">
        <v>198</v>
      </c>
      <c r="B199">
        <v>-2.3010044902023182E-2</v>
      </c>
      <c r="C199">
        <v>8.0783295347896123E-3</v>
      </c>
      <c r="D199">
        <v>1.9868464105747372E-2</v>
      </c>
      <c r="E199">
        <v>-7.6009922863642221E-2</v>
      </c>
      <c r="F199">
        <v>1.809185280377722E-2</v>
      </c>
      <c r="G199">
        <v>-3.517794811795065E-2</v>
      </c>
      <c r="H199">
        <v>7.8624087772289665E-3</v>
      </c>
      <c r="I199">
        <v>-3.9638396576025609E-2</v>
      </c>
      <c r="J199">
        <v>-4.575936946770707E-3</v>
      </c>
      <c r="K199" t="s">
        <v>199</v>
      </c>
    </row>
    <row r="200" spans="1:11">
      <c r="A200" t="s">
        <v>1571</v>
      </c>
      <c r="B200">
        <v>1.4019983488830448E-2</v>
      </c>
      <c r="C200">
        <v>4.1025032120517835E-2</v>
      </c>
      <c r="D200">
        <v>2.1574914130891854E-2</v>
      </c>
      <c r="E200">
        <v>4.2490871366677192E-3</v>
      </c>
      <c r="F200">
        <v>-1.9687884417611427E-2</v>
      </c>
      <c r="G200">
        <v>8.9111004360016132E-3</v>
      </c>
      <c r="H200">
        <v>9.2760318103451338E-4</v>
      </c>
      <c r="I200">
        <v>6.0617646315324681E-4</v>
      </c>
      <c r="J200">
        <v>6.8765819392179149E-3</v>
      </c>
      <c r="K200" t="s">
        <v>1572</v>
      </c>
    </row>
    <row r="201" spans="1:11">
      <c r="A201" t="s">
        <v>591</v>
      </c>
      <c r="B201">
        <v>-2.4998611196994969E-2</v>
      </c>
      <c r="C201">
        <v>3.7314012851114686E-2</v>
      </c>
      <c r="D201">
        <v>-1.1116536162556279E-2</v>
      </c>
      <c r="E201">
        <v>-2.6617857244901049E-3</v>
      </c>
      <c r="F201">
        <v>1.7426565703640467E-4</v>
      </c>
      <c r="G201">
        <v>5.9111579000489488E-3</v>
      </c>
      <c r="H201">
        <v>1.1296712572744193E-2</v>
      </c>
      <c r="I201">
        <v>-1.4965345829517566E-3</v>
      </c>
      <c r="J201">
        <v>5.5450171090364302E-4</v>
      </c>
      <c r="K201" t="s">
        <v>592</v>
      </c>
    </row>
    <row r="202" spans="1:11">
      <c r="A202" t="s">
        <v>1463</v>
      </c>
      <c r="B202">
        <v>-3.9650798535847825E-2</v>
      </c>
      <c r="C202">
        <v>-1.4603631549715251E-2</v>
      </c>
      <c r="D202">
        <v>9.6206306641474469E-3</v>
      </c>
      <c r="E202">
        <v>-6.2293724826008876E-3</v>
      </c>
      <c r="F202">
        <v>1.5792814171877022E-2</v>
      </c>
      <c r="G202">
        <v>2.9152822204228525E-2</v>
      </c>
      <c r="H202">
        <v>4.7370829644984014E-3</v>
      </c>
      <c r="I202">
        <v>-2.5412709381914846E-2</v>
      </c>
      <c r="J202">
        <v>9.7425841602271617E-3</v>
      </c>
      <c r="K202" t="s">
        <v>1430</v>
      </c>
    </row>
    <row r="203" spans="1:11">
      <c r="A203" t="s">
        <v>3807</v>
      </c>
      <c r="B203">
        <v>2.1058407148409346E-3</v>
      </c>
      <c r="C203">
        <v>-4.5526772879301909E-2</v>
      </c>
      <c r="D203">
        <v>-2.4700596331431552E-3</v>
      </c>
      <c r="E203">
        <v>2.6184088828267583E-3</v>
      </c>
      <c r="F203">
        <v>-2.9464173184160008E-3</v>
      </c>
      <c r="G203">
        <v>-1.8891516269589643E-2</v>
      </c>
      <c r="H203">
        <v>6.5499557627208681E-4</v>
      </c>
      <c r="I203">
        <v>1.3715343983950314E-3</v>
      </c>
      <c r="J203">
        <v>-3.2676958901744204E-3</v>
      </c>
      <c r="K203" t="s">
        <v>3808</v>
      </c>
    </row>
    <row r="204" spans="1:11">
      <c r="A204" t="s">
        <v>1110</v>
      </c>
      <c r="B204">
        <v>3.6083923254963797E-2</v>
      </c>
      <c r="C204">
        <v>2.3963315472784439E-2</v>
      </c>
      <c r="D204">
        <v>3.0339623144176424E-3</v>
      </c>
      <c r="E204">
        <v>2.4346301799491876E-3</v>
      </c>
      <c r="F204">
        <v>-2.6869817973922801E-2</v>
      </c>
      <c r="G204">
        <v>1.3633908614692967E-2</v>
      </c>
      <c r="H204">
        <v>1.9828673314334156E-3</v>
      </c>
      <c r="I204">
        <v>2.161187685737882E-3</v>
      </c>
      <c r="J204">
        <v>6.3604973541006573E-3</v>
      </c>
      <c r="K204" t="s">
        <v>1111</v>
      </c>
    </row>
    <row r="205" spans="1:11">
      <c r="A205" t="s">
        <v>691</v>
      </c>
      <c r="B205">
        <v>-3.7625970844824226E-2</v>
      </c>
      <c r="C205">
        <v>2.0700803029511532E-2</v>
      </c>
      <c r="D205">
        <v>-2.1439185496198762E-2</v>
      </c>
      <c r="E205">
        <v>3.8684664957342011E-4</v>
      </c>
      <c r="F205">
        <v>2.3720078439568317E-3</v>
      </c>
      <c r="G205">
        <v>3.8974277695303524E-3</v>
      </c>
      <c r="H205">
        <v>-1.7086127670586479E-3</v>
      </c>
      <c r="I205">
        <v>-4.4656289236877124E-3</v>
      </c>
      <c r="J205">
        <v>-2.2708901655392037E-3</v>
      </c>
      <c r="K205" t="s">
        <v>692</v>
      </c>
    </row>
    <row r="206" spans="1:11">
      <c r="A206" t="s">
        <v>259</v>
      </c>
      <c r="B206">
        <v>2.294175974960486E-2</v>
      </c>
      <c r="C206">
        <v>3.4434285610580324E-2</v>
      </c>
      <c r="D206">
        <v>1.1367230002003849E-2</v>
      </c>
      <c r="E206">
        <v>-3.1529030810249208E-2</v>
      </c>
      <c r="F206">
        <v>1.0564204098019564E-3</v>
      </c>
      <c r="G206">
        <v>-3.3995209419379821E-2</v>
      </c>
      <c r="H206">
        <v>-3.5269857095007393E-3</v>
      </c>
      <c r="I206">
        <v>2.1249537798290257E-3</v>
      </c>
      <c r="J206">
        <v>-4.0889749148288667E-3</v>
      </c>
      <c r="K206" t="s">
        <v>260</v>
      </c>
    </row>
    <row r="207" spans="1:11">
      <c r="A207" t="s">
        <v>343</v>
      </c>
      <c r="B207">
        <v>2.741285592265278E-2</v>
      </c>
      <c r="C207">
        <v>3.2228235050805375E-2</v>
      </c>
      <c r="D207">
        <v>8.7946102158600135E-3</v>
      </c>
      <c r="E207">
        <v>9.3305301589774216E-3</v>
      </c>
      <c r="F207">
        <v>-3.2588448544860413E-2</v>
      </c>
      <c r="G207">
        <v>-2.0447909967306277E-2</v>
      </c>
      <c r="H207">
        <v>-2.580819183072913E-3</v>
      </c>
      <c r="I207">
        <v>2.0279994396251957E-2</v>
      </c>
      <c r="J207">
        <v>1.9220085810644799E-2</v>
      </c>
      <c r="K207" t="s">
        <v>344</v>
      </c>
    </row>
    <row r="208" spans="1:11">
      <c r="A208" t="s">
        <v>2851</v>
      </c>
      <c r="B208">
        <v>-3.7625970844824226E-2</v>
      </c>
      <c r="C208">
        <v>2.0700803029511532E-2</v>
      </c>
      <c r="D208">
        <v>-2.1439185496198762E-2</v>
      </c>
      <c r="E208">
        <v>3.8684664957342011E-4</v>
      </c>
      <c r="F208">
        <v>2.3720078439568317E-3</v>
      </c>
      <c r="G208">
        <v>3.8974277695303524E-3</v>
      </c>
      <c r="H208">
        <v>-1.7086127670586479E-3</v>
      </c>
      <c r="I208">
        <v>-4.4656289236877124E-3</v>
      </c>
      <c r="J208">
        <v>-2.2708901655392037E-3</v>
      </c>
      <c r="K208" t="s">
        <v>2852</v>
      </c>
    </row>
    <row r="209" spans="1:11">
      <c r="A209" t="s">
        <v>3592</v>
      </c>
      <c r="B209">
        <v>-3.6682502762664895E-2</v>
      </c>
      <c r="C209">
        <v>1.8886255497432627E-2</v>
      </c>
      <c r="D209">
        <v>2.9579881669417128E-2</v>
      </c>
      <c r="E209">
        <v>3.9197599975778876E-3</v>
      </c>
      <c r="F209">
        <v>-1.7554891543310163E-3</v>
      </c>
      <c r="G209">
        <v>-8.937507603167628E-4</v>
      </c>
      <c r="H209">
        <v>-2.3660924902202604E-3</v>
      </c>
      <c r="I209">
        <v>-1.4467390777799599E-2</v>
      </c>
      <c r="J209">
        <v>-7.9702056579563727E-3</v>
      </c>
      <c r="K209" t="s">
        <v>3593</v>
      </c>
    </row>
    <row r="210" spans="1:11">
      <c r="A210" t="s">
        <v>2150</v>
      </c>
      <c r="B210">
        <v>1.0615325318799457E-2</v>
      </c>
      <c r="C210">
        <v>4.1732009648344573E-2</v>
      </c>
      <c r="D210">
        <v>-1.4630582605994874E-2</v>
      </c>
      <c r="E210">
        <v>1.9643158410597772E-2</v>
      </c>
      <c r="F210">
        <v>-1.095925629246579E-2</v>
      </c>
      <c r="G210">
        <v>2.2480293679084908E-2</v>
      </c>
      <c r="H210">
        <v>2.8851096589732863E-2</v>
      </c>
      <c r="I210">
        <v>-2.2565947593991215E-3</v>
      </c>
      <c r="J210">
        <v>-1.2992295557938993E-2</v>
      </c>
      <c r="K210" t="s">
        <v>2151</v>
      </c>
    </row>
    <row r="211" spans="1:11">
      <c r="A211" t="s">
        <v>3202</v>
      </c>
      <c r="B211">
        <v>1.1440041002080088E-2</v>
      </c>
      <c r="C211">
        <v>1.5475010629040534E-2</v>
      </c>
      <c r="D211">
        <v>-4.941031400281528E-2</v>
      </c>
      <c r="E211">
        <v>6.1397068764935267E-2</v>
      </c>
      <c r="F211">
        <v>3.5003762495635963E-3</v>
      </c>
      <c r="G211">
        <v>-3.2172211412931466E-2</v>
      </c>
      <c r="H211">
        <v>-9.4738162977814622E-3</v>
      </c>
      <c r="I211">
        <v>-4.5676545747439623E-2</v>
      </c>
      <c r="J211">
        <v>-1.4310961684725555E-2</v>
      </c>
      <c r="K211" t="s">
        <v>3198</v>
      </c>
    </row>
    <row r="212" spans="1:11">
      <c r="A212" t="s">
        <v>1051</v>
      </c>
      <c r="B212">
        <v>2.0356775963920482E-3</v>
      </c>
      <c r="C212">
        <v>-4.143735783819328E-2</v>
      </c>
      <c r="D212">
        <v>1.1477553955733639E-3</v>
      </c>
      <c r="E212">
        <v>-2.7344429174697031E-2</v>
      </c>
      <c r="F212">
        <v>1.4550698785919729E-2</v>
      </c>
      <c r="G212">
        <v>3.3597240423530308E-2</v>
      </c>
      <c r="H212">
        <v>-4.5994838610829723E-2</v>
      </c>
      <c r="I212">
        <v>2.9745395423116834E-3</v>
      </c>
      <c r="J212">
        <v>2.1812573448171803E-3</v>
      </c>
      <c r="K212" t="s">
        <v>1052</v>
      </c>
    </row>
    <row r="213" spans="1:11">
      <c r="A213" t="s">
        <v>1054</v>
      </c>
      <c r="B213">
        <v>-4.0715324293631922E-2</v>
      </c>
      <c r="C213">
        <v>-3.9951382499165498E-3</v>
      </c>
      <c r="D213">
        <v>2.9905491145830899E-2</v>
      </c>
      <c r="E213">
        <v>-3.0613165393747178E-3</v>
      </c>
      <c r="F213">
        <v>1.7162618608447039E-3</v>
      </c>
      <c r="G213">
        <v>2.4043458076534129E-3</v>
      </c>
      <c r="H213">
        <v>5.7446339970186411E-3</v>
      </c>
      <c r="I213">
        <v>-8.7901007000821731E-3</v>
      </c>
      <c r="J213">
        <v>1.1271141278115539E-2</v>
      </c>
      <c r="K213" t="s">
        <v>1055</v>
      </c>
    </row>
    <row r="214" spans="1:11">
      <c r="A214" t="s">
        <v>4069</v>
      </c>
      <c r="B214">
        <v>6.2410822828564659E-3</v>
      </c>
      <c r="C214">
        <v>4.4425918706880591E-2</v>
      </c>
      <c r="D214">
        <v>1.1882274316693101E-2</v>
      </c>
      <c r="E214">
        <v>1.4756014524767571E-2</v>
      </c>
      <c r="F214">
        <v>2.3048541997808029E-3</v>
      </c>
      <c r="G214">
        <v>-5.8452745369575896E-4</v>
      </c>
      <c r="H214">
        <v>1.9211885467017346E-2</v>
      </c>
      <c r="I214">
        <v>6.5723571341355664E-3</v>
      </c>
      <c r="J214">
        <v>-5.6578073448902809E-5</v>
      </c>
      <c r="K214" t="s">
        <v>4070</v>
      </c>
    </row>
    <row r="215" spans="1:11">
      <c r="A215" t="s">
        <v>671</v>
      </c>
      <c r="B215">
        <v>2.6318154629764111E-3</v>
      </c>
      <c r="C215">
        <v>3.8910627214872123E-2</v>
      </c>
      <c r="D215">
        <v>3.7138541823470872E-2</v>
      </c>
      <c r="E215">
        <v>-1.4697020285260775E-2</v>
      </c>
      <c r="F215">
        <v>3.0928995052333769E-4</v>
      </c>
      <c r="G215">
        <v>1.4325641554266471E-2</v>
      </c>
      <c r="H215">
        <v>1.5857183397250181E-2</v>
      </c>
      <c r="I215">
        <v>3.9248649415958084E-2</v>
      </c>
      <c r="J215">
        <v>-4.0930874950190323E-3</v>
      </c>
      <c r="K215" t="s">
        <v>502</v>
      </c>
    </row>
    <row r="216" spans="1:11">
      <c r="A216" t="s">
        <v>4016</v>
      </c>
      <c r="B216">
        <v>2.3821123556973075E-2</v>
      </c>
      <c r="C216">
        <v>-2.0684207026342851E-2</v>
      </c>
      <c r="D216">
        <v>2.3097092938766738E-2</v>
      </c>
      <c r="E216">
        <v>-2.8516800658910865E-2</v>
      </c>
      <c r="F216">
        <v>3.6794518219783495E-2</v>
      </c>
      <c r="G216">
        <v>6.4476964744809878E-2</v>
      </c>
      <c r="H216">
        <v>-3.2370782994686216E-2</v>
      </c>
      <c r="I216">
        <v>1.5533656395446448E-2</v>
      </c>
      <c r="J216">
        <v>1.268663330155136E-2</v>
      </c>
      <c r="K216" t="s">
        <v>4017</v>
      </c>
    </row>
    <row r="217" spans="1:11">
      <c r="A217" t="s">
        <v>1919</v>
      </c>
      <c r="B217">
        <v>4.7684221111947353E-3</v>
      </c>
      <c r="C217">
        <v>2.0954269710347799E-2</v>
      </c>
      <c r="D217">
        <v>-6.7946518020061256E-2</v>
      </c>
      <c r="E217">
        <v>-5.9187482706360628E-3</v>
      </c>
      <c r="F217">
        <v>-2.186519366473667E-3</v>
      </c>
      <c r="G217">
        <v>-6.5960236132900571E-3</v>
      </c>
      <c r="H217">
        <v>3.8235717082850854E-2</v>
      </c>
      <c r="I217">
        <v>-2.8388952512871806E-2</v>
      </c>
      <c r="J217">
        <v>-9.7398746323631123E-3</v>
      </c>
      <c r="K217" t="s">
        <v>1920</v>
      </c>
    </row>
    <row r="218" spans="1:11">
      <c r="A218" t="s">
        <v>2229</v>
      </c>
      <c r="B218">
        <v>-3.6727029694247369E-2</v>
      </c>
      <c r="C218">
        <v>2.03525876743696E-2</v>
      </c>
      <c r="D218">
        <v>-2.6713072851654522E-2</v>
      </c>
      <c r="E218">
        <v>4.5997986416071058E-5</v>
      </c>
      <c r="F218">
        <v>2.6985557837734655E-3</v>
      </c>
      <c r="G218">
        <v>4.3405583106632707E-3</v>
      </c>
      <c r="H218">
        <v>-2.0094519556919281E-3</v>
      </c>
      <c r="I218">
        <v>-6.7797894708322712E-3</v>
      </c>
      <c r="J218">
        <v>-7.8728996046238187E-4</v>
      </c>
      <c r="K218" t="s">
        <v>2230</v>
      </c>
    </row>
    <row r="219" spans="1:11">
      <c r="A219" t="s">
        <v>1411</v>
      </c>
      <c r="B219">
        <v>4.1569440378928218E-3</v>
      </c>
      <c r="C219">
        <v>-4.1525428146921499E-2</v>
      </c>
      <c r="D219">
        <v>2.0809193334307682E-2</v>
      </c>
      <c r="E219">
        <v>-2.6227679059748481E-2</v>
      </c>
      <c r="F219">
        <v>2.2763862882780816E-2</v>
      </c>
      <c r="G219">
        <v>1.4975508225347132E-2</v>
      </c>
      <c r="H219">
        <v>-4.3382015384720949E-3</v>
      </c>
      <c r="I219">
        <v>3.6136589880373508E-3</v>
      </c>
      <c r="J219">
        <v>5.1793519809790979E-3</v>
      </c>
      <c r="K219" t="s">
        <v>1403</v>
      </c>
    </row>
    <row r="220" spans="1:11">
      <c r="A220" t="s">
        <v>781</v>
      </c>
      <c r="B220">
        <v>-3.7110735886518947E-2</v>
      </c>
      <c r="C220">
        <v>1.9281258193467144E-2</v>
      </c>
      <c r="D220">
        <v>2.429312562999561E-2</v>
      </c>
      <c r="E220">
        <v>2.5207827231351235E-3</v>
      </c>
      <c r="F220">
        <v>-1.512620378407703E-4</v>
      </c>
      <c r="G220">
        <v>-3.5645006158457486E-4</v>
      </c>
      <c r="H220">
        <v>3.63287065704869E-3</v>
      </c>
      <c r="I220">
        <v>3.6964570983515604E-2</v>
      </c>
      <c r="J220">
        <v>8.7125707091155087E-3</v>
      </c>
      <c r="K220" t="s">
        <v>782</v>
      </c>
    </row>
    <row r="221" spans="1:11">
      <c r="A221" t="s">
        <v>4199</v>
      </c>
      <c r="B221">
        <v>-1.7793998828815261E-2</v>
      </c>
      <c r="C221">
        <v>1.1407843477806169E-2</v>
      </c>
      <c r="D221">
        <v>-2.6899341574088614E-2</v>
      </c>
      <c r="E221">
        <v>-5.9800728851936271E-4</v>
      </c>
      <c r="F221">
        <v>-2.6422486732002046E-3</v>
      </c>
      <c r="G221">
        <v>3.1360846533621698E-3</v>
      </c>
      <c r="H221">
        <v>-2.0249447179920624E-2</v>
      </c>
      <c r="I221">
        <v>-0.18289511707461828</v>
      </c>
      <c r="J221">
        <v>-1.5662914738698464E-2</v>
      </c>
      <c r="K221" t="s">
        <v>4200</v>
      </c>
    </row>
    <row r="222" spans="1:11">
      <c r="A222" t="s">
        <v>1464</v>
      </c>
      <c r="B222">
        <v>-3.4612345549458509E-2</v>
      </c>
      <c r="C222">
        <v>-2.6801503368666248E-2</v>
      </c>
      <c r="D222">
        <v>1.1965692922336676E-2</v>
      </c>
      <c r="E222">
        <v>-1.1295117654068765E-2</v>
      </c>
      <c r="F222">
        <v>6.3626067646676441E-3</v>
      </c>
      <c r="G222">
        <v>7.2646600815703252E-3</v>
      </c>
      <c r="H222">
        <v>2.002837892019534E-2</v>
      </c>
      <c r="I222">
        <v>6.2885762583066605E-3</v>
      </c>
      <c r="J222">
        <v>3.4700645551471957E-3</v>
      </c>
      <c r="K222" t="s">
        <v>1430</v>
      </c>
    </row>
    <row r="223" spans="1:11">
      <c r="A223" t="s">
        <v>845</v>
      </c>
      <c r="B223">
        <v>6.6268860275156636E-3</v>
      </c>
      <c r="C223">
        <v>3.990236724072313E-2</v>
      </c>
      <c r="D223">
        <v>-2.2170022413405118E-3</v>
      </c>
      <c r="E223">
        <v>-4.3817270117011441E-2</v>
      </c>
      <c r="F223">
        <v>1.5143997073570961E-2</v>
      </c>
      <c r="G223">
        <v>5.9608375013618809E-3</v>
      </c>
      <c r="H223">
        <v>4.1665487455303712E-2</v>
      </c>
      <c r="I223">
        <v>-6.948287222643958E-3</v>
      </c>
      <c r="J223">
        <v>1.1479014447816261E-2</v>
      </c>
      <c r="K223" t="s">
        <v>846</v>
      </c>
    </row>
    <row r="224" spans="1:11">
      <c r="A224" t="s">
        <v>1281</v>
      </c>
      <c r="B224">
        <v>-3.7166966733160653E-2</v>
      </c>
      <c r="C224">
        <v>1.9315063329534782E-2</v>
      </c>
      <c r="D224">
        <v>2.412518008055186E-2</v>
      </c>
      <c r="E224">
        <v>2.5334926101435967E-3</v>
      </c>
      <c r="F224">
        <v>-1.6094027623987867E-4</v>
      </c>
      <c r="G224">
        <v>-3.3848743992758579E-4</v>
      </c>
      <c r="H224">
        <v>3.5093840950128825E-3</v>
      </c>
      <c r="I224">
        <v>3.5943012867310623E-2</v>
      </c>
      <c r="J224">
        <v>5.618336313755694E-3</v>
      </c>
      <c r="K224" t="s">
        <v>1282</v>
      </c>
    </row>
    <row r="225" spans="1:11">
      <c r="A225" t="s">
        <v>2153</v>
      </c>
      <c r="B225">
        <v>-3.9477075147623256E-3</v>
      </c>
      <c r="C225">
        <v>2.1368297177151281E-2</v>
      </c>
      <c r="D225">
        <v>-4.2473071578643246E-2</v>
      </c>
      <c r="E225">
        <v>-6.9793305688957252E-2</v>
      </c>
      <c r="F225">
        <v>1.8852885794274511E-2</v>
      </c>
      <c r="G225">
        <v>1.148587950773672E-2</v>
      </c>
      <c r="H225">
        <v>-3.3565852917815782E-2</v>
      </c>
      <c r="I225">
        <v>-1.2506843931590177E-2</v>
      </c>
      <c r="J225">
        <v>1.3289075289518025E-2</v>
      </c>
      <c r="K225" t="s">
        <v>2154</v>
      </c>
    </row>
    <row r="226" spans="1:11">
      <c r="A226" t="s">
        <v>297</v>
      </c>
      <c r="B226">
        <v>1.0464058791704684E-2</v>
      </c>
      <c r="C226">
        <v>-8.4249186563229647E-3</v>
      </c>
      <c r="D226">
        <v>7.0131825156382666E-2</v>
      </c>
      <c r="E226">
        <v>1.4431656353674953E-2</v>
      </c>
      <c r="F226">
        <v>1.1793514574734926E-2</v>
      </c>
      <c r="G226">
        <v>2.3876386172186192E-3</v>
      </c>
      <c r="H226">
        <v>6.5400718267447158E-3</v>
      </c>
      <c r="I226">
        <v>-7.3279747550254043E-2</v>
      </c>
      <c r="J226">
        <v>1.3586768035205419E-2</v>
      </c>
      <c r="K226" t="s">
        <v>298</v>
      </c>
    </row>
    <row r="227" spans="1:11">
      <c r="A227" t="s">
        <v>1465</v>
      </c>
      <c r="B227">
        <v>2.1289615786703353E-2</v>
      </c>
      <c r="C227">
        <v>7.8360376736601126E-3</v>
      </c>
      <c r="D227">
        <v>5.954455016868445E-2</v>
      </c>
      <c r="E227">
        <v>1.5667434321381086E-2</v>
      </c>
      <c r="F227">
        <v>3.7690073327131944E-2</v>
      </c>
      <c r="G227">
        <v>-6.0492209647251393E-3</v>
      </c>
      <c r="H227">
        <v>-1.7368160423535565E-2</v>
      </c>
      <c r="I227">
        <v>-4.9783456241573064E-2</v>
      </c>
      <c r="J227">
        <v>1.1920279998936625E-2</v>
      </c>
      <c r="K227" t="s">
        <v>1430</v>
      </c>
    </row>
    <row r="228" spans="1:11">
      <c r="A228" t="s">
        <v>1466</v>
      </c>
      <c r="B228">
        <v>-2.3974589224641577E-2</v>
      </c>
      <c r="C228">
        <v>3.106900800909573E-2</v>
      </c>
      <c r="D228">
        <v>3.8333076631963704E-2</v>
      </c>
      <c r="E228">
        <v>5.2695316663110081E-3</v>
      </c>
      <c r="F228">
        <v>-4.8611268841123644E-3</v>
      </c>
      <c r="G228">
        <v>-4.1477175842095058E-4</v>
      </c>
      <c r="H228">
        <v>-3.6711534111141205E-3</v>
      </c>
      <c r="I228">
        <v>-2.7937727268753602E-2</v>
      </c>
      <c r="J228">
        <v>-6.3689618910923518E-4</v>
      </c>
      <c r="K228" t="s">
        <v>1430</v>
      </c>
    </row>
    <row r="229" spans="1:11">
      <c r="A229" t="s">
        <v>3748</v>
      </c>
      <c r="B229">
        <v>2.0884017773674865E-3</v>
      </c>
      <c r="C229">
        <v>-4.525423963131766E-2</v>
      </c>
      <c r="D229">
        <v>-2.7256611277173401E-3</v>
      </c>
      <c r="E229">
        <v>5.1140184532068207E-3</v>
      </c>
      <c r="F229">
        <v>-4.3639918111607117E-3</v>
      </c>
      <c r="G229">
        <v>-2.2808881121563991E-2</v>
      </c>
      <c r="H229">
        <v>-1.0919704488019943E-3</v>
      </c>
      <c r="I229">
        <v>1.954720159193958E-3</v>
      </c>
      <c r="J229">
        <v>-3.1927744684668207E-3</v>
      </c>
      <c r="K229" t="s">
        <v>3749</v>
      </c>
    </row>
    <row r="230" spans="1:11">
      <c r="A230" t="s">
        <v>605</v>
      </c>
      <c r="B230">
        <v>-3.1969625460059735E-2</v>
      </c>
      <c r="C230">
        <v>3.0007800287446859E-2</v>
      </c>
      <c r="D230">
        <v>-1.3967881786303642E-2</v>
      </c>
      <c r="E230">
        <v>3.6400278646909678E-3</v>
      </c>
      <c r="F230">
        <v>1.2191243509561299E-2</v>
      </c>
      <c r="G230">
        <v>1.3889083856059027E-2</v>
      </c>
      <c r="H230">
        <v>3.0552501545498766E-3</v>
      </c>
      <c r="I230">
        <v>-4.3199876539805197E-4</v>
      </c>
      <c r="J230">
        <v>-1.1197388474900139E-2</v>
      </c>
      <c r="K230" t="s">
        <v>606</v>
      </c>
    </row>
    <row r="231" spans="1:11">
      <c r="A231" t="s">
        <v>727</v>
      </c>
      <c r="B231">
        <v>3.617673914180014E-2</v>
      </c>
      <c r="C231">
        <v>-2.6190404089034182E-4</v>
      </c>
      <c r="D231">
        <v>2.5745048545804377E-2</v>
      </c>
      <c r="E231">
        <v>2.4295722513227994E-2</v>
      </c>
      <c r="F231">
        <v>-2.1862960110716173E-2</v>
      </c>
      <c r="G231">
        <v>4.1066802223853116E-2</v>
      </c>
      <c r="H231">
        <v>-1.2041564071872499E-2</v>
      </c>
      <c r="I231">
        <v>4.7427182861914476E-2</v>
      </c>
      <c r="J231">
        <v>-5.0828233703677889E-4</v>
      </c>
      <c r="K231" t="s">
        <v>354</v>
      </c>
    </row>
    <row r="232" spans="1:11">
      <c r="A232" t="s">
        <v>4180</v>
      </c>
      <c r="B232">
        <v>-3.1559275515135959E-2</v>
      </c>
      <c r="C232">
        <v>-7.2685223993175082E-3</v>
      </c>
      <c r="D232">
        <v>-5.2803794206095697E-2</v>
      </c>
      <c r="E232">
        <v>2.5705626194123771E-3</v>
      </c>
      <c r="F232">
        <v>-1.4466859950208496E-2</v>
      </c>
      <c r="G232">
        <v>-1.1008254844659462E-2</v>
      </c>
      <c r="H232">
        <v>-4.2031195612194901E-3</v>
      </c>
      <c r="I232">
        <v>-1.2898091265534482E-2</v>
      </c>
      <c r="J232">
        <v>6.6362284351868658E-3</v>
      </c>
      <c r="K232" t="s">
        <v>4181</v>
      </c>
    </row>
    <row r="233" spans="1:11">
      <c r="A233" t="s">
        <v>2862</v>
      </c>
      <c r="B233">
        <v>3.1377762306838745E-2</v>
      </c>
      <c r="C233">
        <v>2.2956059539712227E-2</v>
      </c>
      <c r="D233">
        <v>3.8257769675559536E-2</v>
      </c>
      <c r="E233">
        <v>2.1027445336448698E-3</v>
      </c>
      <c r="F233">
        <v>4.8427713741340207E-3</v>
      </c>
      <c r="G233">
        <v>1.1643216298314569E-2</v>
      </c>
      <c r="H233">
        <v>8.9378588889891183E-3</v>
      </c>
      <c r="I233">
        <v>1.7771796698762738E-2</v>
      </c>
      <c r="J233">
        <v>1.2945706244858355E-3</v>
      </c>
      <c r="K233" t="s">
        <v>2863</v>
      </c>
    </row>
    <row r="234" spans="1:11">
      <c r="A234" t="s">
        <v>3521</v>
      </c>
      <c r="B234">
        <v>-3.4481329581731279E-2</v>
      </c>
      <c r="C234">
        <v>1.9237238328639033E-2</v>
      </c>
      <c r="D234">
        <v>-2.8439015549827973E-2</v>
      </c>
      <c r="E234">
        <v>-1.6943237789928708E-3</v>
      </c>
      <c r="F234">
        <v>4.4796904048688829E-3</v>
      </c>
      <c r="G234">
        <v>4.4219664572220565E-3</v>
      </c>
      <c r="H234">
        <v>6.6718702101045847E-3</v>
      </c>
      <c r="I234">
        <v>6.6530660343108353E-2</v>
      </c>
      <c r="J234">
        <v>1.0247233235580664E-2</v>
      </c>
      <c r="K234" t="s">
        <v>3522</v>
      </c>
    </row>
    <row r="235" spans="1:11">
      <c r="A235" t="s">
        <v>2879</v>
      </c>
      <c r="B235">
        <v>-3.5815616264665097E-2</v>
      </c>
      <c r="C235">
        <v>-2.4570305534679277E-2</v>
      </c>
      <c r="D235">
        <v>7.8684752934862941E-3</v>
      </c>
      <c r="E235">
        <v>-9.2006857850424218E-3</v>
      </c>
      <c r="F235">
        <v>5.618575776884285E-3</v>
      </c>
      <c r="G235">
        <v>7.1853538970501566E-3</v>
      </c>
      <c r="H235">
        <v>-3.9836956267428759E-2</v>
      </c>
      <c r="I235">
        <v>1.2752453247673259E-2</v>
      </c>
      <c r="J235">
        <v>2.158592840082448E-3</v>
      </c>
      <c r="K235" t="s">
        <v>2880</v>
      </c>
    </row>
    <row r="236" spans="1:11">
      <c r="A236" t="s">
        <v>600</v>
      </c>
      <c r="B236">
        <v>-2.7932570543260607E-2</v>
      </c>
      <c r="C236">
        <v>-2.1134499705208806E-2</v>
      </c>
      <c r="D236">
        <v>2.6718162689187558E-2</v>
      </c>
      <c r="E236">
        <v>8.2731733645427016E-3</v>
      </c>
      <c r="F236">
        <v>5.5187187516582276E-2</v>
      </c>
      <c r="G236">
        <v>2.0106678171292906E-2</v>
      </c>
      <c r="H236">
        <v>2.9878046475404502E-2</v>
      </c>
      <c r="I236">
        <v>-2.6517352337831951E-2</v>
      </c>
      <c r="J236">
        <v>2.8184406801699879E-2</v>
      </c>
      <c r="K236" t="s">
        <v>601</v>
      </c>
    </row>
    <row r="237" spans="1:11">
      <c r="A237" t="s">
        <v>943</v>
      </c>
      <c r="B237">
        <v>-3.2783051323673831E-2</v>
      </c>
      <c r="C237">
        <v>3.4557870735233299E-3</v>
      </c>
      <c r="D237">
        <v>4.574242709578813E-2</v>
      </c>
      <c r="E237">
        <v>1.1371037383988777E-2</v>
      </c>
      <c r="F237">
        <v>-7.847265205817279E-3</v>
      </c>
      <c r="G237">
        <v>-1.5575005095542091E-2</v>
      </c>
      <c r="H237">
        <v>-1.1263001770283833E-2</v>
      </c>
      <c r="I237">
        <v>-6.5080070199854484E-2</v>
      </c>
      <c r="J237">
        <v>-1.2468260711572737E-2</v>
      </c>
      <c r="K237" t="s">
        <v>944</v>
      </c>
    </row>
    <row r="238" spans="1:11">
      <c r="A238" t="s">
        <v>650</v>
      </c>
      <c r="B238">
        <v>3.6343954923131923E-2</v>
      </c>
      <c r="C238">
        <v>2.4897971715231709E-2</v>
      </c>
      <c r="D238">
        <v>3.6689654811885215E-3</v>
      </c>
      <c r="E238">
        <v>-1.4478553633526013E-2</v>
      </c>
      <c r="F238">
        <v>-2.4235466320131488E-3</v>
      </c>
      <c r="G238">
        <v>-1.4410402713093611E-2</v>
      </c>
      <c r="H238">
        <v>-1.3581836454748834E-3</v>
      </c>
      <c r="I238">
        <v>-1.0484366890518772E-3</v>
      </c>
      <c r="J238">
        <v>-7.6908538205688612E-3</v>
      </c>
      <c r="K238" t="s">
        <v>651</v>
      </c>
    </row>
    <row r="239" spans="1:11">
      <c r="A239" t="s">
        <v>3785</v>
      </c>
      <c r="B239">
        <v>3.6499883262295335E-2</v>
      </c>
      <c r="C239">
        <v>2.4301063805685915E-2</v>
      </c>
      <c r="D239">
        <v>3.1877758108856224E-3</v>
      </c>
      <c r="E239">
        <v>1.9941991107605252E-3</v>
      </c>
      <c r="F239">
        <v>-2.1323148618204658E-2</v>
      </c>
      <c r="G239">
        <v>1.0627962827435672E-2</v>
      </c>
      <c r="H239">
        <v>1.6515743678945755E-3</v>
      </c>
      <c r="I239">
        <v>1.6953392983911201E-3</v>
      </c>
      <c r="J239">
        <v>-2.8254610015787912E-4</v>
      </c>
      <c r="K239" t="s">
        <v>3786</v>
      </c>
    </row>
    <row r="240" spans="1:11">
      <c r="A240" t="s">
        <v>1167</v>
      </c>
      <c r="B240">
        <v>2.1309289830641429E-3</v>
      </c>
      <c r="C240">
        <v>-4.5851830669600052E-2</v>
      </c>
      <c r="D240">
        <v>-1.9252743599055726E-3</v>
      </c>
      <c r="E240">
        <v>-2.5865026678687365E-3</v>
      </c>
      <c r="F240">
        <v>1.786509689502467E-5</v>
      </c>
      <c r="G240">
        <v>-1.0642838191850017E-2</v>
      </c>
      <c r="H240">
        <v>4.2853004931231531E-3</v>
      </c>
      <c r="I240">
        <v>1.5119115950378196E-4</v>
      </c>
      <c r="J240">
        <v>-8.7667699687103313E-3</v>
      </c>
      <c r="K240" t="s">
        <v>1168</v>
      </c>
    </row>
    <row r="241" spans="1:11">
      <c r="A241" t="s">
        <v>1283</v>
      </c>
      <c r="B241">
        <v>1.1964146477940446E-2</v>
      </c>
      <c r="C241">
        <v>4.1101847071556251E-2</v>
      </c>
      <c r="D241">
        <v>2.0851911041896719E-2</v>
      </c>
      <c r="E241">
        <v>-1.01901055439509E-2</v>
      </c>
      <c r="F241">
        <v>-1.068759772338853E-2</v>
      </c>
      <c r="G241">
        <v>2.6802396061749827E-2</v>
      </c>
      <c r="H241">
        <v>1.3610025052231842E-2</v>
      </c>
      <c r="I241">
        <v>1.005769500197954E-2</v>
      </c>
      <c r="J241">
        <v>6.6352706797048213E-4</v>
      </c>
      <c r="K241" t="s">
        <v>1284</v>
      </c>
    </row>
    <row r="242" spans="1:11">
      <c r="A242" t="s">
        <v>1467</v>
      </c>
      <c r="B242">
        <v>-3.7491150345092185E-2</v>
      </c>
      <c r="C242">
        <v>2.0650680207284833E-2</v>
      </c>
      <c r="D242">
        <v>-2.2313226720439429E-2</v>
      </c>
      <c r="E242">
        <v>3.3096583872628028E-4</v>
      </c>
      <c r="F242">
        <v>2.4264849497806439E-3</v>
      </c>
      <c r="G242">
        <v>3.9715868163493623E-3</v>
      </c>
      <c r="H242">
        <v>-1.7586374395928011E-3</v>
      </c>
      <c r="I242">
        <v>-4.8474594367475393E-3</v>
      </c>
      <c r="J242">
        <v>3.1185255573927206E-3</v>
      </c>
      <c r="K242" t="s">
        <v>1430</v>
      </c>
    </row>
    <row r="243" spans="1:11">
      <c r="A243" t="s">
        <v>116</v>
      </c>
      <c r="B243">
        <v>-1.0890816253388287E-2</v>
      </c>
      <c r="C243">
        <v>4.0445574411791071E-2</v>
      </c>
      <c r="D243">
        <v>-8.0002654900997519E-3</v>
      </c>
      <c r="E243">
        <v>-4.1987904114276123E-2</v>
      </c>
      <c r="F243">
        <v>-3.367270635014713E-3</v>
      </c>
      <c r="G243">
        <v>-4.9102844406309952E-3</v>
      </c>
      <c r="H243">
        <v>3.99735466094602E-3</v>
      </c>
      <c r="I243">
        <v>1.1193790066765692E-3</v>
      </c>
      <c r="J243">
        <v>1.2902303657763067E-2</v>
      </c>
      <c r="K243" t="s">
        <v>117</v>
      </c>
    </row>
    <row r="244" spans="1:11">
      <c r="A244" t="s">
        <v>34</v>
      </c>
      <c r="B244">
        <v>-9.9967882134138729E-3</v>
      </c>
      <c r="C244">
        <v>4.3420739298554334E-2</v>
      </c>
      <c r="D244">
        <v>-7.5816933771104874E-3</v>
      </c>
      <c r="E244">
        <v>1.7877881958159588E-2</v>
      </c>
      <c r="F244">
        <v>-2.4312253924801313E-3</v>
      </c>
      <c r="G244">
        <v>2.0550229280411617E-2</v>
      </c>
      <c r="H244">
        <v>1.4629369225515245E-3</v>
      </c>
      <c r="I244">
        <v>2.1170024388119791E-3</v>
      </c>
      <c r="J244">
        <v>-6.3845304341643922E-3</v>
      </c>
      <c r="K244" t="s">
        <v>35</v>
      </c>
    </row>
    <row r="245" spans="1:11">
      <c r="A245" t="s">
        <v>793</v>
      </c>
      <c r="B245">
        <v>-2.8436457881276253E-3</v>
      </c>
      <c r="C245">
        <v>3.1708597928316741E-2</v>
      </c>
      <c r="D245">
        <v>-5.5539427265040645E-2</v>
      </c>
      <c r="E245">
        <v>8.9447990949873112E-3</v>
      </c>
      <c r="F245">
        <v>-4.240827803220314E-3</v>
      </c>
      <c r="G245">
        <v>1.8283341325431218E-2</v>
      </c>
      <c r="H245">
        <v>1.1084204212510539E-2</v>
      </c>
      <c r="I245">
        <v>-1.7966809492734517E-2</v>
      </c>
      <c r="J245">
        <v>1.7325538241776911E-3</v>
      </c>
      <c r="K245" t="s">
        <v>794</v>
      </c>
    </row>
    <row r="246" spans="1:11">
      <c r="A246" t="s">
        <v>751</v>
      </c>
      <c r="B246">
        <v>-2.9987648681506995E-2</v>
      </c>
      <c r="C246">
        <v>2.3224532507698129E-2</v>
      </c>
      <c r="D246">
        <v>5.0127199614817255E-3</v>
      </c>
      <c r="E246">
        <v>-2.2074199126029339E-2</v>
      </c>
      <c r="F246">
        <v>1.286022716090259E-2</v>
      </c>
      <c r="G246">
        <v>6.3789823782228278E-2</v>
      </c>
      <c r="H246">
        <v>-1.110609839954005E-2</v>
      </c>
      <c r="I246">
        <v>7.2346256733611704E-3</v>
      </c>
      <c r="J246">
        <v>2.1966912331209038E-3</v>
      </c>
      <c r="K246" t="s">
        <v>752</v>
      </c>
    </row>
    <row r="247" spans="1:11">
      <c r="A247" t="s">
        <v>1402</v>
      </c>
      <c r="B247">
        <v>-4.0819928585673251E-2</v>
      </c>
      <c r="C247">
        <v>-8.8601364648748758E-3</v>
      </c>
      <c r="D247">
        <v>-1.5476882735873677E-2</v>
      </c>
      <c r="E247">
        <v>-2.0856512599489837E-4</v>
      </c>
      <c r="F247">
        <v>2.3380549026888065E-2</v>
      </c>
      <c r="G247">
        <v>-2.243217904141703E-2</v>
      </c>
      <c r="H247">
        <v>-1.7387926205188045E-2</v>
      </c>
      <c r="I247">
        <v>1.3711567944459093E-3</v>
      </c>
      <c r="J247">
        <v>-1.7673508136903509E-4</v>
      </c>
      <c r="K247" t="s">
        <v>1403</v>
      </c>
    </row>
    <row r="248" spans="1:11">
      <c r="A248" t="s">
        <v>250</v>
      </c>
      <c r="B248">
        <v>1.7938604110065978E-2</v>
      </c>
      <c r="C248">
        <v>-1.4965272364657852E-2</v>
      </c>
      <c r="D248">
        <v>-3.6692675989629386E-2</v>
      </c>
      <c r="E248">
        <v>-4.6832699850801476E-2</v>
      </c>
      <c r="F248">
        <v>2.7358047600255057E-2</v>
      </c>
      <c r="G248">
        <v>5.7765694528146547E-2</v>
      </c>
      <c r="H248">
        <v>-6.2623409587952414E-2</v>
      </c>
      <c r="I248">
        <v>-9.3883506701240606E-3</v>
      </c>
      <c r="J248">
        <v>2.9478229429794863E-3</v>
      </c>
      <c r="K248" t="s">
        <v>251</v>
      </c>
    </row>
    <row r="249" spans="1:11">
      <c r="A249" t="s">
        <v>3144</v>
      </c>
      <c r="B249">
        <v>-2.8040739410264504E-4</v>
      </c>
      <c r="C249">
        <v>-2.1916815165165842E-2</v>
      </c>
      <c r="D249">
        <v>4.5206459607863854E-2</v>
      </c>
      <c r="E249">
        <v>9.4296392199040222E-4</v>
      </c>
      <c r="F249">
        <v>-5.2348977293495157E-2</v>
      </c>
      <c r="G249">
        <v>6.521593696714352E-2</v>
      </c>
      <c r="H249">
        <v>2.1878687307439408E-2</v>
      </c>
      <c r="I249">
        <v>-2.5061597418303605E-2</v>
      </c>
      <c r="J249">
        <v>-2.3730210138635803E-3</v>
      </c>
      <c r="K249" t="s">
        <v>3145</v>
      </c>
    </row>
    <row r="250" spans="1:11">
      <c r="A250" t="s">
        <v>2902</v>
      </c>
      <c r="B250">
        <v>3.6724999330675204E-2</v>
      </c>
      <c r="C250">
        <v>2.4300213230743307E-2</v>
      </c>
      <c r="D250">
        <v>3.7613464632482814E-3</v>
      </c>
      <c r="E250">
        <v>1.4101636216178316E-2</v>
      </c>
      <c r="F250">
        <v>1.1327566121993288E-2</v>
      </c>
      <c r="G250">
        <v>7.5818074461840822E-3</v>
      </c>
      <c r="H250">
        <v>1.5144811827061237E-3</v>
      </c>
      <c r="I250">
        <v>1.0030583830744262E-4</v>
      </c>
      <c r="J250">
        <v>2.0082496414931443E-3</v>
      </c>
      <c r="K250" t="s">
        <v>2903</v>
      </c>
    </row>
    <row r="251" spans="1:11">
      <c r="A251" t="s">
        <v>1286</v>
      </c>
      <c r="B251">
        <v>-4.2350297188216694E-2</v>
      </c>
      <c r="C251">
        <v>-1.9218399654318031E-3</v>
      </c>
      <c r="D251">
        <v>2.1662462913702052E-2</v>
      </c>
      <c r="E251">
        <v>-4.0637039679030599E-3</v>
      </c>
      <c r="F251">
        <v>2.9737933049296043E-3</v>
      </c>
      <c r="G251">
        <v>3.8462026043578476E-3</v>
      </c>
      <c r="H251">
        <v>5.0912696598251293E-3</v>
      </c>
      <c r="I251">
        <v>1.3420173201862435E-2</v>
      </c>
      <c r="J251">
        <v>1.2055739659560568E-3</v>
      </c>
      <c r="K251" t="s">
        <v>1287</v>
      </c>
    </row>
    <row r="252" spans="1:11">
      <c r="A252" t="s">
        <v>3095</v>
      </c>
      <c r="B252">
        <v>-3.9032706331071809E-2</v>
      </c>
      <c r="C252">
        <v>5.2810017041133705E-3</v>
      </c>
      <c r="D252">
        <v>-3.0829093460542717E-2</v>
      </c>
      <c r="E252">
        <v>2.0525108630174739E-2</v>
      </c>
      <c r="F252">
        <v>-2.1808340402994873E-3</v>
      </c>
      <c r="G252">
        <v>-1.8642029327759543E-2</v>
      </c>
      <c r="H252">
        <v>-6.3967178033098931E-3</v>
      </c>
      <c r="I252">
        <v>-1.081784351027202E-3</v>
      </c>
      <c r="J252">
        <v>6.2593424103094672E-3</v>
      </c>
      <c r="K252" t="s">
        <v>3096</v>
      </c>
    </row>
    <row r="253" spans="1:11">
      <c r="A253" t="s">
        <v>3422</v>
      </c>
      <c r="B253">
        <v>-3.7513078576386229E-2</v>
      </c>
      <c r="C253">
        <v>1.944800360164935E-2</v>
      </c>
      <c r="D253">
        <v>2.5305500793398345E-2</v>
      </c>
      <c r="E253">
        <v>3.4081417449810889E-3</v>
      </c>
      <c r="F253">
        <v>-1.1141041644423125E-3</v>
      </c>
      <c r="G253">
        <v>-4.4849350591135735E-4</v>
      </c>
      <c r="H253">
        <v>-9.1478243783317949E-4</v>
      </c>
      <c r="I253">
        <v>-1.6175010078432735E-3</v>
      </c>
      <c r="J253">
        <v>6.6927080612043377E-4</v>
      </c>
      <c r="K253" t="s">
        <v>3423</v>
      </c>
    </row>
    <row r="254" spans="1:11">
      <c r="A254" t="s">
        <v>1719</v>
      </c>
      <c r="B254">
        <v>-3.1106453113440024E-2</v>
      </c>
      <c r="C254">
        <v>4.2840900122535887E-3</v>
      </c>
      <c r="D254">
        <v>1.8543058519093422E-2</v>
      </c>
      <c r="E254">
        <v>-1.5199385988464072E-2</v>
      </c>
      <c r="F254">
        <v>-7.6586870111202424E-2</v>
      </c>
      <c r="G254">
        <v>5.7843628060964599E-3</v>
      </c>
      <c r="H254">
        <v>5.6630655821393811E-3</v>
      </c>
      <c r="I254">
        <v>-9.3632706496195057E-3</v>
      </c>
      <c r="J254">
        <v>1.3061414416661253E-2</v>
      </c>
      <c r="K254" t="s">
        <v>1720</v>
      </c>
    </row>
    <row r="255" spans="1:11">
      <c r="A255" t="s">
        <v>820</v>
      </c>
      <c r="B255">
        <v>1.2927690373315157E-2</v>
      </c>
      <c r="C255">
        <v>3.1428086809113673E-2</v>
      </c>
      <c r="D255">
        <v>-1.6344318300106585E-2</v>
      </c>
      <c r="E255">
        <v>-6.3180521831221539E-2</v>
      </c>
      <c r="F255">
        <v>1.0527134740343858E-2</v>
      </c>
      <c r="G255">
        <v>-2.7810726247018566E-2</v>
      </c>
      <c r="H255">
        <v>-8.7598215013293748E-3</v>
      </c>
      <c r="I255">
        <v>-6.7475180438519838E-3</v>
      </c>
      <c r="J255">
        <v>-1.5583522773910316E-3</v>
      </c>
      <c r="K255" t="s">
        <v>821</v>
      </c>
    </row>
    <row r="256" spans="1:11">
      <c r="A256" t="s">
        <v>3811</v>
      </c>
      <c r="B256">
        <v>-2.5235686348991437E-2</v>
      </c>
      <c r="C256">
        <v>-2.8989242698473753E-2</v>
      </c>
      <c r="D256">
        <v>1.4254036200083626E-2</v>
      </c>
      <c r="E256">
        <v>-1.9865298503883282E-2</v>
      </c>
      <c r="F256">
        <v>1.0595853509991447E-2</v>
      </c>
      <c r="G256">
        <v>1.7737816882172242E-2</v>
      </c>
      <c r="H256">
        <v>9.2873297186149645E-2</v>
      </c>
      <c r="I256">
        <v>-4.2181855801345716E-3</v>
      </c>
      <c r="J256">
        <v>-1.0659826505836254E-2</v>
      </c>
      <c r="K256" t="s">
        <v>3812</v>
      </c>
    </row>
    <row r="257" spans="1:11">
      <c r="A257" t="s">
        <v>357</v>
      </c>
      <c r="B257">
        <v>2.093426139035836E-3</v>
      </c>
      <c r="C257">
        <v>-4.4908888173795694E-2</v>
      </c>
      <c r="D257">
        <v>-6.2680412202032951E-4</v>
      </c>
      <c r="E257">
        <v>-1.4728632502767543E-2</v>
      </c>
      <c r="F257">
        <v>6.9197511024538458E-3</v>
      </c>
      <c r="G257">
        <v>8.2935640934100989E-3</v>
      </c>
      <c r="H257">
        <v>3.1322327228684145E-2</v>
      </c>
      <c r="I257">
        <v>-5.1463314436130288E-3</v>
      </c>
      <c r="J257">
        <v>3.77815121088912E-3</v>
      </c>
      <c r="K257" t="s">
        <v>358</v>
      </c>
    </row>
    <row r="258" spans="1:11">
      <c r="A258" t="s">
        <v>1931</v>
      </c>
      <c r="B258">
        <v>-2.0368212675401499E-2</v>
      </c>
      <c r="C258">
        <v>-4.0271651848421894E-2</v>
      </c>
      <c r="D258">
        <v>1.1068482819691378E-2</v>
      </c>
      <c r="E258">
        <v>-5.49742360052872E-3</v>
      </c>
      <c r="F258">
        <v>2.1161209614311829E-3</v>
      </c>
      <c r="G258">
        <v>-4.3209701585311773E-3</v>
      </c>
      <c r="H258">
        <v>-6.0765103779183106E-3</v>
      </c>
      <c r="I258">
        <v>-1.9649166668680275E-3</v>
      </c>
      <c r="J258">
        <v>-1.2448856150956559E-4</v>
      </c>
      <c r="K258" t="s">
        <v>1932</v>
      </c>
    </row>
    <row r="259" spans="1:11">
      <c r="A259" t="s">
        <v>2156</v>
      </c>
      <c r="B259">
        <v>1.6721988807786314E-2</v>
      </c>
      <c r="C259">
        <v>1.132824541462865E-2</v>
      </c>
      <c r="D259">
        <v>3.2223629264224285E-2</v>
      </c>
      <c r="E259">
        <v>6.552124515130249E-2</v>
      </c>
      <c r="F259">
        <v>5.260898969680855E-2</v>
      </c>
      <c r="G259">
        <v>-1.7629670181316484E-3</v>
      </c>
      <c r="H259">
        <v>-6.717766651081581E-3</v>
      </c>
      <c r="I259">
        <v>-5.2318100904711971E-2</v>
      </c>
      <c r="J259">
        <v>1.0520108120996588E-2</v>
      </c>
      <c r="K259" t="s">
        <v>330</v>
      </c>
    </row>
    <row r="260" spans="1:11">
      <c r="A260" t="s">
        <v>3865</v>
      </c>
      <c r="B260">
        <v>3.5514865686486756E-2</v>
      </c>
      <c r="C260">
        <v>-1.9430297698720473E-2</v>
      </c>
      <c r="D260">
        <v>1.63065580706576E-2</v>
      </c>
      <c r="E260">
        <v>-2.7327320474493162E-2</v>
      </c>
      <c r="F260">
        <v>4.7838682207622012E-3</v>
      </c>
      <c r="G260">
        <v>2.6617344579976155E-2</v>
      </c>
      <c r="H260">
        <v>2.9887114295805727E-3</v>
      </c>
      <c r="I260">
        <v>3.8022532261017636E-2</v>
      </c>
      <c r="J260">
        <v>-7.9502607075923812E-3</v>
      </c>
      <c r="K260" t="s">
        <v>3866</v>
      </c>
    </row>
    <row r="261" spans="1:11">
      <c r="A261" t="s">
        <v>2309</v>
      </c>
      <c r="B261">
        <v>2.2056569661297345E-2</v>
      </c>
      <c r="C261">
        <v>3.1374510661365679E-2</v>
      </c>
      <c r="D261">
        <v>-2.7909874285807722E-2</v>
      </c>
      <c r="E261">
        <v>-4.0065084545899167E-2</v>
      </c>
      <c r="F261">
        <v>7.6308162933101239E-3</v>
      </c>
      <c r="G261">
        <v>2.3359188742110215E-3</v>
      </c>
      <c r="H261">
        <v>1.0045107853712142E-2</v>
      </c>
      <c r="I261">
        <v>-2.8337468457462656E-2</v>
      </c>
      <c r="J261">
        <v>8.7260466567349523E-3</v>
      </c>
      <c r="K261" t="s">
        <v>2310</v>
      </c>
    </row>
    <row r="262" spans="1:11">
      <c r="A262" t="s">
        <v>1468</v>
      </c>
      <c r="B262">
        <v>-1.8323908155850114E-2</v>
      </c>
      <c r="C262">
        <v>1.1137339777933736E-2</v>
      </c>
      <c r="D262">
        <v>-6.8507619309719534E-2</v>
      </c>
      <c r="E262">
        <v>-8.1015351411821632E-3</v>
      </c>
      <c r="F262">
        <v>1.1676894650617777E-2</v>
      </c>
      <c r="G262">
        <v>5.1386322836822892E-3</v>
      </c>
      <c r="H262">
        <v>1.3573252641397818E-3</v>
      </c>
      <c r="I262">
        <v>-2.5027773228953193E-2</v>
      </c>
      <c r="J262">
        <v>-4.806041470659812E-3</v>
      </c>
      <c r="K262" t="s">
        <v>1430</v>
      </c>
    </row>
    <row r="263" spans="1:11">
      <c r="A263" t="s">
        <v>999</v>
      </c>
      <c r="B263">
        <v>-3.6746742836852732E-2</v>
      </c>
      <c r="C263">
        <v>1.8928443568534584E-2</v>
      </c>
      <c r="D263">
        <v>2.9295724031164268E-2</v>
      </c>
      <c r="E263">
        <v>3.8858286518521344E-3</v>
      </c>
      <c r="F263">
        <v>-1.7122797293889166E-3</v>
      </c>
      <c r="G263">
        <v>-8.6368514654511924E-4</v>
      </c>
      <c r="H263">
        <v>-2.2679776737970221E-3</v>
      </c>
      <c r="I263">
        <v>-1.3597304253739452E-2</v>
      </c>
      <c r="J263">
        <v>7.1070525344305172E-3</v>
      </c>
      <c r="K263" t="s">
        <v>1000</v>
      </c>
    </row>
    <row r="264" spans="1:11">
      <c r="A264" t="s">
        <v>383</v>
      </c>
      <c r="B264">
        <v>7.4199636439448184E-3</v>
      </c>
      <c r="C264">
        <v>2.8624235550330987E-2</v>
      </c>
      <c r="D264">
        <v>-1.3678400035917611E-2</v>
      </c>
      <c r="E264">
        <v>1.0219640895890371E-2</v>
      </c>
      <c r="F264">
        <v>8.0843993690061108E-2</v>
      </c>
      <c r="G264">
        <v>3.8177109165143226E-2</v>
      </c>
      <c r="H264">
        <v>9.0913653944339635E-3</v>
      </c>
      <c r="I264">
        <v>-3.4301041752375456E-3</v>
      </c>
      <c r="J264">
        <v>3.3177146778543332E-2</v>
      </c>
      <c r="K264" t="s">
        <v>384</v>
      </c>
    </row>
    <row r="265" spans="1:11">
      <c r="A265" t="s">
        <v>3814</v>
      </c>
      <c r="B265">
        <v>1.3629507438287565E-2</v>
      </c>
      <c r="C265">
        <v>-1.4356972808728916E-2</v>
      </c>
      <c r="D265">
        <v>1.6823046025757151E-2</v>
      </c>
      <c r="E265">
        <v>4.1198618052581196E-2</v>
      </c>
      <c r="F265">
        <v>-4.2407890361491396E-2</v>
      </c>
      <c r="G265">
        <v>-9.3376177725748993E-2</v>
      </c>
      <c r="H265">
        <v>-1.4397145539267846E-2</v>
      </c>
      <c r="I265">
        <v>-8.0311461526461712E-3</v>
      </c>
      <c r="J265">
        <v>-2.2225885863575447E-3</v>
      </c>
      <c r="K265" t="s">
        <v>3815</v>
      </c>
    </row>
    <row r="266" spans="1:11">
      <c r="A266" t="s">
        <v>61</v>
      </c>
      <c r="B266">
        <v>-7.2722268475717308E-4</v>
      </c>
      <c r="C266">
        <v>3.9466210962517491E-2</v>
      </c>
      <c r="D266">
        <v>2.4322939614916793E-2</v>
      </c>
      <c r="E266">
        <v>3.3309828082756773E-2</v>
      </c>
      <c r="F266">
        <v>-1.1371798506348415E-3</v>
      </c>
      <c r="G266">
        <v>3.4315261116415266E-2</v>
      </c>
      <c r="H266">
        <v>8.6899278599652137E-3</v>
      </c>
      <c r="I266">
        <v>2.0376963399010278E-2</v>
      </c>
      <c r="J266">
        <v>1.0267810410984205E-2</v>
      </c>
      <c r="K266" t="s">
        <v>62</v>
      </c>
    </row>
    <row r="267" spans="1:11">
      <c r="A267" t="s">
        <v>4036</v>
      </c>
      <c r="B267">
        <v>2.108851877291539E-3</v>
      </c>
      <c r="C267">
        <v>-4.557137926460518E-2</v>
      </c>
      <c r="D267">
        <v>-2.41944775498423E-3</v>
      </c>
      <c r="E267">
        <v>2.1284284337139987E-3</v>
      </c>
      <c r="F267">
        <v>-2.6678115031049609E-3</v>
      </c>
      <c r="G267">
        <v>-1.8119520475549145E-2</v>
      </c>
      <c r="H267">
        <v>9.9750617795140296E-4</v>
      </c>
      <c r="I267">
        <v>1.2568858569697589E-3</v>
      </c>
      <c r="J267">
        <v>-7.1973063709858433E-3</v>
      </c>
      <c r="K267" t="s">
        <v>4037</v>
      </c>
    </row>
    <row r="268" spans="1:11">
      <c r="A268" t="s">
        <v>4003</v>
      </c>
      <c r="B268">
        <v>-2.7396878361864996E-2</v>
      </c>
      <c r="C268">
        <v>-2.4306161943672057E-2</v>
      </c>
      <c r="D268">
        <v>3.9839912824304075E-2</v>
      </c>
      <c r="E268">
        <v>-5.8982908292956483E-3</v>
      </c>
      <c r="F268">
        <v>2.0069138904825218E-2</v>
      </c>
      <c r="G268">
        <v>2.3088508821794921E-2</v>
      </c>
      <c r="H268">
        <v>-1.7578191903843139E-2</v>
      </c>
      <c r="I268">
        <v>-3.1862954259120418E-2</v>
      </c>
      <c r="J268">
        <v>1.22339451918716E-2</v>
      </c>
      <c r="K268" t="s">
        <v>4004</v>
      </c>
    </row>
    <row r="269" spans="1:11">
      <c r="A269" t="s">
        <v>1288</v>
      </c>
      <c r="B269">
        <v>2.5943908702743868E-2</v>
      </c>
      <c r="C269">
        <v>3.5476830435956751E-2</v>
      </c>
      <c r="D269">
        <v>-1.305002782070404E-2</v>
      </c>
      <c r="E269">
        <v>-1.7045201242488667E-2</v>
      </c>
      <c r="F269">
        <v>-3.1745820624287631E-3</v>
      </c>
      <c r="G269">
        <v>-5.4865976438659035E-3</v>
      </c>
      <c r="H269">
        <v>1.8748988053862048E-2</v>
      </c>
      <c r="I269">
        <v>-5.3841164811397431E-3</v>
      </c>
      <c r="J269">
        <v>1.354434912754723E-3</v>
      </c>
      <c r="K269" t="s">
        <v>1289</v>
      </c>
    </row>
    <row r="270" spans="1:11">
      <c r="A270" t="s">
        <v>654</v>
      </c>
      <c r="B270">
        <v>-4.1031517383060143E-2</v>
      </c>
      <c r="C270">
        <v>-9.5073113186954356E-3</v>
      </c>
      <c r="D270">
        <v>-6.7502758113178601E-3</v>
      </c>
      <c r="E270">
        <v>-3.9308050644490588E-3</v>
      </c>
      <c r="F270">
        <v>2.9959791357019691E-2</v>
      </c>
      <c r="G270">
        <v>-2.0823555161914763E-2</v>
      </c>
      <c r="H270">
        <v>2.6160545834949152E-3</v>
      </c>
      <c r="I270">
        <v>1.355455705941486E-3</v>
      </c>
      <c r="J270">
        <v>5.5651553608927987E-3</v>
      </c>
      <c r="K270" t="s">
        <v>655</v>
      </c>
    </row>
    <row r="271" spans="1:11">
      <c r="A271" t="s">
        <v>568</v>
      </c>
      <c r="B271">
        <v>3.2566536895711685E-2</v>
      </c>
      <c r="C271">
        <v>-2.6418419378659123E-3</v>
      </c>
      <c r="D271">
        <v>-2.3344996276669576E-2</v>
      </c>
      <c r="E271">
        <v>4.3045308871542884E-2</v>
      </c>
      <c r="F271">
        <v>5.0649370476644542E-2</v>
      </c>
      <c r="G271">
        <v>1.2942974569062366E-2</v>
      </c>
      <c r="H271">
        <v>-2.3284173146897846E-2</v>
      </c>
      <c r="I271">
        <v>-4.1076596915620737E-3</v>
      </c>
      <c r="J271">
        <v>-3.8645677296990588E-4</v>
      </c>
      <c r="K271" t="s">
        <v>569</v>
      </c>
    </row>
    <row r="272" spans="1:11">
      <c r="A272" t="s">
        <v>1469</v>
      </c>
      <c r="B272">
        <v>3.6585622905714973E-2</v>
      </c>
      <c r="C272">
        <v>2.4372996624254482E-2</v>
      </c>
      <c r="D272">
        <v>3.2239523683042209E-3</v>
      </c>
      <c r="E272">
        <v>1.8857863668651116E-3</v>
      </c>
      <c r="F272">
        <v>-1.9959472475858261E-2</v>
      </c>
      <c r="G272">
        <v>9.8893386325108745E-3</v>
      </c>
      <c r="H272">
        <v>1.5699603952194789E-3</v>
      </c>
      <c r="I272">
        <v>1.5808496019076609E-3</v>
      </c>
      <c r="J272">
        <v>1.2808699673916658E-2</v>
      </c>
      <c r="K272" t="s">
        <v>1430</v>
      </c>
    </row>
    <row r="273" spans="1:11">
      <c r="A273" t="s">
        <v>4265</v>
      </c>
      <c r="B273">
        <v>3.5454371841903976E-2</v>
      </c>
      <c r="C273">
        <v>2.4564323016950787E-2</v>
      </c>
      <c r="D273">
        <v>3.6707576079721411E-3</v>
      </c>
      <c r="E273">
        <v>-2.1939728586964795E-2</v>
      </c>
      <c r="F273">
        <v>-7.1411927396973377E-4</v>
      </c>
      <c r="G273">
        <v>-2.2568114738309216E-2</v>
      </c>
      <c r="H273">
        <v>-2.3827863051194098E-3</v>
      </c>
      <c r="I273">
        <v>-1.7570562863677502E-3</v>
      </c>
      <c r="J273">
        <v>6.573887886791939E-3</v>
      </c>
      <c r="K273" t="s">
        <v>4266</v>
      </c>
    </row>
    <row r="274" spans="1:11">
      <c r="A274" t="s">
        <v>548</v>
      </c>
      <c r="B274">
        <v>2.1257855608573812E-3</v>
      </c>
      <c r="C274">
        <v>-4.4323144033799639E-2</v>
      </c>
      <c r="D274">
        <v>1.5453264630200701E-4</v>
      </c>
      <c r="E274">
        <v>-2.0291692578998613E-2</v>
      </c>
      <c r="F274">
        <v>1.0309668614367771E-2</v>
      </c>
      <c r="G274">
        <v>1.9844957230513605E-2</v>
      </c>
      <c r="H274">
        <v>-1.795958218747444E-2</v>
      </c>
      <c r="I274">
        <v>4.28668866295046E-4</v>
      </c>
      <c r="J274">
        <v>1.1364046709002708E-2</v>
      </c>
      <c r="K274" t="s">
        <v>549</v>
      </c>
    </row>
    <row r="275" spans="1:11">
      <c r="A275" t="s">
        <v>1413</v>
      </c>
      <c r="B275">
        <v>1.3230717133362593E-3</v>
      </c>
      <c r="C275">
        <v>-3.669474304430328E-3</v>
      </c>
      <c r="D275">
        <v>4.5840282856485663E-2</v>
      </c>
      <c r="E275">
        <v>-7.8017008782730532E-2</v>
      </c>
      <c r="F275">
        <v>1.8216851039943437E-2</v>
      </c>
      <c r="G275">
        <v>-2.0102084151479953E-2</v>
      </c>
      <c r="H275">
        <v>-2.7040869127498268E-2</v>
      </c>
      <c r="I275">
        <v>5.5070722102242897E-2</v>
      </c>
      <c r="J275">
        <v>1.7834904610420133E-2</v>
      </c>
      <c r="K275" t="s">
        <v>1403</v>
      </c>
    </row>
    <row r="276" spans="1:11">
      <c r="A276" t="s">
        <v>2967</v>
      </c>
      <c r="B276">
        <v>-2.3010915141049901E-2</v>
      </c>
      <c r="C276">
        <v>1.5941888724875432E-2</v>
      </c>
      <c r="D276">
        <v>6.1001037112628505E-2</v>
      </c>
      <c r="E276">
        <v>-7.7156748712939134E-3</v>
      </c>
      <c r="F276">
        <v>2.7765040965383055E-3</v>
      </c>
      <c r="G276">
        <v>1.4632287891908497E-2</v>
      </c>
      <c r="H276">
        <v>1.4394951905327037E-2</v>
      </c>
      <c r="I276">
        <v>3.6980110353229383E-3</v>
      </c>
      <c r="J276">
        <v>8.2567052835884822E-3</v>
      </c>
      <c r="K276" t="s">
        <v>2968</v>
      </c>
    </row>
    <row r="277" spans="1:11">
      <c r="A277" t="s">
        <v>2231</v>
      </c>
      <c r="B277">
        <v>-4.8654325803873417E-3</v>
      </c>
      <c r="C277">
        <v>1.8200413049552781E-2</v>
      </c>
      <c r="D277">
        <v>-1.8659766243599572E-2</v>
      </c>
      <c r="E277">
        <v>-8.3398321922546703E-2</v>
      </c>
      <c r="F277">
        <v>2.4003169186767946E-2</v>
      </c>
      <c r="G277">
        <v>-4.5190273145022331E-2</v>
      </c>
      <c r="H277">
        <v>-1.3790042364283137E-2</v>
      </c>
      <c r="I277">
        <v>-1.0593032904668344E-2</v>
      </c>
      <c r="J277">
        <v>-1.3189425913787359E-2</v>
      </c>
      <c r="K277" t="s">
        <v>2232</v>
      </c>
    </row>
    <row r="278" spans="1:11">
      <c r="A278" t="s">
        <v>3551</v>
      </c>
      <c r="B278">
        <v>3.7974668993201885E-2</v>
      </c>
      <c r="C278">
        <v>1.7052454563972821E-2</v>
      </c>
      <c r="D278">
        <v>3.3398217382895785E-3</v>
      </c>
      <c r="E278">
        <v>8.7473733184497277E-3</v>
      </c>
      <c r="F278">
        <v>-3.2003081334547753E-2</v>
      </c>
      <c r="G278">
        <v>-1.2538963208802724E-3</v>
      </c>
      <c r="H278">
        <v>-4.3692805903396643E-2</v>
      </c>
      <c r="I278">
        <v>1.2219598647427426E-2</v>
      </c>
      <c r="J278">
        <v>1.4579859365997301E-2</v>
      </c>
      <c r="K278" t="s">
        <v>3552</v>
      </c>
    </row>
    <row r="279" spans="1:11">
      <c r="A279" t="s">
        <v>2855</v>
      </c>
      <c r="B279">
        <v>-2.4435979352898464E-2</v>
      </c>
      <c r="C279">
        <v>3.4414825108532897E-4</v>
      </c>
      <c r="D279">
        <v>-6.0598555972572771E-2</v>
      </c>
      <c r="E279">
        <v>1.5695797753865925E-2</v>
      </c>
      <c r="F279">
        <v>2.4802949288448953E-2</v>
      </c>
      <c r="G279">
        <v>-2.7375523124876285E-2</v>
      </c>
      <c r="H279">
        <v>-9.3115604211834926E-3</v>
      </c>
      <c r="I279">
        <v>-1.8092023919896845E-2</v>
      </c>
      <c r="J279">
        <v>5.5951122671494382E-3</v>
      </c>
      <c r="K279" t="s">
        <v>2856</v>
      </c>
    </row>
    <row r="280" spans="1:11">
      <c r="A280" t="s">
        <v>2312</v>
      </c>
      <c r="B280">
        <v>8.7718299742981284E-3</v>
      </c>
      <c r="C280">
        <v>3.891415372128483E-2</v>
      </c>
      <c r="D280">
        <v>-2.7146808768370351E-2</v>
      </c>
      <c r="E280">
        <v>2.1308954028681423E-2</v>
      </c>
      <c r="F280">
        <v>-5.7993891634756673E-3</v>
      </c>
      <c r="G280">
        <v>-3.9675209470438157E-2</v>
      </c>
      <c r="H280">
        <v>-1.0043049435176112E-2</v>
      </c>
      <c r="I280">
        <v>1.1767644780198263E-3</v>
      </c>
      <c r="J280">
        <v>3.2434310131231152E-3</v>
      </c>
      <c r="K280" t="s">
        <v>2313</v>
      </c>
    </row>
    <row r="281" spans="1:11">
      <c r="A281" t="s">
        <v>2234</v>
      </c>
      <c r="B281">
        <v>-4.7230604277064296E-3</v>
      </c>
      <c r="C281">
        <v>2.9806761767045213E-2</v>
      </c>
      <c r="D281">
        <v>-3.8093136698306815E-2</v>
      </c>
      <c r="E281">
        <v>-5.1639709013059105E-3</v>
      </c>
      <c r="F281">
        <v>-5.385870226240607E-2</v>
      </c>
      <c r="G281">
        <v>4.8487332000820942E-2</v>
      </c>
      <c r="H281">
        <v>9.3753722449630168E-3</v>
      </c>
      <c r="I281">
        <v>-8.5687656647733777E-3</v>
      </c>
      <c r="J281">
        <v>9.3904163673617942E-3</v>
      </c>
      <c r="K281" t="s">
        <v>2235</v>
      </c>
    </row>
    <row r="282" spans="1:11">
      <c r="A282" t="s">
        <v>864</v>
      </c>
      <c r="B282">
        <v>2.0997235270330357E-3</v>
      </c>
      <c r="C282">
        <v>1.9159548216383781E-2</v>
      </c>
      <c r="D282">
        <v>6.9719900277575514E-3</v>
      </c>
      <c r="E282">
        <v>2.4650732665051026E-2</v>
      </c>
      <c r="F282">
        <v>0.10196627329252959</v>
      </c>
      <c r="G282">
        <v>-1.5464667292167113E-2</v>
      </c>
      <c r="H282">
        <v>2.1628690365860549E-2</v>
      </c>
      <c r="I282">
        <v>-5.5760811576443798E-4</v>
      </c>
      <c r="J282">
        <v>-2.4481130979424971E-4</v>
      </c>
      <c r="K282" t="s">
        <v>592</v>
      </c>
    </row>
    <row r="283" spans="1:11">
      <c r="A283" t="s">
        <v>4185</v>
      </c>
      <c r="B283">
        <v>-2.6594032030971902E-2</v>
      </c>
      <c r="C283">
        <v>5.0132684801260687E-3</v>
      </c>
      <c r="D283">
        <v>-1.5164003709602501E-2</v>
      </c>
      <c r="E283">
        <v>4.1763398451640683E-2</v>
      </c>
      <c r="F283">
        <v>-7.2711300488270464E-3</v>
      </c>
      <c r="G283">
        <v>-8.6681097365040066E-2</v>
      </c>
      <c r="H283">
        <v>-2.7524922095933095E-2</v>
      </c>
      <c r="I283">
        <v>1.1531408120000329E-2</v>
      </c>
      <c r="J283">
        <v>1.0857934104088534E-2</v>
      </c>
      <c r="K283" t="s">
        <v>4135</v>
      </c>
    </row>
    <row r="284" spans="1:11">
      <c r="A284" t="s">
        <v>1761</v>
      </c>
      <c r="B284">
        <v>5.1063654142721087E-3</v>
      </c>
      <c r="C284">
        <v>4.1057317960887983E-2</v>
      </c>
      <c r="D284">
        <v>3.2171785707224745E-2</v>
      </c>
      <c r="E284">
        <v>-1.3912854113773453E-2</v>
      </c>
      <c r="F284">
        <v>-5.1322955967435958E-3</v>
      </c>
      <c r="G284">
        <v>6.6066529259544426E-3</v>
      </c>
      <c r="H284">
        <v>2.6075407798436668E-3</v>
      </c>
      <c r="I284">
        <v>2.0292414841794976E-2</v>
      </c>
      <c r="J284">
        <v>-1.1420989682349681E-2</v>
      </c>
      <c r="K284" t="s">
        <v>1762</v>
      </c>
    </row>
    <row r="285" spans="1:11">
      <c r="A285" t="s">
        <v>2003</v>
      </c>
      <c r="B285">
        <v>3.6486252447831123E-2</v>
      </c>
      <c r="C285">
        <v>2.4938225921217909E-2</v>
      </c>
      <c r="D285">
        <v>3.6643223523258319E-3</v>
      </c>
      <c r="E285">
        <v>-1.2913346653754262E-2</v>
      </c>
      <c r="F285">
        <v>-2.7754676315896263E-3</v>
      </c>
      <c r="G285">
        <v>-1.2700728881070151E-2</v>
      </c>
      <c r="H285">
        <v>-1.1439757708538046E-3</v>
      </c>
      <c r="I285">
        <v>-9.0016258193594792E-4</v>
      </c>
      <c r="J285">
        <v>-4.9542615055198662E-3</v>
      </c>
      <c r="K285" t="s">
        <v>2004</v>
      </c>
    </row>
    <row r="286" spans="1:11">
      <c r="A286" t="s">
        <v>3860</v>
      </c>
      <c r="B286">
        <v>3.6392263861039408E-2</v>
      </c>
      <c r="C286">
        <v>2.3996233586737834E-2</v>
      </c>
      <c r="D286">
        <v>3.7893163327538241E-3</v>
      </c>
      <c r="E286">
        <v>1.7513560434058179E-2</v>
      </c>
      <c r="F286">
        <v>1.5736502848358071E-2</v>
      </c>
      <c r="G286">
        <v>8.9442929394734777E-3</v>
      </c>
      <c r="H286">
        <v>1.7142997830948959E-3</v>
      </c>
      <c r="I286">
        <v>2.3897178934339224E-5</v>
      </c>
      <c r="J286">
        <v>1.0707558748059683E-2</v>
      </c>
      <c r="K286" t="s">
        <v>3861</v>
      </c>
    </row>
    <row r="287" spans="1:11">
      <c r="A287" t="s">
        <v>2429</v>
      </c>
      <c r="B287">
        <v>1.9017610590405201E-4</v>
      </c>
      <c r="C287">
        <v>-9.4762711474017432E-3</v>
      </c>
      <c r="D287">
        <v>5.3202443233718651E-2</v>
      </c>
      <c r="E287">
        <v>1.6322592804077535E-3</v>
      </c>
      <c r="F287">
        <v>5.49946401314046E-2</v>
      </c>
      <c r="G287">
        <v>6.1918660351538403E-2</v>
      </c>
      <c r="H287">
        <v>-5.8037838673950223E-2</v>
      </c>
      <c r="I287">
        <v>-2.5156402884586648E-2</v>
      </c>
      <c r="J287">
        <v>1.0935735293417986E-2</v>
      </c>
      <c r="K287" t="s">
        <v>2430</v>
      </c>
    </row>
    <row r="288" spans="1:11">
      <c r="A288" t="s">
        <v>2022</v>
      </c>
      <c r="B288">
        <v>-3.1407945903619013E-2</v>
      </c>
      <c r="C288">
        <v>2.6759858085163232E-2</v>
      </c>
      <c r="D288">
        <v>3.0607452822565495E-2</v>
      </c>
      <c r="E288">
        <v>-1.9317484863467557E-3</v>
      </c>
      <c r="F288">
        <v>-1.0703468049293416E-2</v>
      </c>
      <c r="G288">
        <v>-2.6865478433223933E-3</v>
      </c>
      <c r="H288">
        <v>-2.0243468011500575E-3</v>
      </c>
      <c r="I288">
        <v>-8.919177595668442E-3</v>
      </c>
      <c r="J288">
        <v>1.4273835174849615E-3</v>
      </c>
      <c r="K288" t="s">
        <v>2023</v>
      </c>
    </row>
    <row r="289" spans="1:11">
      <c r="A289" t="s">
        <v>29</v>
      </c>
      <c r="B289">
        <v>-1.59141114011822E-2</v>
      </c>
      <c r="C289">
        <v>6.615418337290715E-3</v>
      </c>
      <c r="D289">
        <v>2.0503797695501355E-2</v>
      </c>
      <c r="E289">
        <v>-7.5256717722901448E-2</v>
      </c>
      <c r="F289">
        <v>1.1693498111828682E-2</v>
      </c>
      <c r="G289">
        <v>-6.7581716384872953E-2</v>
      </c>
      <c r="H289">
        <v>2.705715470612818E-2</v>
      </c>
      <c r="I289">
        <v>1.4920129108884083E-2</v>
      </c>
      <c r="J289">
        <v>1.0235681948130088E-2</v>
      </c>
      <c r="K289" t="s">
        <v>30</v>
      </c>
    </row>
    <row r="290" spans="1:11">
      <c r="A290" t="s">
        <v>2024</v>
      </c>
      <c r="B290">
        <v>-3.6412671431977274E-2</v>
      </c>
      <c r="C290">
        <v>1.8710677427248593E-2</v>
      </c>
      <c r="D290">
        <v>3.0713470631736843E-2</v>
      </c>
      <c r="E290">
        <v>4.0550010024205472E-3</v>
      </c>
      <c r="F290">
        <v>-1.9287217232571148E-3</v>
      </c>
      <c r="G290">
        <v>-1.0143904307653065E-3</v>
      </c>
      <c r="H290">
        <v>-2.7599548576825051E-3</v>
      </c>
      <c r="I290">
        <v>-1.7962216494471005E-2</v>
      </c>
      <c r="J290">
        <v>9.3827643898258678E-3</v>
      </c>
      <c r="K290" t="s">
        <v>2025</v>
      </c>
    </row>
    <row r="291" spans="1:11">
      <c r="A291" t="s">
        <v>1631</v>
      </c>
      <c r="B291">
        <v>-4.1354397193115115E-2</v>
      </c>
      <c r="C291">
        <v>-2.0355330733837725E-3</v>
      </c>
      <c r="D291">
        <v>2.4450888376512596E-2</v>
      </c>
      <c r="E291">
        <v>-6.3621108363907464E-3</v>
      </c>
      <c r="F291">
        <v>4.0002424066764349E-3</v>
      </c>
      <c r="G291">
        <v>6.6202109104125089E-3</v>
      </c>
      <c r="H291">
        <v>3.1704223748758448E-2</v>
      </c>
      <c r="I291">
        <v>3.9428510625223378E-3</v>
      </c>
      <c r="J291">
        <v>-1.346217084617933E-2</v>
      </c>
      <c r="K291" t="s">
        <v>1632</v>
      </c>
    </row>
    <row r="292" spans="1:11">
      <c r="A292" t="s">
        <v>1470</v>
      </c>
      <c r="B292">
        <v>2.129340938908781E-3</v>
      </c>
      <c r="C292">
        <v>-4.5836493294990108E-2</v>
      </c>
      <c r="D292">
        <v>-1.973598193755591E-3</v>
      </c>
      <c r="E292">
        <v>-2.130838368846292E-3</v>
      </c>
      <c r="F292">
        <v>-2.4206104139102717E-4</v>
      </c>
      <c r="G292">
        <v>-1.1369202307126645E-2</v>
      </c>
      <c r="H292">
        <v>3.9681977183770615E-3</v>
      </c>
      <c r="I292">
        <v>2.5824373171150379E-4</v>
      </c>
      <c r="J292">
        <v>5.8165440180512036E-3</v>
      </c>
      <c r="K292" t="s">
        <v>1430</v>
      </c>
    </row>
    <row r="293" spans="1:11">
      <c r="A293" t="s">
        <v>228</v>
      </c>
      <c r="B293">
        <v>-6.6740411223421151E-3</v>
      </c>
      <c r="C293">
        <v>2.1008558675602537E-3</v>
      </c>
      <c r="D293">
        <v>-6.3005122841704342E-2</v>
      </c>
      <c r="E293">
        <v>-5.6886579892937772E-2</v>
      </c>
      <c r="F293">
        <v>1.9136960338941515E-2</v>
      </c>
      <c r="G293">
        <v>1.2196484314040303E-2</v>
      </c>
      <c r="H293">
        <v>1.8110676492706583E-2</v>
      </c>
      <c r="I293">
        <v>-3.2076324847194852E-2</v>
      </c>
      <c r="J293">
        <v>2.9577949280171364E-4</v>
      </c>
      <c r="K293" t="s">
        <v>229</v>
      </c>
    </row>
    <row r="294" spans="1:11">
      <c r="A294" t="s">
        <v>1964</v>
      </c>
      <c r="B294">
        <v>-1.5446410447348837E-2</v>
      </c>
      <c r="C294">
        <v>4.2815638613245437E-2</v>
      </c>
      <c r="D294">
        <v>-3.7173918385853379E-3</v>
      </c>
      <c r="E294">
        <v>9.1846968700695329E-3</v>
      </c>
      <c r="F294">
        <v>4.0982992791281266E-3</v>
      </c>
      <c r="G294">
        <v>8.3525309394080153E-3</v>
      </c>
      <c r="H294">
        <v>1.7751936859259184E-4</v>
      </c>
      <c r="I294">
        <v>2.8450133221608713E-3</v>
      </c>
      <c r="J294">
        <v>2.2274558634212851E-3</v>
      </c>
      <c r="K294" t="s">
        <v>1965</v>
      </c>
    </row>
    <row r="295" spans="1:11">
      <c r="A295" t="s">
        <v>3594</v>
      </c>
      <c r="B295">
        <v>4.3062969264344157E-2</v>
      </c>
      <c r="C295">
        <v>-6.5707906787929732E-3</v>
      </c>
      <c r="D295">
        <v>3.2290950826055426E-3</v>
      </c>
      <c r="E295">
        <v>-8.630324831471874E-3</v>
      </c>
      <c r="F295">
        <v>-1.0863374996791152E-2</v>
      </c>
      <c r="G295">
        <v>1.2425652580231058E-2</v>
      </c>
      <c r="H295">
        <v>1.6869385846203618E-2</v>
      </c>
      <c r="I295">
        <v>-1.4864619031142419E-3</v>
      </c>
      <c r="J295">
        <v>-8.5267078305241298E-4</v>
      </c>
      <c r="K295" t="s">
        <v>1867</v>
      </c>
    </row>
    <row r="296" spans="1:11">
      <c r="A296" t="s">
        <v>737</v>
      </c>
      <c r="B296">
        <v>1.5621160192070509E-2</v>
      </c>
      <c r="C296">
        <v>2.814984886544962E-2</v>
      </c>
      <c r="D296">
        <v>1.7179346779415551E-2</v>
      </c>
      <c r="E296">
        <v>6.0048728017022712E-2</v>
      </c>
      <c r="F296">
        <v>4.2968028969309853E-2</v>
      </c>
      <c r="G296">
        <v>-3.6315752586887377E-3</v>
      </c>
      <c r="H296">
        <v>-2.475517729939476E-3</v>
      </c>
      <c r="I296">
        <v>1.2641040101299758E-2</v>
      </c>
      <c r="J296">
        <v>8.3395663445837154E-3</v>
      </c>
      <c r="K296" t="s">
        <v>738</v>
      </c>
    </row>
    <row r="297" spans="1:11">
      <c r="A297" t="s">
        <v>4267</v>
      </c>
      <c r="B297">
        <v>2.1274655915537494E-3</v>
      </c>
      <c r="C297">
        <v>-4.4392562799066657E-2</v>
      </c>
      <c r="D297">
        <v>1.2051231167807562E-4</v>
      </c>
      <c r="E297">
        <v>-2.0037503384034164E-2</v>
      </c>
      <c r="F297">
        <v>1.0158060489670797E-2</v>
      </c>
      <c r="G297">
        <v>1.9362270713775033E-2</v>
      </c>
      <c r="H297">
        <v>-1.6990368266714816E-2</v>
      </c>
      <c r="I297">
        <v>3.4144509881252696E-4</v>
      </c>
      <c r="J297">
        <v>3.6769778900615159E-3</v>
      </c>
      <c r="K297" t="s">
        <v>4268</v>
      </c>
    </row>
    <row r="298" spans="1:11">
      <c r="A298" t="s">
        <v>1967</v>
      </c>
      <c r="B298">
        <v>1.3343590867288006E-2</v>
      </c>
      <c r="C298">
        <v>3.376793652446939E-2</v>
      </c>
      <c r="D298">
        <v>-8.870104484285421E-3</v>
      </c>
      <c r="E298">
        <v>3.2548213987098389E-2</v>
      </c>
      <c r="F298">
        <v>-3.3099990243669899E-3</v>
      </c>
      <c r="G298">
        <v>6.6937458254641882E-2</v>
      </c>
      <c r="H298">
        <v>2.9436225525494405E-2</v>
      </c>
      <c r="I298">
        <v>1.6840724703934976E-3</v>
      </c>
      <c r="J298">
        <v>1.1773414685740929E-2</v>
      </c>
      <c r="K298" t="s">
        <v>1968</v>
      </c>
    </row>
    <row r="299" spans="1:11">
      <c r="A299" t="s">
        <v>3424</v>
      </c>
      <c r="B299">
        <v>2.0993485693125953E-3</v>
      </c>
      <c r="C299">
        <v>-4.5427815271155275E-2</v>
      </c>
      <c r="D299">
        <v>-2.571821774009058E-3</v>
      </c>
      <c r="E299">
        <v>3.6077201597904014E-3</v>
      </c>
      <c r="F299">
        <v>-3.5086623778189871E-3</v>
      </c>
      <c r="G299">
        <v>-2.0447370475734323E-2</v>
      </c>
      <c r="H299">
        <v>-3.7044793721183369E-5</v>
      </c>
      <c r="I299">
        <v>1.6028718674723494E-3</v>
      </c>
      <c r="J299">
        <v>3.7497480111402669E-3</v>
      </c>
      <c r="K299" t="s">
        <v>3425</v>
      </c>
    </row>
    <row r="300" spans="1:11">
      <c r="A300" t="s">
        <v>1471</v>
      </c>
      <c r="B300">
        <v>-3.6842365354412467E-2</v>
      </c>
      <c r="C300">
        <v>1.9894705028667452E-2</v>
      </c>
      <c r="D300">
        <v>-4.4321017260556218E-3</v>
      </c>
      <c r="E300">
        <v>-2.0891404106999524E-4</v>
      </c>
      <c r="F300">
        <v>2.9403097434688484E-3</v>
      </c>
      <c r="G300">
        <v>2.3167421719404845E-3</v>
      </c>
      <c r="H300">
        <v>8.0153136561076747E-3</v>
      </c>
      <c r="I300">
        <v>7.6464287314909896E-2</v>
      </c>
      <c r="J300">
        <v>5.5013617287180466E-3</v>
      </c>
      <c r="K300" t="s">
        <v>1430</v>
      </c>
    </row>
    <row r="301" spans="1:11">
      <c r="A301" t="s">
        <v>292</v>
      </c>
      <c r="B301">
        <v>-1.3975545485423192E-2</v>
      </c>
      <c r="C301">
        <v>-1.810141468196641E-2</v>
      </c>
      <c r="D301">
        <v>3.146428197162951E-2</v>
      </c>
      <c r="E301">
        <v>-4.3087471860995659E-2</v>
      </c>
      <c r="F301">
        <v>-1.6819896456431508E-2</v>
      </c>
      <c r="G301">
        <v>6.4031192346549998E-2</v>
      </c>
      <c r="H301">
        <v>-1.7654218981909244E-2</v>
      </c>
      <c r="I301">
        <v>-9.4091876215517692E-2</v>
      </c>
      <c r="J301">
        <v>-1.6169892678637957E-2</v>
      </c>
      <c r="K301" t="s">
        <v>293</v>
      </c>
    </row>
    <row r="302" spans="1:11">
      <c r="A302" t="s">
        <v>838</v>
      </c>
      <c r="B302">
        <v>-3.7619908081634332E-2</v>
      </c>
      <c r="C302">
        <v>-1.9435124548987475E-2</v>
      </c>
      <c r="D302">
        <v>-2.34410997318629E-2</v>
      </c>
      <c r="E302">
        <v>3.2977080624949414E-3</v>
      </c>
      <c r="F302">
        <v>-5.1679884157258469E-4</v>
      </c>
      <c r="G302">
        <v>-1.3822863714553268E-2</v>
      </c>
      <c r="H302">
        <v>-1.4328431505684169E-3</v>
      </c>
      <c r="I302">
        <v>-2.7772744598575558E-3</v>
      </c>
      <c r="J302">
        <v>5.784427201186204E-3</v>
      </c>
      <c r="K302" t="s">
        <v>839</v>
      </c>
    </row>
    <row r="303" spans="1:11">
      <c r="A303" t="s">
        <v>1230</v>
      </c>
      <c r="B303">
        <v>2.1144161891006171E-3</v>
      </c>
      <c r="C303">
        <v>-4.5651114920070957E-2</v>
      </c>
      <c r="D303">
        <v>-2.318809132056903E-3</v>
      </c>
      <c r="E303">
        <v>1.1581325948130951E-3</v>
      </c>
      <c r="F303">
        <v>-2.1158216696179843E-3</v>
      </c>
      <c r="G303">
        <v>-1.6587982928350925E-2</v>
      </c>
      <c r="H303">
        <v>1.6753043385657289E-3</v>
      </c>
      <c r="I303">
        <v>1.029707705498113E-3</v>
      </c>
      <c r="J303">
        <v>8.2301488573024058E-3</v>
      </c>
      <c r="K303" t="s">
        <v>1231</v>
      </c>
    </row>
    <row r="304" spans="1:11">
      <c r="A304" t="s">
        <v>2920</v>
      </c>
      <c r="B304">
        <v>-4.2051141076060242E-2</v>
      </c>
      <c r="C304">
        <v>5.0772258626423572E-3</v>
      </c>
      <c r="D304">
        <v>-2.2267163371461812E-2</v>
      </c>
      <c r="E304">
        <v>-4.0920835500452904E-3</v>
      </c>
      <c r="F304">
        <v>4.6315752223666778E-3</v>
      </c>
      <c r="G304">
        <v>5.8765235580654912E-3</v>
      </c>
      <c r="H304">
        <v>-8.6595542527204212E-5</v>
      </c>
      <c r="I304">
        <v>-4.4870049208804294E-3</v>
      </c>
      <c r="J304">
        <v>1.5308464297622974E-3</v>
      </c>
      <c r="K304" t="s">
        <v>2921</v>
      </c>
    </row>
    <row r="305" spans="1:11">
      <c r="A305" t="s">
        <v>2104</v>
      </c>
      <c r="B305">
        <v>-3.7222045206150155E-2</v>
      </c>
      <c r="C305">
        <v>1.9348258173371505E-2</v>
      </c>
      <c r="D305">
        <v>2.3956996087877463E-2</v>
      </c>
      <c r="E305">
        <v>2.5461018203300581E-3</v>
      </c>
      <c r="F305">
        <v>-1.7059000916512567E-4</v>
      </c>
      <c r="G305">
        <v>-3.205603703665656E-4</v>
      </c>
      <c r="H305">
        <v>3.3861097386995833E-3</v>
      </c>
      <c r="I305">
        <v>3.4923022027101409E-2</v>
      </c>
      <c r="J305">
        <v>2.0033296150617588E-3</v>
      </c>
      <c r="K305" t="s">
        <v>2063</v>
      </c>
    </row>
    <row r="306" spans="1:11">
      <c r="A306" t="s">
        <v>744</v>
      </c>
      <c r="B306">
        <v>2.0902660939627663E-3</v>
      </c>
      <c r="C306">
        <v>-4.4856644461856061E-2</v>
      </c>
      <c r="D306">
        <v>-6.1331306547072952E-4</v>
      </c>
      <c r="E306">
        <v>-1.4859658875976322E-2</v>
      </c>
      <c r="F306">
        <v>6.9924047561031009E-3</v>
      </c>
      <c r="G306">
        <v>8.4713480798617145E-3</v>
      </c>
      <c r="H306">
        <v>3.2487512862008808E-2</v>
      </c>
      <c r="I306">
        <v>-5.3178777517926285E-3</v>
      </c>
      <c r="J306">
        <v>-1.8908661471403812E-3</v>
      </c>
      <c r="K306" t="s">
        <v>745</v>
      </c>
    </row>
    <row r="307" spans="1:11">
      <c r="A307" t="s">
        <v>2315</v>
      </c>
      <c r="B307">
        <v>-5.001622886408541E-3</v>
      </c>
      <c r="C307">
        <v>3.3022401084253646E-2</v>
      </c>
      <c r="D307">
        <v>2.2290960651225294E-2</v>
      </c>
      <c r="E307">
        <v>-5.2687883027028218E-2</v>
      </c>
      <c r="F307">
        <v>3.5199068756799137E-2</v>
      </c>
      <c r="G307">
        <v>-2.2705159915536729E-2</v>
      </c>
      <c r="H307">
        <v>-3.5139207688505793E-2</v>
      </c>
      <c r="I307">
        <v>1.7196942234291322E-2</v>
      </c>
      <c r="J307">
        <v>-6.7565218689405182E-3</v>
      </c>
      <c r="K307" t="s">
        <v>2316</v>
      </c>
    </row>
    <row r="308" spans="1:11">
      <c r="A308" t="s">
        <v>399</v>
      </c>
      <c r="B308">
        <v>-2.6061501184724268E-2</v>
      </c>
      <c r="C308">
        <v>1.4350610370644364E-2</v>
      </c>
      <c r="D308">
        <v>-2.0870769776501399E-2</v>
      </c>
      <c r="E308">
        <v>-5.2101331463367692E-2</v>
      </c>
      <c r="F308">
        <v>1.0317248378009854E-2</v>
      </c>
      <c r="G308">
        <v>-5.8947337980984289E-2</v>
      </c>
      <c r="H308">
        <v>4.5511032539835558E-2</v>
      </c>
      <c r="I308">
        <v>-1.2151353083540999E-2</v>
      </c>
      <c r="J308">
        <v>-1.6850488986835381E-3</v>
      </c>
      <c r="K308" t="s">
        <v>400</v>
      </c>
    </row>
    <row r="309" spans="1:11">
      <c r="A309" t="s">
        <v>1472</v>
      </c>
      <c r="B309">
        <v>-3.7166966733160653E-2</v>
      </c>
      <c r="C309">
        <v>1.9315063329534785E-2</v>
      </c>
      <c r="D309">
        <v>2.412518008055187E-2</v>
      </c>
      <c r="E309">
        <v>2.5334926101435954E-3</v>
      </c>
      <c r="F309">
        <v>-1.609402762398758E-4</v>
      </c>
      <c r="G309">
        <v>-3.384874399275866E-4</v>
      </c>
      <c r="H309">
        <v>3.5093840950128873E-3</v>
      </c>
      <c r="I309">
        <v>3.5943012867310643E-2</v>
      </c>
      <c r="J309">
        <v>5.118151707942907E-3</v>
      </c>
      <c r="K309" t="s">
        <v>1430</v>
      </c>
    </row>
    <row r="310" spans="1:11">
      <c r="A310" t="s">
        <v>1290</v>
      </c>
      <c r="B310">
        <v>-1.6594310039574251E-2</v>
      </c>
      <c r="C310">
        <v>-3.2506019730023795E-2</v>
      </c>
      <c r="D310">
        <v>4.4218763498204104E-2</v>
      </c>
      <c r="E310">
        <v>-2.3765250822694851E-3</v>
      </c>
      <c r="F310">
        <v>1.586130982949115E-2</v>
      </c>
      <c r="G310">
        <v>-2.4752970337141765E-2</v>
      </c>
      <c r="H310">
        <v>6.5254903042517437E-3</v>
      </c>
      <c r="I310">
        <v>-2.5826478032199311E-3</v>
      </c>
      <c r="J310">
        <v>-1.7797102529933924E-3</v>
      </c>
      <c r="K310" t="s">
        <v>1264</v>
      </c>
    </row>
    <row r="311" spans="1:11">
      <c r="A311" t="s">
        <v>2236</v>
      </c>
      <c r="B311">
        <v>-3.7267569301866456E-2</v>
      </c>
      <c r="C311">
        <v>1.9277562383774826E-2</v>
      </c>
      <c r="D311">
        <v>2.6730959333227167E-2</v>
      </c>
      <c r="E311">
        <v>3.5790420891405081E-3</v>
      </c>
      <c r="F311">
        <v>-1.3260083968012924E-3</v>
      </c>
      <c r="G311">
        <v>-5.953589367230812E-4</v>
      </c>
      <c r="H311">
        <v>-1.3930824718246309E-3</v>
      </c>
      <c r="I311">
        <v>-5.8475575001781391E-3</v>
      </c>
      <c r="J311">
        <v>2.877781668004334E-3</v>
      </c>
      <c r="K311" t="s">
        <v>2237</v>
      </c>
    </row>
    <row r="312" spans="1:11">
      <c r="A312" t="s">
        <v>2238</v>
      </c>
      <c r="B312">
        <v>-2.5080438657049377E-2</v>
      </c>
      <c r="C312">
        <v>3.2275400658944901E-2</v>
      </c>
      <c r="D312">
        <v>-1.7881184087277422E-3</v>
      </c>
      <c r="E312">
        <v>8.6987806435221103E-3</v>
      </c>
      <c r="F312">
        <v>-3.8375155931787697E-2</v>
      </c>
      <c r="G312">
        <v>3.1051836283038366E-2</v>
      </c>
      <c r="H312">
        <v>2.6344202011991117E-2</v>
      </c>
      <c r="I312">
        <v>2.0098760452522933E-2</v>
      </c>
      <c r="J312">
        <v>1.6782807834961104E-2</v>
      </c>
      <c r="K312" t="s">
        <v>2239</v>
      </c>
    </row>
    <row r="313" spans="1:11">
      <c r="A313" t="s">
        <v>4204</v>
      </c>
      <c r="B313">
        <v>-2.8330628189961862E-2</v>
      </c>
      <c r="C313">
        <v>1.1689695036876968E-2</v>
      </c>
      <c r="D313">
        <v>5.6730431316913667E-2</v>
      </c>
      <c r="E313">
        <v>1.3336620788773542E-2</v>
      </c>
      <c r="F313">
        <v>2.2676281071156274E-3</v>
      </c>
      <c r="G313">
        <v>7.1156114280424281E-4</v>
      </c>
      <c r="H313">
        <v>7.1789274975099272E-3</v>
      </c>
      <c r="I313">
        <v>-9.6970497204679673E-4</v>
      </c>
      <c r="J313">
        <v>-2.0872585849157255E-3</v>
      </c>
      <c r="K313" t="s">
        <v>4205</v>
      </c>
    </row>
    <row r="314" spans="1:11">
      <c r="A314" t="s">
        <v>1473</v>
      </c>
      <c r="B314">
        <v>-4.0732728015355942E-2</v>
      </c>
      <c r="C314">
        <v>2.9598751562257756E-3</v>
      </c>
      <c r="D314">
        <v>-9.8469037185694216E-3</v>
      </c>
      <c r="E314">
        <v>2.7298355823075486E-2</v>
      </c>
      <c r="F314">
        <v>1.9313338705729998E-2</v>
      </c>
      <c r="G314">
        <v>-2.6282273863876677E-2</v>
      </c>
      <c r="H314">
        <v>-4.9828170845812383E-3</v>
      </c>
      <c r="I314">
        <v>6.7592780332699654E-3</v>
      </c>
      <c r="J314">
        <v>-9.9878744596960355E-3</v>
      </c>
      <c r="K314" t="s">
        <v>1430</v>
      </c>
    </row>
    <row r="315" spans="1:11">
      <c r="A315" t="s">
        <v>3680</v>
      </c>
      <c r="B315">
        <v>7.6969449660781253E-3</v>
      </c>
      <c r="C315">
        <v>4.4797363110443182E-2</v>
      </c>
      <c r="D315">
        <v>1.0625617958451778E-2</v>
      </c>
      <c r="E315">
        <v>-5.9558986416911579E-3</v>
      </c>
      <c r="F315">
        <v>-4.0760503110962446E-3</v>
      </c>
      <c r="G315">
        <v>-5.8748801602328381E-3</v>
      </c>
      <c r="H315">
        <v>-3.7177612633823028E-4</v>
      </c>
      <c r="I315">
        <v>6.3189671100830867E-3</v>
      </c>
      <c r="J315">
        <v>-5.0012982947817992E-3</v>
      </c>
      <c r="K315" t="s">
        <v>3681</v>
      </c>
    </row>
    <row r="316" spans="1:11">
      <c r="A316" t="s">
        <v>4146</v>
      </c>
      <c r="B316">
        <v>1.8546105298508316E-2</v>
      </c>
      <c r="C316">
        <v>2.839668217469014E-2</v>
      </c>
      <c r="D316">
        <v>-2.0091388949227268E-2</v>
      </c>
      <c r="E316">
        <v>-5.9137581929459421E-2</v>
      </c>
      <c r="F316">
        <v>1.0184199672562098E-2</v>
      </c>
      <c r="G316">
        <v>-2.3751334245976679E-2</v>
      </c>
      <c r="H316">
        <v>3.5732013281857454E-2</v>
      </c>
      <c r="I316">
        <v>-1.491151913294027E-2</v>
      </c>
      <c r="J316">
        <v>-7.0592619174742058E-3</v>
      </c>
      <c r="K316" t="s">
        <v>4143</v>
      </c>
    </row>
    <row r="317" spans="1:11">
      <c r="A317" t="s">
        <v>3937</v>
      </c>
      <c r="B317">
        <v>2.1112206743435277E-3</v>
      </c>
      <c r="C317">
        <v>-4.3775210270888452E-2</v>
      </c>
      <c r="D317">
        <v>3.9597008846995287E-4</v>
      </c>
      <c r="E317">
        <v>-2.2071938202152568E-2</v>
      </c>
      <c r="F317">
        <v>1.1373695436791193E-2</v>
      </c>
      <c r="G317">
        <v>2.3248654161430141E-2</v>
      </c>
      <c r="H317">
        <v>-2.4821165969736679E-2</v>
      </c>
      <c r="I317">
        <v>1.0476432452281841E-3</v>
      </c>
      <c r="J317">
        <v>6.318309762137801E-3</v>
      </c>
      <c r="K317" t="s">
        <v>3938</v>
      </c>
    </row>
    <row r="318" spans="1:11">
      <c r="A318" t="s">
        <v>1990</v>
      </c>
      <c r="B318">
        <v>-2.7260066048384497E-2</v>
      </c>
      <c r="C318">
        <v>6.7407536219200497E-3</v>
      </c>
      <c r="D318">
        <v>-5.0277727397184994E-2</v>
      </c>
      <c r="E318">
        <v>-1.1882704079390828E-2</v>
      </c>
      <c r="F318">
        <v>-1.7220626393382614E-2</v>
      </c>
      <c r="G318">
        <v>5.2756822173584822E-2</v>
      </c>
      <c r="H318">
        <v>-2.2281330534477655E-2</v>
      </c>
      <c r="I318">
        <v>-1.12231411083819E-2</v>
      </c>
      <c r="J318">
        <v>-9.2665828491013298E-3</v>
      </c>
      <c r="K318" t="s">
        <v>1991</v>
      </c>
    </row>
    <row r="319" spans="1:11">
      <c r="A319" t="s">
        <v>882</v>
      </c>
      <c r="B319">
        <v>3.5295852383089826E-2</v>
      </c>
      <c r="C319">
        <v>2.4496043726805781E-2</v>
      </c>
      <c r="D319">
        <v>3.6681458880885643E-3</v>
      </c>
      <c r="E319">
        <v>-2.3019178265445851E-2</v>
      </c>
      <c r="F319">
        <v>-4.6231048347612823E-4</v>
      </c>
      <c r="G319">
        <v>-2.3749448364411035E-2</v>
      </c>
      <c r="H319">
        <v>-2.5315147794148997E-3</v>
      </c>
      <c r="I319">
        <v>-1.8598320762442707E-3</v>
      </c>
      <c r="J319">
        <v>-9.7621635029982899E-4</v>
      </c>
      <c r="K319" t="s">
        <v>883</v>
      </c>
    </row>
    <row r="320" spans="1:11">
      <c r="A320" t="s">
        <v>3080</v>
      </c>
      <c r="B320">
        <v>-1.2197202703735874E-2</v>
      </c>
      <c r="C320">
        <v>2.2566416233380387E-2</v>
      </c>
      <c r="D320">
        <v>-7.1280525275814483E-3</v>
      </c>
      <c r="E320">
        <v>1.1164268871288567E-3</v>
      </c>
      <c r="F320">
        <v>-8.4681457517992928E-2</v>
      </c>
      <c r="G320">
        <v>5.420915599359219E-2</v>
      </c>
      <c r="H320">
        <v>-8.131389588018784E-3</v>
      </c>
      <c r="I320">
        <v>1.193625728222137E-2</v>
      </c>
      <c r="J320">
        <v>7.6488720758184012E-3</v>
      </c>
      <c r="K320" t="s">
        <v>3081</v>
      </c>
    </row>
    <row r="321" spans="1:11">
      <c r="A321" t="s">
        <v>633</v>
      </c>
      <c r="B321">
        <v>4.0686332284108756E-2</v>
      </c>
      <c r="C321">
        <v>1.4660297283569509E-2</v>
      </c>
      <c r="D321">
        <v>2.7142812506436888E-3</v>
      </c>
      <c r="E321">
        <v>-2.0604845728393023E-2</v>
      </c>
      <c r="F321">
        <v>-5.5985779703895814E-4</v>
      </c>
      <c r="G321">
        <v>-9.5359312071069593E-3</v>
      </c>
      <c r="H321">
        <v>9.1677445113265664E-3</v>
      </c>
      <c r="I321">
        <v>1.8328171192293526E-2</v>
      </c>
      <c r="J321">
        <v>-9.5997241100054895E-3</v>
      </c>
      <c r="K321" t="s">
        <v>634</v>
      </c>
    </row>
    <row r="322" spans="1:11">
      <c r="A322" t="s">
        <v>1474</v>
      </c>
      <c r="B322">
        <v>2.116974178949565E-3</v>
      </c>
      <c r="C322">
        <v>-4.568635340136519E-2</v>
      </c>
      <c r="D322">
        <v>-2.2688001213198444E-3</v>
      </c>
      <c r="E322">
        <v>6.7793316260112183E-4</v>
      </c>
      <c r="F322">
        <v>-1.8425074000917216E-3</v>
      </c>
      <c r="G322">
        <v>-1.5828662516629424E-2</v>
      </c>
      <c r="H322">
        <v>2.0105173439222981E-3</v>
      </c>
      <c r="I322">
        <v>9.1720721384434649E-4</v>
      </c>
      <c r="J322">
        <v>-3.4644195090100605E-3</v>
      </c>
      <c r="K322" t="s">
        <v>1430</v>
      </c>
    </row>
    <row r="323" spans="1:11">
      <c r="A323" t="s">
        <v>3204</v>
      </c>
      <c r="B323">
        <v>2.4984330298041653E-2</v>
      </c>
      <c r="C323">
        <v>-3.2138287383674767E-2</v>
      </c>
      <c r="D323">
        <v>1.8364016855831569E-2</v>
      </c>
      <c r="E323">
        <v>2.510949706399461E-2</v>
      </c>
      <c r="F323">
        <v>3.3568442763463581E-2</v>
      </c>
      <c r="G323">
        <v>4.0040549298495202E-3</v>
      </c>
      <c r="H323">
        <v>1.3803572996206251E-2</v>
      </c>
      <c r="I323">
        <v>1.8778416449955688E-3</v>
      </c>
      <c r="J323">
        <v>-5.1480062109378888E-3</v>
      </c>
      <c r="K323" t="s">
        <v>3205</v>
      </c>
    </row>
    <row r="324" spans="1:11">
      <c r="A324" t="s">
        <v>1223</v>
      </c>
      <c r="B324">
        <v>-3.3735169152441714E-2</v>
      </c>
      <c r="C324">
        <v>1.0908721452317614E-2</v>
      </c>
      <c r="D324">
        <v>-4.2803186449738961E-2</v>
      </c>
      <c r="E324">
        <v>2.5826174195915743E-3</v>
      </c>
      <c r="F324">
        <v>-3.156630591632667E-2</v>
      </c>
      <c r="G324">
        <v>2.3590267214612575E-4</v>
      </c>
      <c r="H324">
        <v>-3.5906743052304987E-3</v>
      </c>
      <c r="I324">
        <v>-7.3028591663191313E-3</v>
      </c>
      <c r="J324">
        <v>8.4558806582333834E-3</v>
      </c>
      <c r="K324" t="s">
        <v>1224</v>
      </c>
    </row>
    <row r="325" spans="1:11">
      <c r="A325" t="s">
        <v>2241</v>
      </c>
      <c r="B325">
        <v>-3.7877976702914234E-2</v>
      </c>
      <c r="C325">
        <v>2.0791823926391718E-2</v>
      </c>
      <c r="D325">
        <v>-1.9699937381332751E-2</v>
      </c>
      <c r="E325">
        <v>4.9734476916196886E-4</v>
      </c>
      <c r="F325">
        <v>2.2631925063544235E-3</v>
      </c>
      <c r="G325">
        <v>3.7490329920017566E-3</v>
      </c>
      <c r="H325">
        <v>-1.6088776023373643E-3</v>
      </c>
      <c r="I325">
        <v>-3.7077752604076347E-3</v>
      </c>
      <c r="J325">
        <v>-1.3720484431415231E-3</v>
      </c>
      <c r="K325" t="s">
        <v>2242</v>
      </c>
    </row>
    <row r="326" spans="1:11">
      <c r="A326" t="s">
        <v>1292</v>
      </c>
      <c r="B326">
        <v>1.8162567239790529E-2</v>
      </c>
      <c r="C326">
        <v>2.0260314897646053E-2</v>
      </c>
      <c r="D326">
        <v>-5.2866159968940903E-2</v>
      </c>
      <c r="E326">
        <v>8.3117831930522492E-3</v>
      </c>
      <c r="F326">
        <v>4.5373139143630288E-2</v>
      </c>
      <c r="G326">
        <v>-2.568771899122553E-2</v>
      </c>
      <c r="H326">
        <v>1.5830579607780306E-3</v>
      </c>
      <c r="I326">
        <v>-2.0269180422648046E-2</v>
      </c>
      <c r="J326">
        <v>7.1402469915930761E-3</v>
      </c>
      <c r="K326" t="s">
        <v>1264</v>
      </c>
    </row>
    <row r="327" spans="1:11">
      <c r="A327" t="s">
        <v>1907</v>
      </c>
      <c r="B327">
        <v>-9.3679488799155199E-3</v>
      </c>
      <c r="C327">
        <v>1.3826882811348685E-2</v>
      </c>
      <c r="D327">
        <v>-2.3937600285344647E-2</v>
      </c>
      <c r="E327">
        <v>-5.5181690030142824E-2</v>
      </c>
      <c r="F327">
        <v>5.5957708008727803E-3</v>
      </c>
      <c r="G327">
        <v>-7.0567322984790321E-2</v>
      </c>
      <c r="H327">
        <v>0.10107925108963733</v>
      </c>
      <c r="I327">
        <v>-2.0728986212305258E-2</v>
      </c>
      <c r="J327">
        <v>-2.7607173915393537E-2</v>
      </c>
      <c r="K327" t="s">
        <v>1908</v>
      </c>
    </row>
    <row r="328" spans="1:11">
      <c r="A328" t="s">
        <v>3319</v>
      </c>
      <c r="B328">
        <v>2.4080347255015646E-2</v>
      </c>
      <c r="C328">
        <v>2.0649880761668332E-2</v>
      </c>
      <c r="D328">
        <v>-1.3895631705797011E-2</v>
      </c>
      <c r="E328">
        <v>-4.6136317981206902E-3</v>
      </c>
      <c r="F328">
        <v>7.1385986524176298E-2</v>
      </c>
      <c r="G328">
        <v>-4.1249633830764819E-2</v>
      </c>
      <c r="H328">
        <v>-1.7679754823246803E-2</v>
      </c>
      <c r="I328">
        <v>-1.9486534680951201E-2</v>
      </c>
      <c r="J328">
        <v>-2.4008086836891301E-2</v>
      </c>
      <c r="K328" t="s">
        <v>3320</v>
      </c>
    </row>
    <row r="329" spans="1:11">
      <c r="A329" t="s">
        <v>1294</v>
      </c>
      <c r="B329">
        <v>-4.0163122956317569E-2</v>
      </c>
      <c r="C329">
        <v>-8.1012117134349696E-3</v>
      </c>
      <c r="D329">
        <v>2.9586338426069687E-2</v>
      </c>
      <c r="E329">
        <v>-4.4227255536223925E-3</v>
      </c>
      <c r="F329">
        <v>2.3556857952749984E-3</v>
      </c>
      <c r="G329">
        <v>3.1861376847109792E-3</v>
      </c>
      <c r="H329">
        <v>8.8273044712049494E-3</v>
      </c>
      <c r="I329">
        <v>-9.2231722157816165E-3</v>
      </c>
      <c r="J329">
        <v>-1.0596071738687714E-2</v>
      </c>
      <c r="K329" t="s">
        <v>1295</v>
      </c>
    </row>
    <row r="330" spans="1:11">
      <c r="A330" t="s">
        <v>3053</v>
      </c>
      <c r="B330">
        <v>1.0294794921302256E-2</v>
      </c>
      <c r="C330">
        <v>2.1325196471792245E-2</v>
      </c>
      <c r="D330">
        <v>-5.7168711474809786E-2</v>
      </c>
      <c r="E330">
        <v>6.7647642056009594E-3</v>
      </c>
      <c r="F330">
        <v>-5.2206602611658E-2</v>
      </c>
      <c r="G330">
        <v>1.58289994732944E-2</v>
      </c>
      <c r="H330">
        <v>4.7951244470965243E-3</v>
      </c>
      <c r="I330">
        <v>-1.3585163890112755E-2</v>
      </c>
      <c r="J330">
        <v>-1.9396645085293405E-2</v>
      </c>
      <c r="K330" t="s">
        <v>3049</v>
      </c>
    </row>
    <row r="331" spans="1:11">
      <c r="A331" t="s">
        <v>2395</v>
      </c>
      <c r="B331">
        <v>2.8454159884404591E-2</v>
      </c>
      <c r="C331">
        <v>1.4032848570140586E-2</v>
      </c>
      <c r="D331">
        <v>-8.4565164840511645E-3</v>
      </c>
      <c r="E331">
        <v>5.1598811008118452E-2</v>
      </c>
      <c r="F331">
        <v>5.6944003926929262E-2</v>
      </c>
      <c r="G331">
        <v>1.6120472847334005E-2</v>
      </c>
      <c r="H331">
        <v>3.4568813280663096E-3</v>
      </c>
      <c r="I331">
        <v>-3.376378218503861E-3</v>
      </c>
      <c r="J331">
        <v>-4.6083595718491048E-3</v>
      </c>
      <c r="K331" t="s">
        <v>2396</v>
      </c>
    </row>
    <row r="332" spans="1:11">
      <c r="A332" t="s">
        <v>1662</v>
      </c>
      <c r="B332">
        <v>1.6918452113459537E-2</v>
      </c>
      <c r="C332">
        <v>1.0337494412034813E-2</v>
      </c>
      <c r="D332">
        <v>-5.3873139639646662E-2</v>
      </c>
      <c r="E332">
        <v>-2.3197172120033256E-2</v>
      </c>
      <c r="F332">
        <v>1.2874321453179196E-3</v>
      </c>
      <c r="G332">
        <v>3.528330154013367E-2</v>
      </c>
      <c r="H332">
        <v>1.7853462847971662E-2</v>
      </c>
      <c r="I332">
        <v>-0.10670249659419645</v>
      </c>
      <c r="J332">
        <v>7.0206395626092278E-3</v>
      </c>
      <c r="K332" t="s">
        <v>1663</v>
      </c>
    </row>
    <row r="333" spans="1:11">
      <c r="A333" t="s">
        <v>2158</v>
      </c>
      <c r="B333">
        <v>3.4464663558282066E-2</v>
      </c>
      <c r="C333">
        <v>2.5320334110207145E-2</v>
      </c>
      <c r="D333">
        <v>1.7690478501071579E-2</v>
      </c>
      <c r="E333">
        <v>-1.7649328248896711E-2</v>
      </c>
      <c r="F333">
        <v>-2.3871184561077416E-3</v>
      </c>
      <c r="G333">
        <v>-1.5196649359204261E-2</v>
      </c>
      <c r="H333">
        <v>-8.5343719122282823E-4</v>
      </c>
      <c r="I333">
        <v>5.2536849423625775E-3</v>
      </c>
      <c r="J333">
        <v>5.446690616649463E-3</v>
      </c>
      <c r="K333" t="s">
        <v>2159</v>
      </c>
    </row>
    <row r="334" spans="1:11">
      <c r="A334" t="s">
        <v>890</v>
      </c>
      <c r="B334">
        <v>3.622906663829284E-3</v>
      </c>
      <c r="C334">
        <v>4.5750682603940204E-2</v>
      </c>
      <c r="D334">
        <v>-8.1246861115894279E-4</v>
      </c>
      <c r="E334">
        <v>-7.5643312519629944E-3</v>
      </c>
      <c r="F334">
        <v>-2.8333938243506915E-3</v>
      </c>
      <c r="G334">
        <v>-5.9065321501650045E-3</v>
      </c>
      <c r="H334">
        <v>-1.2407297758148343E-3</v>
      </c>
      <c r="I334">
        <v>1.8011066806676052E-3</v>
      </c>
      <c r="J334">
        <v>2.7482443423295258E-3</v>
      </c>
      <c r="K334" t="s">
        <v>891</v>
      </c>
    </row>
    <row r="335" spans="1:11">
      <c r="A335" t="s">
        <v>1779</v>
      </c>
      <c r="B335">
        <v>-3.5810744272683687E-2</v>
      </c>
      <c r="C335">
        <v>1.9973312280874744E-2</v>
      </c>
      <c r="D335">
        <v>-3.1126399776480861E-2</v>
      </c>
      <c r="E335">
        <v>-2.4627595173635196E-4</v>
      </c>
      <c r="F335">
        <v>2.9676691522096876E-3</v>
      </c>
      <c r="G335">
        <v>4.7030529254884646E-3</v>
      </c>
      <c r="H335">
        <v>-2.2592723064772126E-3</v>
      </c>
      <c r="I335">
        <v>-8.7359758808316559E-3</v>
      </c>
      <c r="J335">
        <v>-2.9407014555662228E-3</v>
      </c>
      <c r="K335" t="s">
        <v>1780</v>
      </c>
    </row>
    <row r="336" spans="1:11">
      <c r="A336" t="s">
        <v>2701</v>
      </c>
      <c r="B336">
        <v>-3.0712209734232773E-2</v>
      </c>
      <c r="C336">
        <v>5.2701038419502976E-3</v>
      </c>
      <c r="D336">
        <v>-5.3808894335724236E-2</v>
      </c>
      <c r="E336">
        <v>1.8063055075382223E-2</v>
      </c>
      <c r="F336">
        <v>-1.1427593733907716E-2</v>
      </c>
      <c r="G336">
        <v>4.6319504751971543E-3</v>
      </c>
      <c r="H336">
        <v>-1.7938145788251294E-3</v>
      </c>
      <c r="I336">
        <v>-2.0397090939778716E-2</v>
      </c>
      <c r="J336">
        <v>-5.1668625478136299E-3</v>
      </c>
      <c r="K336" t="s">
        <v>2702</v>
      </c>
    </row>
    <row r="337" spans="1:11">
      <c r="A337" t="s">
        <v>3178</v>
      </c>
      <c r="B337">
        <v>1.3491389629962224E-2</v>
      </c>
      <c r="C337">
        <v>-3.3735671748193793E-2</v>
      </c>
      <c r="D337">
        <v>-6.5975880038371632E-4</v>
      </c>
      <c r="E337">
        <v>2.4227427020813777E-2</v>
      </c>
      <c r="F337">
        <v>-6.0233422248509944E-2</v>
      </c>
      <c r="G337">
        <v>-3.1692477119358527E-2</v>
      </c>
      <c r="H337">
        <v>-2.3777841493605174E-3</v>
      </c>
      <c r="I337">
        <v>1.6555823480231661E-2</v>
      </c>
      <c r="J337">
        <v>-2.0735037976699913E-2</v>
      </c>
      <c r="K337" t="s">
        <v>3179</v>
      </c>
    </row>
    <row r="338" spans="1:11">
      <c r="A338" t="s">
        <v>471</v>
      </c>
      <c r="B338">
        <v>2.0922147875658591E-3</v>
      </c>
      <c r="C338">
        <v>-4.5315517493701232E-2</v>
      </c>
      <c r="D338">
        <v>-2.674235700932481E-3</v>
      </c>
      <c r="E338">
        <v>4.6090399836711902E-3</v>
      </c>
      <c r="F338">
        <v>-4.0773455157939089E-3</v>
      </c>
      <c r="G338">
        <v>-2.2018193466047307E-2</v>
      </c>
      <c r="H338">
        <v>-7.3814457508096412E-4</v>
      </c>
      <c r="I338">
        <v>1.8368160927389678E-3</v>
      </c>
      <c r="J338">
        <v>8.4049944650978828E-3</v>
      </c>
      <c r="K338" t="s">
        <v>472</v>
      </c>
    </row>
    <row r="339" spans="1:11">
      <c r="A339" t="s">
        <v>1296</v>
      </c>
      <c r="B339">
        <v>-3.689197074235178E-2</v>
      </c>
      <c r="C339">
        <v>2.0418630023181828E-2</v>
      </c>
      <c r="D339">
        <v>-2.5830418396230594E-2</v>
      </c>
      <c r="E339">
        <v>1.036657130331938E-4</v>
      </c>
      <c r="F339">
        <v>2.6442703729945565E-3</v>
      </c>
      <c r="G339">
        <v>4.2671303930548483E-3</v>
      </c>
      <c r="H339">
        <v>-1.9592730466932171E-3</v>
      </c>
      <c r="I339">
        <v>-6.3907494336411762E-3</v>
      </c>
      <c r="J339">
        <v>1.5206677272327821E-3</v>
      </c>
      <c r="K339" t="s">
        <v>1297</v>
      </c>
    </row>
    <row r="340" spans="1:11">
      <c r="A340" t="s">
        <v>4241</v>
      </c>
      <c r="B340">
        <v>1.2283960462994514E-2</v>
      </c>
      <c r="C340">
        <v>-2.6140102432600829E-2</v>
      </c>
      <c r="D340">
        <v>-1.376241561533972E-2</v>
      </c>
      <c r="E340">
        <v>4.5540137610057929E-2</v>
      </c>
      <c r="F340">
        <v>-8.5572186012644672E-3</v>
      </c>
      <c r="G340">
        <v>-4.6418624424850931E-2</v>
      </c>
      <c r="H340">
        <v>-0.1081631615587003</v>
      </c>
      <c r="I340">
        <v>2.4130994588276642E-2</v>
      </c>
      <c r="J340">
        <v>1.1765182087368733E-2</v>
      </c>
      <c r="K340" t="s">
        <v>4238</v>
      </c>
    </row>
    <row r="341" spans="1:11">
      <c r="A341" t="s">
        <v>4160</v>
      </c>
      <c r="B341">
        <v>-3.687137709326517E-2</v>
      </c>
      <c r="C341">
        <v>1.9010774462501139E-2</v>
      </c>
      <c r="D341">
        <v>2.8726709641820149E-2</v>
      </c>
      <c r="E341">
        <v>3.8178466937922044E-3</v>
      </c>
      <c r="F341">
        <v>-1.6260077596101134E-3</v>
      </c>
      <c r="G341">
        <v>-8.0368637710202839E-4</v>
      </c>
      <c r="H341">
        <v>-2.0722311249997908E-3</v>
      </c>
      <c r="I341">
        <v>-1.1862016709468109E-2</v>
      </c>
      <c r="J341">
        <v>-7.5570736667103537E-3</v>
      </c>
      <c r="K341" t="s">
        <v>4161</v>
      </c>
    </row>
    <row r="342" spans="1:11">
      <c r="A342" t="s">
        <v>3384</v>
      </c>
      <c r="B342">
        <v>1.8387941890831805E-3</v>
      </c>
      <c r="C342">
        <v>-4.0649583996914325E-2</v>
      </c>
      <c r="D342">
        <v>-4.5245789886744076E-3</v>
      </c>
      <c r="E342">
        <v>2.387733004363763E-2</v>
      </c>
      <c r="F342">
        <v>-1.4940672454680774E-2</v>
      </c>
      <c r="G342">
        <v>-5.1437138238966451E-2</v>
      </c>
      <c r="H342">
        <v>-1.436536999520688E-2</v>
      </c>
      <c r="I342">
        <v>6.2970426213016456E-3</v>
      </c>
      <c r="J342">
        <v>9.2136430226245469E-4</v>
      </c>
      <c r="K342" t="s">
        <v>3385</v>
      </c>
    </row>
    <row r="343" spans="1:11">
      <c r="A343" t="s">
        <v>3221</v>
      </c>
      <c r="B343">
        <v>-7.7753596650034602E-3</v>
      </c>
      <c r="C343">
        <v>1.1141549540622431E-2</v>
      </c>
      <c r="D343">
        <v>3.0436919382122507E-2</v>
      </c>
      <c r="E343">
        <v>5.038392828121218E-2</v>
      </c>
      <c r="F343">
        <v>2.5747909754343056E-2</v>
      </c>
      <c r="G343">
        <v>1.0129880626239238E-2</v>
      </c>
      <c r="H343">
        <v>0.14269589018405227</v>
      </c>
      <c r="I343">
        <v>-4.9250924848164672E-2</v>
      </c>
      <c r="J343">
        <v>5.4577090720101962E-3</v>
      </c>
      <c r="K343" t="s">
        <v>1403</v>
      </c>
    </row>
    <row r="344" spans="1:11">
      <c r="A344" t="s">
        <v>1298</v>
      </c>
      <c r="B344">
        <v>1.6456084163110722E-2</v>
      </c>
      <c r="C344">
        <v>4.05980314540315E-2</v>
      </c>
      <c r="D344">
        <v>1.7707604387491103E-2</v>
      </c>
      <c r="E344">
        <v>3.7523157422562933E-3</v>
      </c>
      <c r="F344">
        <v>-1.9710334513481073E-2</v>
      </c>
      <c r="G344">
        <v>9.4461919449279827E-3</v>
      </c>
      <c r="H344">
        <v>2.1178218925825892E-3</v>
      </c>
      <c r="I344">
        <v>1.0362975116283155E-2</v>
      </c>
      <c r="J344">
        <v>1.8082111325191711E-3</v>
      </c>
      <c r="K344" t="s">
        <v>1299</v>
      </c>
    </row>
    <row r="345" spans="1:11">
      <c r="A345" t="s">
        <v>4246</v>
      </c>
      <c r="B345">
        <v>-3.643349676750647E-3</v>
      </c>
      <c r="C345">
        <v>4.0720594227787656E-2</v>
      </c>
      <c r="D345">
        <v>-2.6694598023406707E-2</v>
      </c>
      <c r="E345">
        <v>-1.7509911630474412E-2</v>
      </c>
      <c r="F345">
        <v>4.1581684257087212E-3</v>
      </c>
      <c r="G345">
        <v>3.3354393943418978E-2</v>
      </c>
      <c r="H345">
        <v>-2.1763981662593142E-2</v>
      </c>
      <c r="I345">
        <v>-3.7260222375768751E-3</v>
      </c>
      <c r="J345">
        <v>-1.12770539559033E-2</v>
      </c>
      <c r="K345" t="s">
        <v>502</v>
      </c>
    </row>
    <row r="346" spans="1:11">
      <c r="A346" t="s">
        <v>156</v>
      </c>
      <c r="B346">
        <v>-3.9173958043272485E-2</v>
      </c>
      <c r="C346">
        <v>2.1121263295029447E-2</v>
      </c>
      <c r="D346">
        <v>-5.2741770294655712E-3</v>
      </c>
      <c r="E346">
        <v>1.3797425886318386E-3</v>
      </c>
      <c r="F346">
        <v>1.3405542304993205E-3</v>
      </c>
      <c r="G346">
        <v>2.4778825518191228E-3</v>
      </c>
      <c r="H346">
        <v>-7.7230530708993165E-4</v>
      </c>
      <c r="I346">
        <v>2.4829747494528125E-3</v>
      </c>
      <c r="J346">
        <v>-1.1529448824891143E-2</v>
      </c>
      <c r="K346" t="s">
        <v>157</v>
      </c>
    </row>
    <row r="347" spans="1:11">
      <c r="A347" t="s">
        <v>994</v>
      </c>
      <c r="B347">
        <v>2.9234094586839551E-2</v>
      </c>
      <c r="C347">
        <v>3.0284101300007221E-2</v>
      </c>
      <c r="D347">
        <v>-1.5320430770000556E-2</v>
      </c>
      <c r="E347">
        <v>-1.9355010794871137E-2</v>
      </c>
      <c r="F347">
        <v>-2.8477115047737356E-3</v>
      </c>
      <c r="G347">
        <v>-2.2412486877802354E-2</v>
      </c>
      <c r="H347">
        <v>1.9997698162219697E-2</v>
      </c>
      <c r="I347">
        <v>-3.5097649532015503E-2</v>
      </c>
      <c r="J347">
        <v>-8.8904250668893781E-3</v>
      </c>
      <c r="K347" t="s">
        <v>995</v>
      </c>
    </row>
    <row r="348" spans="1:11">
      <c r="A348" t="s">
        <v>945</v>
      </c>
      <c r="B348">
        <v>1.4783675373471425E-2</v>
      </c>
      <c r="C348">
        <v>4.1367525869233875E-2</v>
      </c>
      <c r="D348">
        <v>1.5553860268613403E-2</v>
      </c>
      <c r="E348">
        <v>-1.33840720270596E-2</v>
      </c>
      <c r="F348">
        <v>-1.8295437267890104E-2</v>
      </c>
      <c r="G348">
        <v>-7.7535584098097198E-3</v>
      </c>
      <c r="H348">
        <v>-2.2143975767292245E-4</v>
      </c>
      <c r="I348">
        <v>8.1313221264380196E-3</v>
      </c>
      <c r="J348">
        <v>-1.984355340807052E-3</v>
      </c>
      <c r="K348" t="s">
        <v>946</v>
      </c>
    </row>
    <row r="349" spans="1:11">
      <c r="A349" t="s">
        <v>3609</v>
      </c>
      <c r="B349">
        <v>2.1058407148409277E-3</v>
      </c>
      <c r="C349">
        <v>-4.5526772879301909E-2</v>
      </c>
      <c r="D349">
        <v>-2.4700596331431539E-3</v>
      </c>
      <c r="E349">
        <v>2.6184088828267627E-3</v>
      </c>
      <c r="F349">
        <v>-2.946417318416006E-3</v>
      </c>
      <c r="G349">
        <v>-1.8891516269589657E-2</v>
      </c>
      <c r="H349">
        <v>6.5499557627207792E-4</v>
      </c>
      <c r="I349">
        <v>1.3715343983950331E-3</v>
      </c>
      <c r="J349">
        <v>2.4944307687888414E-3</v>
      </c>
      <c r="K349" t="s">
        <v>2075</v>
      </c>
    </row>
    <row r="350" spans="1:11">
      <c r="A350" t="s">
        <v>3942</v>
      </c>
      <c r="B350">
        <v>7.3735633799806213E-3</v>
      </c>
      <c r="C350">
        <v>-4.2136191818907064E-2</v>
      </c>
      <c r="D350">
        <v>1.6506570461688384E-2</v>
      </c>
      <c r="E350">
        <v>-2.3911547615010877E-2</v>
      </c>
      <c r="F350">
        <v>1.5591969069266883E-2</v>
      </c>
      <c r="G350">
        <v>1.9143523061543904E-2</v>
      </c>
      <c r="H350">
        <v>-1.4756826241520487E-2</v>
      </c>
      <c r="I350">
        <v>-4.2849853251072925E-3</v>
      </c>
      <c r="J350">
        <v>6.8085488959241797E-3</v>
      </c>
      <c r="K350" t="s">
        <v>3943</v>
      </c>
    </row>
    <row r="351" spans="1:11">
      <c r="A351" t="s">
        <v>2645</v>
      </c>
      <c r="B351">
        <v>2.7550500432903025E-2</v>
      </c>
      <c r="C351">
        <v>1.9696692266758312E-2</v>
      </c>
      <c r="D351">
        <v>-1.7085390573974683E-2</v>
      </c>
      <c r="E351">
        <v>5.8324448858190055E-2</v>
      </c>
      <c r="F351">
        <v>2.5489404237299094E-2</v>
      </c>
      <c r="G351">
        <v>-2.4355223341312838E-2</v>
      </c>
      <c r="H351">
        <v>-1.0088730839230122E-2</v>
      </c>
      <c r="I351">
        <v>1.7016338698858076E-3</v>
      </c>
      <c r="J351">
        <v>1.3853107291405679E-2</v>
      </c>
      <c r="K351" t="s">
        <v>2646</v>
      </c>
    </row>
    <row r="352" spans="1:11">
      <c r="A352" t="s">
        <v>484</v>
      </c>
      <c r="B352">
        <v>-3.6616977441782897E-2</v>
      </c>
      <c r="C352">
        <v>1.8843385013839625E-2</v>
      </c>
      <c r="D352">
        <v>2.9863765762402204E-2</v>
      </c>
      <c r="E352">
        <v>3.953646639550717E-3</v>
      </c>
      <c r="F352">
        <v>-1.7987421663175436E-3</v>
      </c>
      <c r="G352">
        <v>-9.2385688220990195E-4</v>
      </c>
      <c r="H352">
        <v>-2.4643565990185505E-3</v>
      </c>
      <c r="I352">
        <v>-1.5339003599811968E-2</v>
      </c>
      <c r="J352">
        <v>7.5231379620109909E-3</v>
      </c>
      <c r="K352" t="s">
        <v>485</v>
      </c>
    </row>
    <row r="353" spans="1:11">
      <c r="A353" t="s">
        <v>3892</v>
      </c>
      <c r="B353">
        <v>-3.2461894006308632E-2</v>
      </c>
      <c r="C353">
        <v>3.4297382081053584E-3</v>
      </c>
      <c r="D353">
        <v>3.8649528933325877E-2</v>
      </c>
      <c r="E353">
        <v>-3.173949151102589E-2</v>
      </c>
      <c r="F353">
        <v>2.8688899246165273E-3</v>
      </c>
      <c r="G353">
        <v>-2.9432152610028597E-2</v>
      </c>
      <c r="H353">
        <v>1.7928456360387918E-4</v>
      </c>
      <c r="I353">
        <v>-6.491407995439602E-2</v>
      </c>
      <c r="J353">
        <v>-8.9191619635830971E-3</v>
      </c>
      <c r="K353" t="s">
        <v>3893</v>
      </c>
    </row>
    <row r="354" spans="1:11">
      <c r="A354" t="s">
        <v>121</v>
      </c>
      <c r="B354">
        <v>2.9601018922381175E-2</v>
      </c>
      <c r="C354">
        <v>2.5033415293258868E-2</v>
      </c>
      <c r="D354">
        <v>-1.6454714462446293E-3</v>
      </c>
      <c r="E354">
        <v>-4.2402704618265341E-2</v>
      </c>
      <c r="F354">
        <v>1.3915121149948454E-2</v>
      </c>
      <c r="G354">
        <v>-3.8000114499466775E-2</v>
      </c>
      <c r="H354">
        <v>-1.2759050604434871E-2</v>
      </c>
      <c r="I354">
        <v>-3.0330575877184828E-3</v>
      </c>
      <c r="J354">
        <v>-6.9350536391351129E-3</v>
      </c>
      <c r="K354" t="s">
        <v>122</v>
      </c>
    </row>
    <row r="355" spans="1:11">
      <c r="A355" t="s">
        <v>4207</v>
      </c>
      <c r="B355">
        <v>1.0020937019737285E-2</v>
      </c>
      <c r="C355">
        <v>4.3362562805587423E-2</v>
      </c>
      <c r="D355">
        <v>1.028738560504398E-2</v>
      </c>
      <c r="E355">
        <v>4.5963413684278528E-3</v>
      </c>
      <c r="F355">
        <v>-1.9299361037180555E-2</v>
      </c>
      <c r="G355">
        <v>7.4929441108519757E-3</v>
      </c>
      <c r="H355">
        <v>-2.3710437573060648E-2</v>
      </c>
      <c r="I355">
        <v>1.2474566039667057E-2</v>
      </c>
      <c r="J355">
        <v>-1.0164398454784064E-2</v>
      </c>
      <c r="K355" t="s">
        <v>4208</v>
      </c>
    </row>
    <row r="356" spans="1:11">
      <c r="A356" t="s">
        <v>3508</v>
      </c>
      <c r="B356">
        <v>-3.5363510523137728E-2</v>
      </c>
      <c r="C356">
        <v>1.8046539596033914E-2</v>
      </c>
      <c r="D356">
        <v>3.4437409894603782E-2</v>
      </c>
      <c r="E356">
        <v>4.4978250716657155E-3</v>
      </c>
      <c r="F356">
        <v>-2.5080968247896268E-3</v>
      </c>
      <c r="G356">
        <v>-1.4190926822199767E-3</v>
      </c>
      <c r="H356">
        <v>-4.083273831062325E-3</v>
      </c>
      <c r="I356">
        <v>-2.9728606668804884E-2</v>
      </c>
      <c r="J356">
        <v>2.3748074356070457E-3</v>
      </c>
      <c r="K356" t="s">
        <v>3509</v>
      </c>
    </row>
    <row r="357" spans="1:11">
      <c r="A357" t="s">
        <v>1748</v>
      </c>
      <c r="B357">
        <v>5.3551172767706207E-3</v>
      </c>
      <c r="C357">
        <v>2.2425633224641296E-2</v>
      </c>
      <c r="D357">
        <v>2.2364226594786849E-2</v>
      </c>
      <c r="E357">
        <v>-3.3544344406441565E-2</v>
      </c>
      <c r="F357">
        <v>-8.6614005102667424E-2</v>
      </c>
      <c r="G357">
        <v>2.4882855271474831E-2</v>
      </c>
      <c r="H357">
        <v>8.8352737169751384E-3</v>
      </c>
      <c r="I357">
        <v>1.4410807579518796E-3</v>
      </c>
      <c r="J357">
        <v>-1.5731408115833661E-2</v>
      </c>
      <c r="K357" t="s">
        <v>1749</v>
      </c>
    </row>
    <row r="358" spans="1:11">
      <c r="A358" t="s">
        <v>4249</v>
      </c>
      <c r="B358">
        <v>2.134420455542128E-3</v>
      </c>
      <c r="C358">
        <v>-4.4707394416637659E-2</v>
      </c>
      <c r="D358">
        <v>-4.758215002558153E-5</v>
      </c>
      <c r="E358">
        <v>-1.8769479335452068E-2</v>
      </c>
      <c r="F358">
        <v>9.4028940258058871E-3</v>
      </c>
      <c r="G358">
        <v>1.696617827938875E-2</v>
      </c>
      <c r="H358">
        <v>-1.2192928230684866E-2</v>
      </c>
      <c r="I358">
        <v>-8.9547992787435E-5</v>
      </c>
      <c r="J358">
        <v>6.2435900167203667E-3</v>
      </c>
      <c r="K358" t="s">
        <v>4250</v>
      </c>
    </row>
    <row r="359" spans="1:11">
      <c r="A359" t="s">
        <v>2884</v>
      </c>
      <c r="B359">
        <v>-2.9371610809459103E-2</v>
      </c>
      <c r="C359">
        <v>-2.8888444252257853E-2</v>
      </c>
      <c r="D359">
        <v>1.6352260290845837E-3</v>
      </c>
      <c r="E359">
        <v>2.1094115488227955E-2</v>
      </c>
      <c r="F359">
        <v>-1.2137915381643908E-2</v>
      </c>
      <c r="G359">
        <v>-4.4803651044708688E-2</v>
      </c>
      <c r="H359">
        <v>-1.1013578504071388E-2</v>
      </c>
      <c r="I359">
        <v>1.1565419923382166E-2</v>
      </c>
      <c r="J359">
        <v>3.4889239452993853E-3</v>
      </c>
      <c r="K359" t="s">
        <v>2880</v>
      </c>
    </row>
    <row r="360" spans="1:11">
      <c r="A360" t="s">
        <v>3758</v>
      </c>
      <c r="B360">
        <v>-1.7093240074813804E-2</v>
      </c>
      <c r="C360">
        <v>-1.1203603016709782E-2</v>
      </c>
      <c r="D360">
        <v>4.3599782209521099E-2</v>
      </c>
      <c r="E360">
        <v>6.69426167305259E-2</v>
      </c>
      <c r="F360">
        <v>2.8009910001644482E-2</v>
      </c>
      <c r="G360">
        <v>-2.6201490229331714E-2</v>
      </c>
      <c r="H360">
        <v>1.517281234852277E-3</v>
      </c>
      <c r="I360">
        <v>1.0860339881385596E-3</v>
      </c>
      <c r="J360">
        <v>-1.6535780229302688E-2</v>
      </c>
      <c r="K360" t="s">
        <v>3759</v>
      </c>
    </row>
    <row r="361" spans="1:11">
      <c r="A361" t="s">
        <v>1475</v>
      </c>
      <c r="B361">
        <v>-3.1406753812666402E-2</v>
      </c>
      <c r="C361">
        <v>-1.1116038850961423E-3</v>
      </c>
      <c r="D361">
        <v>-5.3402099576292696E-2</v>
      </c>
      <c r="E361">
        <v>-1.7936831553132325E-2</v>
      </c>
      <c r="F361">
        <v>-1.395008709515916E-2</v>
      </c>
      <c r="G361">
        <v>-4.3206809748654916E-3</v>
      </c>
      <c r="H361">
        <v>2.3551763141049843E-3</v>
      </c>
      <c r="I361">
        <v>-8.4136574641602378E-3</v>
      </c>
      <c r="J361">
        <v>-2.8386972889711754E-3</v>
      </c>
      <c r="K361" t="s">
        <v>1430</v>
      </c>
    </row>
    <row r="362" spans="1:11">
      <c r="A362" t="s">
        <v>1300</v>
      </c>
      <c r="B362">
        <v>2.637189414096593E-2</v>
      </c>
      <c r="C362">
        <v>1.9229092956756576E-3</v>
      </c>
      <c r="D362">
        <v>-1.3953348144285596E-2</v>
      </c>
      <c r="E362">
        <v>3.7956712977868727E-2</v>
      </c>
      <c r="F362">
        <v>8.2302978439654825E-2</v>
      </c>
      <c r="G362">
        <v>3.4386078275799518E-3</v>
      </c>
      <c r="H362">
        <v>6.2828053401274356E-3</v>
      </c>
      <c r="I362">
        <v>-3.9031779085072341E-3</v>
      </c>
      <c r="J362">
        <v>9.6700358370368951E-3</v>
      </c>
      <c r="K362" t="s">
        <v>1301</v>
      </c>
    </row>
    <row r="363" spans="1:11">
      <c r="A363" t="s">
        <v>3650</v>
      </c>
      <c r="B363">
        <v>3.7962046362591449E-2</v>
      </c>
      <c r="C363">
        <v>-2.1961626887025822E-2</v>
      </c>
      <c r="D363">
        <v>2.6838270387042865E-3</v>
      </c>
      <c r="E363">
        <v>-1.3240111037512286E-2</v>
      </c>
      <c r="F363">
        <v>-4.7203774309596483E-4</v>
      </c>
      <c r="G363">
        <v>1.0154851336788184E-2</v>
      </c>
      <c r="H363">
        <v>2.4827433271915288E-2</v>
      </c>
      <c r="I363">
        <v>-3.5855676555165959E-3</v>
      </c>
      <c r="J363">
        <v>7.4782820962282937E-3</v>
      </c>
      <c r="K363" t="s">
        <v>3651</v>
      </c>
    </row>
    <row r="364" spans="1:11">
      <c r="A364" t="s">
        <v>3771</v>
      </c>
      <c r="B364">
        <v>-3.7614167510266826E-2</v>
      </c>
      <c r="C364">
        <v>-7.4209916590674439E-3</v>
      </c>
      <c r="D364">
        <v>-2.2601724971459347E-2</v>
      </c>
      <c r="E364">
        <v>3.0746596858021124E-2</v>
      </c>
      <c r="F364">
        <v>-1.0541739518858798E-2</v>
      </c>
      <c r="G364">
        <v>-3.4885528995698668E-2</v>
      </c>
      <c r="H364">
        <v>-1.6742576921795028E-2</v>
      </c>
      <c r="I364">
        <v>-1.6303107286463295E-2</v>
      </c>
      <c r="J364">
        <v>-2.0975241422106009E-2</v>
      </c>
      <c r="K364" t="s">
        <v>3772</v>
      </c>
    </row>
    <row r="365" spans="1:11">
      <c r="A365" t="s">
        <v>3372</v>
      </c>
      <c r="B365">
        <v>3.0719313493728161E-2</v>
      </c>
      <c r="C365">
        <v>-2.8351213454512508E-3</v>
      </c>
      <c r="D365">
        <v>-9.9630907359695153E-3</v>
      </c>
      <c r="E365">
        <v>6.0837437827294984E-2</v>
      </c>
      <c r="F365">
        <v>-4.8377443650851483E-2</v>
      </c>
      <c r="G365">
        <v>5.0375028565056304E-3</v>
      </c>
      <c r="H365">
        <v>-5.373787493034402E-3</v>
      </c>
      <c r="I365">
        <v>-6.1477391442517036E-3</v>
      </c>
      <c r="J365">
        <v>-9.2441624519509057E-3</v>
      </c>
      <c r="K365" t="s">
        <v>3373</v>
      </c>
    </row>
    <row r="366" spans="1:11">
      <c r="A366" t="s">
        <v>2277</v>
      </c>
      <c r="B366">
        <v>-3.7491150345092185E-2</v>
      </c>
      <c r="C366">
        <v>2.0650680207284836E-2</v>
      </c>
      <c r="D366">
        <v>-2.2313226720439422E-2</v>
      </c>
      <c r="E366">
        <v>3.3096583872628142E-4</v>
      </c>
      <c r="F366">
        <v>2.4264849497806435E-3</v>
      </c>
      <c r="G366">
        <v>3.9715868163493614E-3</v>
      </c>
      <c r="H366">
        <v>-1.7586374395928016E-3</v>
      </c>
      <c r="I366">
        <v>-4.847459436747535E-3</v>
      </c>
      <c r="J366">
        <v>5.9995888868743423E-3</v>
      </c>
      <c r="K366" t="s">
        <v>2278</v>
      </c>
    </row>
    <row r="367" spans="1:11">
      <c r="A367" t="s">
        <v>1781</v>
      </c>
      <c r="B367">
        <v>6.5677679102166854E-3</v>
      </c>
      <c r="C367">
        <v>6.9563367653588384E-3</v>
      </c>
      <c r="D367">
        <v>3.4724974650908326E-2</v>
      </c>
      <c r="E367">
        <v>-2.8055089800661816E-2</v>
      </c>
      <c r="F367">
        <v>-5.3360456095440149E-2</v>
      </c>
      <c r="G367">
        <v>8.5133410280444882E-2</v>
      </c>
      <c r="H367">
        <v>-5.7747657920901203E-2</v>
      </c>
      <c r="I367">
        <v>3.3874219751366411E-2</v>
      </c>
      <c r="J367">
        <v>2.2298206854250357E-3</v>
      </c>
      <c r="K367" t="s">
        <v>1782</v>
      </c>
    </row>
    <row r="368" spans="1:11">
      <c r="A368" t="s">
        <v>3120</v>
      </c>
      <c r="B368">
        <v>-2.1692679781466131E-2</v>
      </c>
      <c r="C368">
        <v>2.9511121250029044E-2</v>
      </c>
      <c r="D368">
        <v>1.8154585742772112E-2</v>
      </c>
      <c r="E368">
        <v>2.6803785832093439E-2</v>
      </c>
      <c r="F368">
        <v>-5.5688408910738278E-2</v>
      </c>
      <c r="G368">
        <v>1.3436458035063376E-2</v>
      </c>
      <c r="H368">
        <v>-9.332495948857788E-4</v>
      </c>
      <c r="I368">
        <v>-1.2019388829015912E-2</v>
      </c>
      <c r="J368">
        <v>8.3837609750469812E-3</v>
      </c>
      <c r="K368" t="s">
        <v>3121</v>
      </c>
    </row>
    <row r="369" spans="1:11">
      <c r="A369" t="s">
        <v>3788</v>
      </c>
      <c r="B369">
        <v>-3.1409447925025757E-2</v>
      </c>
      <c r="C369">
        <v>2.8703411667132913E-2</v>
      </c>
      <c r="D369">
        <v>-4.9133656885676389E-3</v>
      </c>
      <c r="E369">
        <v>-1.5936691592065517E-2</v>
      </c>
      <c r="F369">
        <v>7.0608823806244192E-3</v>
      </c>
      <c r="G369">
        <v>3.2073750204939876E-2</v>
      </c>
      <c r="H369">
        <v>-3.0626151533219695E-2</v>
      </c>
      <c r="I369">
        <v>6.921566203748058E-3</v>
      </c>
      <c r="J369">
        <v>-5.7947704375703665E-3</v>
      </c>
      <c r="K369" t="s">
        <v>3789</v>
      </c>
    </row>
    <row r="370" spans="1:11">
      <c r="A370" t="s">
        <v>3225</v>
      </c>
      <c r="B370">
        <v>3.3292997623453821E-2</v>
      </c>
      <c r="C370">
        <v>1.0644319944791479E-2</v>
      </c>
      <c r="D370">
        <v>-2.2453226241487014E-2</v>
      </c>
      <c r="E370">
        <v>-4.2713094059687581E-2</v>
      </c>
      <c r="F370">
        <v>-4.4969746714534744E-3</v>
      </c>
      <c r="G370">
        <v>3.6867413901770223E-2</v>
      </c>
      <c r="H370">
        <v>2.8742456473894604E-2</v>
      </c>
      <c r="I370">
        <v>4.7684888911873988E-2</v>
      </c>
      <c r="J370">
        <v>2.181485651295444E-2</v>
      </c>
      <c r="K370" t="s">
        <v>3226</v>
      </c>
    </row>
    <row r="371" spans="1:11">
      <c r="A371" t="s">
        <v>3563</v>
      </c>
      <c r="B371">
        <v>1.7701110807911469E-2</v>
      </c>
      <c r="C371">
        <v>-1.8990186661688405E-2</v>
      </c>
      <c r="D371">
        <v>-9.5230329397365992E-4</v>
      </c>
      <c r="E371">
        <v>-1.7129334335735887E-2</v>
      </c>
      <c r="F371">
        <v>-6.9338919631032142E-2</v>
      </c>
      <c r="G371">
        <v>6.8618336440794944E-2</v>
      </c>
      <c r="H371">
        <v>-4.447679185720866E-2</v>
      </c>
      <c r="I371">
        <v>4.0560349551036481E-3</v>
      </c>
      <c r="J371">
        <v>1.4610056736073277E-2</v>
      </c>
      <c r="K371" t="s">
        <v>3564</v>
      </c>
    </row>
    <row r="372" spans="1:11">
      <c r="A372" t="s">
        <v>82</v>
      </c>
      <c r="B372">
        <v>-3.3381393410732797E-2</v>
      </c>
      <c r="C372">
        <v>3.9395205704842052E-3</v>
      </c>
      <c r="D372">
        <v>3.9131148670386577E-2</v>
      </c>
      <c r="E372">
        <v>-1.0506621921889454E-4</v>
      </c>
      <c r="F372">
        <v>1.7307845408226396E-2</v>
      </c>
      <c r="G372">
        <v>-1.8383850302488718E-2</v>
      </c>
      <c r="H372">
        <v>-8.0923874549636302E-2</v>
      </c>
      <c r="I372">
        <v>2.7131958589632667E-3</v>
      </c>
      <c r="J372">
        <v>-1.527990822845878E-2</v>
      </c>
      <c r="K372" t="s">
        <v>83</v>
      </c>
    </row>
    <row r="373" spans="1:11">
      <c r="A373" t="s">
        <v>3323</v>
      </c>
      <c r="B373">
        <v>3.6440640501959172E-2</v>
      </c>
      <c r="C373">
        <v>2.4925970142598973E-2</v>
      </c>
      <c r="D373">
        <v>3.6660256463440684E-3</v>
      </c>
      <c r="E373">
        <v>-1.3433401089030888E-2</v>
      </c>
      <c r="F373">
        <v>-2.6587901183396079E-3</v>
      </c>
      <c r="G373">
        <v>-1.3268721562577633E-2</v>
      </c>
      <c r="H373">
        <v>-1.2151207087406576E-3</v>
      </c>
      <c r="I373">
        <v>-9.4941371020316719E-4</v>
      </c>
      <c r="J373">
        <v>-9.0404856077966958E-3</v>
      </c>
      <c r="K373" t="s">
        <v>3324</v>
      </c>
    </row>
    <row r="374" spans="1:11">
      <c r="A374" t="s">
        <v>1121</v>
      </c>
      <c r="B374">
        <v>-3.5623691238853409E-3</v>
      </c>
      <c r="C374">
        <v>3.696589236023385E-2</v>
      </c>
      <c r="D374">
        <v>3.0972523295365395E-3</v>
      </c>
      <c r="E374">
        <v>2.0766708282296199E-3</v>
      </c>
      <c r="F374">
        <v>-5.9515603373202455E-2</v>
      </c>
      <c r="G374">
        <v>4.141152195153483E-2</v>
      </c>
      <c r="H374">
        <v>1.9574470840162789E-3</v>
      </c>
      <c r="I374">
        <v>9.6989378488893472E-3</v>
      </c>
      <c r="J374">
        <v>2.3874714509904364E-3</v>
      </c>
      <c r="K374" t="s">
        <v>1122</v>
      </c>
    </row>
    <row r="375" spans="1:11">
      <c r="A375" t="s">
        <v>3817</v>
      </c>
      <c r="B375">
        <v>-4.0893529039966889E-2</v>
      </c>
      <c r="C375">
        <v>9.9796291436228951E-3</v>
      </c>
      <c r="D375">
        <v>2.4802654808121872E-2</v>
      </c>
      <c r="E375">
        <v>2.8507496222719215E-4</v>
      </c>
      <c r="F375">
        <v>5.9006757617844567E-4</v>
      </c>
      <c r="G375">
        <v>1.0657533850059527E-3</v>
      </c>
      <c r="H375">
        <v>2.4869190796193725E-3</v>
      </c>
      <c r="I375">
        <v>5.5035200582199597E-3</v>
      </c>
      <c r="J375">
        <v>-2.2251963727533044E-3</v>
      </c>
      <c r="K375" t="s">
        <v>3812</v>
      </c>
    </row>
    <row r="376" spans="1:11">
      <c r="A376" t="s">
        <v>1784</v>
      </c>
      <c r="B376">
        <v>2.0731630326719331E-3</v>
      </c>
      <c r="C376">
        <v>-4.4568392821176979E-2</v>
      </c>
      <c r="D376">
        <v>-5.4472871878883181E-4</v>
      </c>
      <c r="E376">
        <v>-1.551465239562726E-2</v>
      </c>
      <c r="F376">
        <v>7.3562616134185913E-3</v>
      </c>
      <c r="G376">
        <v>9.3663166258371715E-3</v>
      </c>
      <c r="H376">
        <v>3.836536979893973E-2</v>
      </c>
      <c r="I376">
        <v>-6.1829692842760029E-3</v>
      </c>
      <c r="J376">
        <v>-5.8915511748532335E-3</v>
      </c>
      <c r="K376" t="s">
        <v>1785</v>
      </c>
    </row>
    <row r="377" spans="1:11">
      <c r="A377" t="s">
        <v>1476</v>
      </c>
      <c r="B377">
        <v>-2.3079274830155542E-2</v>
      </c>
      <c r="C377">
        <v>-2.9814157013951809E-2</v>
      </c>
      <c r="D377">
        <v>-1.6108681511653584E-2</v>
      </c>
      <c r="E377">
        <v>-3.8362777076852761E-2</v>
      </c>
      <c r="F377">
        <v>2.869553583151746E-2</v>
      </c>
      <c r="G377">
        <v>-3.4633463490173311E-3</v>
      </c>
      <c r="H377">
        <v>3.2929367499600189E-2</v>
      </c>
      <c r="I377">
        <v>-5.3005573053104611E-2</v>
      </c>
      <c r="J377">
        <v>8.7919159250920056E-3</v>
      </c>
      <c r="K377" t="s">
        <v>1430</v>
      </c>
    </row>
    <row r="378" spans="1:11">
      <c r="A378" t="s">
        <v>2280</v>
      </c>
      <c r="B378">
        <v>1.6772725088681308E-2</v>
      </c>
      <c r="C378">
        <v>3.8058504978359047E-2</v>
      </c>
      <c r="D378">
        <v>-1.0341531118402572E-2</v>
      </c>
      <c r="E378">
        <v>-3.6228821376116549E-2</v>
      </c>
      <c r="F378">
        <v>1.9528044287774722E-2</v>
      </c>
      <c r="G378">
        <v>1.5268389276643375E-2</v>
      </c>
      <c r="H378">
        <v>6.0406793084590042E-3</v>
      </c>
      <c r="I378">
        <v>-4.0524922757015201E-4</v>
      </c>
      <c r="J378">
        <v>3.2585594003489385E-2</v>
      </c>
      <c r="K378" t="s">
        <v>2281</v>
      </c>
    </row>
    <row r="379" spans="1:11">
      <c r="A379" t="s">
        <v>3595</v>
      </c>
      <c r="B379">
        <v>-3.6482063281509887E-2</v>
      </c>
      <c r="C379">
        <v>1.8755595952945018E-2</v>
      </c>
      <c r="D379">
        <v>3.043059097380851E-2</v>
      </c>
      <c r="E379">
        <v>4.0212708870224914E-3</v>
      </c>
      <c r="F379">
        <v>-1.8853625891865598E-3</v>
      </c>
      <c r="G379">
        <v>-9.8417953311153426E-4</v>
      </c>
      <c r="H379">
        <v>-2.6612968640149811E-3</v>
      </c>
      <c r="I379">
        <v>-1.7086495721457762E-2</v>
      </c>
      <c r="J379">
        <v>1.2498241597606532E-2</v>
      </c>
      <c r="K379" t="s">
        <v>3593</v>
      </c>
    </row>
    <row r="380" spans="1:11">
      <c r="A380" t="s">
        <v>4028</v>
      </c>
      <c r="B380">
        <v>1.370693275969145E-2</v>
      </c>
      <c r="C380">
        <v>2.9153070009718625E-2</v>
      </c>
      <c r="D380">
        <v>5.3075431737934907E-2</v>
      </c>
      <c r="E380">
        <v>4.4176636218860421E-4</v>
      </c>
      <c r="F380">
        <v>-2.2163498050678195E-2</v>
      </c>
      <c r="G380">
        <v>1.4129477493370514E-2</v>
      </c>
      <c r="H380">
        <v>-1.983078526968448E-2</v>
      </c>
      <c r="I380">
        <v>-1.5657799017227421E-2</v>
      </c>
      <c r="J380">
        <v>-5.865786136289854E-3</v>
      </c>
      <c r="K380" t="s">
        <v>4029</v>
      </c>
    </row>
    <row r="381" spans="1:11">
      <c r="A381" t="s">
        <v>2801</v>
      </c>
      <c r="B381">
        <v>-3.5153527762419888E-2</v>
      </c>
      <c r="C381">
        <v>-2.2812833187848335E-2</v>
      </c>
      <c r="D381">
        <v>2.2662918238721973E-2</v>
      </c>
      <c r="E381">
        <v>-1.2713847869387677E-2</v>
      </c>
      <c r="F381">
        <v>7.2442371940280963E-3</v>
      </c>
      <c r="G381">
        <v>1.1447017457264633E-2</v>
      </c>
      <c r="H381">
        <v>-3.2578248184583644E-4</v>
      </c>
      <c r="I381">
        <v>2.9211600967227847E-2</v>
      </c>
      <c r="J381">
        <v>1.0152293364722715E-2</v>
      </c>
      <c r="K381" t="s">
        <v>2802</v>
      </c>
    </row>
    <row r="382" spans="1:11">
      <c r="A382" t="s">
        <v>2736</v>
      </c>
      <c r="B382">
        <v>-1.5649614477690265E-2</v>
      </c>
      <c r="C382">
        <v>2.838320753232286E-2</v>
      </c>
      <c r="D382">
        <v>5.2726839758600513E-2</v>
      </c>
      <c r="E382">
        <v>2.402150330802405E-2</v>
      </c>
      <c r="F382">
        <v>5.0996890844393766E-3</v>
      </c>
      <c r="G382">
        <v>3.5607099404902122E-3</v>
      </c>
      <c r="H382">
        <v>3.3452798281982687E-3</v>
      </c>
      <c r="I382">
        <v>1.1755933394450675E-2</v>
      </c>
      <c r="J382">
        <v>-8.4757704824308753E-3</v>
      </c>
      <c r="K382" t="s">
        <v>2737</v>
      </c>
    </row>
    <row r="383" spans="1:11">
      <c r="A383" t="s">
        <v>525</v>
      </c>
      <c r="B383">
        <v>4.2805803013350532E-2</v>
      </c>
      <c r="C383">
        <v>8.6072120747491595E-3</v>
      </c>
      <c r="D383">
        <v>3.538556614443068E-3</v>
      </c>
      <c r="E383">
        <v>-4.4797151048260259E-3</v>
      </c>
      <c r="F383">
        <v>-1.4591201654586583E-2</v>
      </c>
      <c r="G383">
        <v>1.216993034247189E-2</v>
      </c>
      <c r="H383">
        <v>6.8389598370689753E-3</v>
      </c>
      <c r="I383">
        <v>2.2149196263520455E-4</v>
      </c>
      <c r="J383">
        <v>4.866800380215257E-3</v>
      </c>
      <c r="K383" t="s">
        <v>526</v>
      </c>
    </row>
    <row r="384" spans="1:11">
      <c r="A384" t="s">
        <v>2766</v>
      </c>
      <c r="B384">
        <v>-2.3627485156489349E-2</v>
      </c>
      <c r="C384">
        <v>1.4801886012499372E-2</v>
      </c>
      <c r="D384">
        <v>5.1040615022450983E-2</v>
      </c>
      <c r="E384">
        <v>2.4234998300530504E-2</v>
      </c>
      <c r="F384">
        <v>-7.8364899750580121E-3</v>
      </c>
      <c r="G384">
        <v>-4.6362271715370378E-2</v>
      </c>
      <c r="H384">
        <v>-1.4596829887213473E-2</v>
      </c>
      <c r="I384">
        <v>3.2864199562125246E-2</v>
      </c>
      <c r="J384">
        <v>5.9693791263827857E-3</v>
      </c>
      <c r="K384" t="s">
        <v>2767</v>
      </c>
    </row>
    <row r="385" spans="1:11">
      <c r="A385" t="s">
        <v>528</v>
      </c>
      <c r="B385">
        <v>-2.90400143307201E-2</v>
      </c>
      <c r="C385">
        <v>1.7723390013765931E-2</v>
      </c>
      <c r="D385">
        <v>-4.8755740795927191E-2</v>
      </c>
      <c r="E385">
        <v>9.1288856093464286E-4</v>
      </c>
      <c r="F385">
        <v>-1.69293246780165E-2</v>
      </c>
      <c r="G385">
        <v>1.4915422689475049E-2</v>
      </c>
      <c r="H385">
        <v>-2.2067944181227921E-2</v>
      </c>
      <c r="I385">
        <v>-1.1330029398565025E-2</v>
      </c>
      <c r="J385">
        <v>-2.8417961813301754E-3</v>
      </c>
      <c r="K385" t="s">
        <v>529</v>
      </c>
    </row>
    <row r="386" spans="1:11">
      <c r="A386" t="s">
        <v>3880</v>
      </c>
      <c r="B386">
        <v>-1.4464894400823412E-2</v>
      </c>
      <c r="C386">
        <v>3.0549887812315571E-3</v>
      </c>
      <c r="D386">
        <v>6.7084284495848814E-2</v>
      </c>
      <c r="E386">
        <v>-1.3219342916828162E-2</v>
      </c>
      <c r="F386">
        <v>-3.4867015728548965E-2</v>
      </c>
      <c r="G386">
        <v>3.4869115074466661E-2</v>
      </c>
      <c r="H386">
        <v>1.0090091056015198E-2</v>
      </c>
      <c r="I386">
        <v>-1.9474881198560435E-2</v>
      </c>
      <c r="J386">
        <v>1.368677287723458E-2</v>
      </c>
      <c r="K386" t="s">
        <v>3881</v>
      </c>
    </row>
    <row r="387" spans="1:11">
      <c r="A387" t="s">
        <v>3845</v>
      </c>
      <c r="B387">
        <v>-2.1024608953859956E-2</v>
      </c>
      <c r="C387">
        <v>-1.9458748192156781E-2</v>
      </c>
      <c r="D387">
        <v>-3.9526974686067539E-3</v>
      </c>
      <c r="E387">
        <v>-5.3116077656126762E-2</v>
      </c>
      <c r="F387">
        <v>8.2367363692644486E-3</v>
      </c>
      <c r="G387">
        <v>-5.0843898629169895E-2</v>
      </c>
      <c r="H387">
        <v>-9.42906011040823E-2</v>
      </c>
      <c r="I387">
        <v>1.4786551702724483E-2</v>
      </c>
      <c r="J387">
        <v>1.9260365977977492E-2</v>
      </c>
      <c r="K387" t="s">
        <v>354</v>
      </c>
    </row>
    <row r="388" spans="1:11">
      <c r="A388" t="s">
        <v>2318</v>
      </c>
      <c r="B388">
        <v>1.7534988410338938E-2</v>
      </c>
      <c r="C388">
        <v>2.7015495246484906E-2</v>
      </c>
      <c r="D388">
        <v>4.3003586241346738E-2</v>
      </c>
      <c r="E388">
        <v>1.8156670845493616E-2</v>
      </c>
      <c r="F388">
        <v>-2.8710769320588768E-2</v>
      </c>
      <c r="G388">
        <v>-3.8683490735894291E-2</v>
      </c>
      <c r="H388">
        <v>1.5714979881119737E-2</v>
      </c>
      <c r="I388">
        <v>-4.0393048607985149E-2</v>
      </c>
      <c r="J388">
        <v>1.7400585374257812E-2</v>
      </c>
      <c r="K388" t="s">
        <v>2319</v>
      </c>
    </row>
    <row r="389" spans="1:11">
      <c r="A389" t="s">
        <v>347</v>
      </c>
      <c r="B389">
        <v>-2.5315424414177382E-3</v>
      </c>
      <c r="C389">
        <v>2.5360157041063605E-2</v>
      </c>
      <c r="D389">
        <v>4.5092648537387592E-2</v>
      </c>
      <c r="E389">
        <v>-4.2847778509774413E-2</v>
      </c>
      <c r="F389">
        <v>1.3909977899769643E-2</v>
      </c>
      <c r="G389">
        <v>3.4573870448431833E-2</v>
      </c>
      <c r="H389">
        <v>-7.1498136191133793E-2</v>
      </c>
      <c r="I389">
        <v>-3.2348703481028238E-2</v>
      </c>
      <c r="J389">
        <v>2.3006603221506716E-2</v>
      </c>
      <c r="K389" t="s">
        <v>348</v>
      </c>
    </row>
    <row r="390" spans="1:11">
      <c r="A390" t="s">
        <v>3573</v>
      </c>
      <c r="B390">
        <v>-3.4743291436420611E-2</v>
      </c>
      <c r="C390">
        <v>1.9512071720073798E-2</v>
      </c>
      <c r="D390">
        <v>-3.550115517995054E-2</v>
      </c>
      <c r="E390">
        <v>-5.4282999078759681E-4</v>
      </c>
      <c r="F390">
        <v>3.2304028196156907E-3</v>
      </c>
      <c r="G390">
        <v>5.0542971831371445E-3</v>
      </c>
      <c r="H390">
        <v>-2.5050366154954072E-3</v>
      </c>
      <c r="I390">
        <v>-1.0694121065833442E-2</v>
      </c>
      <c r="J390">
        <v>-1.8462328366676362E-3</v>
      </c>
      <c r="K390" t="s">
        <v>3574</v>
      </c>
    </row>
    <row r="391" spans="1:11">
      <c r="A391" t="s">
        <v>616</v>
      </c>
      <c r="B391">
        <v>-3.8614696139981634E-2</v>
      </c>
      <c r="C391">
        <v>1.8034702608968674E-2</v>
      </c>
      <c r="D391">
        <v>-1.1748072328908937E-2</v>
      </c>
      <c r="E391">
        <v>-2.342333282584963E-2</v>
      </c>
      <c r="F391">
        <v>7.1310170707477869E-3</v>
      </c>
      <c r="G391">
        <v>-3.0415718457995574E-3</v>
      </c>
      <c r="H391">
        <v>-7.7536784174148353E-3</v>
      </c>
      <c r="I391">
        <v>-2.0739920207635047E-2</v>
      </c>
      <c r="J391">
        <v>-1.2258511882522341E-2</v>
      </c>
      <c r="K391" t="s">
        <v>617</v>
      </c>
    </row>
    <row r="392" spans="1:11">
      <c r="A392" t="s">
        <v>3149</v>
      </c>
      <c r="B392">
        <v>3.7603805921731091E-2</v>
      </c>
      <c r="C392">
        <v>-2.9985348921829726E-3</v>
      </c>
      <c r="D392">
        <v>-2.7544608510640136E-2</v>
      </c>
      <c r="E392">
        <v>2.7678164612994903E-2</v>
      </c>
      <c r="F392">
        <v>3.2107366245211849E-2</v>
      </c>
      <c r="G392">
        <v>1.1743500244974456E-2</v>
      </c>
      <c r="H392">
        <v>1.2951233531511322E-2</v>
      </c>
      <c r="I392">
        <v>-3.9518302320890198E-3</v>
      </c>
      <c r="J392">
        <v>-2.0233201356262803E-2</v>
      </c>
      <c r="K392" t="s">
        <v>3150</v>
      </c>
    </row>
    <row r="393" spans="1:11">
      <c r="A393" t="s">
        <v>2482</v>
      </c>
      <c r="B393">
        <v>1.9707804900910338E-2</v>
      </c>
      <c r="C393">
        <v>-1.5690953030856426E-2</v>
      </c>
      <c r="D393">
        <v>4.7247820346886314E-2</v>
      </c>
      <c r="E393">
        <v>1.1013107201610894E-2</v>
      </c>
      <c r="F393">
        <v>6.7082185726697233E-2</v>
      </c>
      <c r="G393">
        <v>-2.9756039456210739E-3</v>
      </c>
      <c r="H393">
        <v>8.244944322182696E-3</v>
      </c>
      <c r="I393">
        <v>-2.6416514712545402E-3</v>
      </c>
      <c r="J393">
        <v>1.2159377578921481E-2</v>
      </c>
      <c r="K393" t="s">
        <v>2483</v>
      </c>
    </row>
    <row r="394" spans="1:11">
      <c r="A394" t="s">
        <v>2721</v>
      </c>
      <c r="B394">
        <v>-1.8593398223994896E-2</v>
      </c>
      <c r="C394">
        <v>2.2026413731566736E-2</v>
      </c>
      <c r="D394">
        <v>4.4594259021838382E-2</v>
      </c>
      <c r="E394">
        <v>4.8344122660388435E-3</v>
      </c>
      <c r="F394">
        <v>-5.6222321291506623E-2</v>
      </c>
      <c r="G394">
        <v>3.0625965723426147E-2</v>
      </c>
      <c r="H394">
        <v>7.1141295603307569E-3</v>
      </c>
      <c r="I394">
        <v>-8.0689981279341641E-3</v>
      </c>
      <c r="J394">
        <v>1.4142278471059495E-2</v>
      </c>
      <c r="K394" t="s">
        <v>2722</v>
      </c>
    </row>
    <row r="395" spans="1:11">
      <c r="A395" t="s">
        <v>948</v>
      </c>
      <c r="B395">
        <v>3.3173078922273891E-2</v>
      </c>
      <c r="C395">
        <v>1.8972277741129029E-2</v>
      </c>
      <c r="D395">
        <v>7.5549745545051223E-3</v>
      </c>
      <c r="E395">
        <v>-4.154854055575645E-2</v>
      </c>
      <c r="F395">
        <v>2.8212308877195768E-3</v>
      </c>
      <c r="G395">
        <v>-3.9141045337897785E-2</v>
      </c>
      <c r="H395">
        <v>-2.1059953923968963E-2</v>
      </c>
      <c r="I395">
        <v>2.3966099615329223E-2</v>
      </c>
      <c r="J395">
        <v>-6.2454600733854353E-3</v>
      </c>
      <c r="K395" t="s">
        <v>949</v>
      </c>
    </row>
    <row r="396" spans="1:11">
      <c r="A396" t="s">
        <v>2410</v>
      </c>
      <c r="B396">
        <v>1.6429128002812633E-2</v>
      </c>
      <c r="C396">
        <v>1.8514570634832965E-2</v>
      </c>
      <c r="D396">
        <v>-2.6182125022439249E-2</v>
      </c>
      <c r="E396">
        <v>5.9622053877896958E-2</v>
      </c>
      <c r="F396">
        <v>6.1145587037144136E-2</v>
      </c>
      <c r="G396">
        <v>1.2156528983840861E-2</v>
      </c>
      <c r="H396">
        <v>6.1039632165560487E-3</v>
      </c>
      <c r="I396">
        <v>-9.4205414261760746E-3</v>
      </c>
      <c r="J396">
        <v>6.0726292075850737E-3</v>
      </c>
      <c r="K396" t="s">
        <v>2411</v>
      </c>
    </row>
    <row r="397" spans="1:11">
      <c r="A397" t="s">
        <v>2244</v>
      </c>
      <c r="B397">
        <v>-9.4319983588504637E-3</v>
      </c>
      <c r="C397">
        <v>3.998575573192018E-3</v>
      </c>
      <c r="D397">
        <v>-7.4100577540560209E-2</v>
      </c>
      <c r="E397">
        <v>-1.7098920696928643E-2</v>
      </c>
      <c r="F397">
        <v>2.0239084762811763E-2</v>
      </c>
      <c r="G397">
        <v>1.2602295068367441E-2</v>
      </c>
      <c r="H397">
        <v>2.3508374059221988E-3</v>
      </c>
      <c r="I397">
        <v>-2.9089213045409176E-2</v>
      </c>
      <c r="J397">
        <v>-1.0409869273554685E-3</v>
      </c>
      <c r="K397" t="s">
        <v>2245</v>
      </c>
    </row>
    <row r="398" spans="1:11">
      <c r="A398" t="s">
        <v>1936</v>
      </c>
      <c r="B398">
        <v>1.2553638806985883E-2</v>
      </c>
      <c r="C398">
        <v>3.8915305258390327E-2</v>
      </c>
      <c r="D398">
        <v>-3.1570536848086292E-2</v>
      </c>
      <c r="E398">
        <v>-1.4852559241206698E-2</v>
      </c>
      <c r="F398">
        <v>-4.8249301783009045E-4</v>
      </c>
      <c r="G398">
        <v>-1.0915423060699829E-2</v>
      </c>
      <c r="H398">
        <v>3.1412225050024647E-3</v>
      </c>
      <c r="I398">
        <v>3.4126689711914786E-2</v>
      </c>
      <c r="J398">
        <v>1.495655878851478E-2</v>
      </c>
      <c r="K398" t="s">
        <v>1937</v>
      </c>
    </row>
    <row r="399" spans="1:11">
      <c r="A399" t="s">
        <v>2444</v>
      </c>
      <c r="B399">
        <v>7.3977923679346518E-3</v>
      </c>
      <c r="C399">
        <v>2.0611339357331143E-2</v>
      </c>
      <c r="D399">
        <v>-3.0371795440806305E-2</v>
      </c>
      <c r="E399">
        <v>1.387430812485985E-2</v>
      </c>
      <c r="F399">
        <v>-8.6098538728067275E-2</v>
      </c>
      <c r="G399">
        <v>3.1870712849239584E-2</v>
      </c>
      <c r="H399">
        <v>-3.4406637355563811E-2</v>
      </c>
      <c r="I399">
        <v>4.39108407168239E-3</v>
      </c>
      <c r="J399">
        <v>1.5597687453672279E-2</v>
      </c>
      <c r="K399" t="s">
        <v>2445</v>
      </c>
    </row>
    <row r="400" spans="1:11">
      <c r="A400" t="s">
        <v>3193</v>
      </c>
      <c r="B400">
        <v>-1.8726528569833499E-2</v>
      </c>
      <c r="C400">
        <v>1.2173943061828736E-2</v>
      </c>
      <c r="D400">
        <v>4.765989464705165E-2</v>
      </c>
      <c r="E400">
        <v>2.5900315897559874E-2</v>
      </c>
      <c r="F400">
        <v>-1.3581457781149242E-2</v>
      </c>
      <c r="G400">
        <v>7.3201832801431235E-2</v>
      </c>
      <c r="H400">
        <v>-7.2313350910506819E-3</v>
      </c>
      <c r="I400">
        <v>3.53028712571897E-2</v>
      </c>
      <c r="J400">
        <v>-1.4195189811111508E-2</v>
      </c>
      <c r="K400" t="s">
        <v>3194</v>
      </c>
    </row>
    <row r="401" spans="1:11">
      <c r="A401" t="s">
        <v>2867</v>
      </c>
      <c r="B401">
        <v>-2.1107412430848099E-2</v>
      </c>
      <c r="C401">
        <v>3.440725687891167E-2</v>
      </c>
      <c r="D401">
        <v>-2.8969631179525807E-3</v>
      </c>
      <c r="E401">
        <v>-3.9435706417091092E-2</v>
      </c>
      <c r="F401">
        <v>3.4394686295974248E-3</v>
      </c>
      <c r="G401">
        <v>-3.6697233136645718E-2</v>
      </c>
      <c r="H401">
        <v>-3.2540752572803593E-3</v>
      </c>
      <c r="I401">
        <v>4.0679450624090778E-3</v>
      </c>
      <c r="J401">
        <v>1.9079948803825884E-2</v>
      </c>
      <c r="K401" t="s">
        <v>2868</v>
      </c>
    </row>
    <row r="402" spans="1:11">
      <c r="A402" t="s">
        <v>362</v>
      </c>
      <c r="B402">
        <v>-3.7625970844824226E-2</v>
      </c>
      <c r="C402">
        <v>2.0700803029511532E-2</v>
      </c>
      <c r="D402">
        <v>-2.1439185496198762E-2</v>
      </c>
      <c r="E402">
        <v>3.8684664957342011E-4</v>
      </c>
      <c r="F402">
        <v>2.3720078439568317E-3</v>
      </c>
      <c r="G402">
        <v>3.8974277695303524E-3</v>
      </c>
      <c r="H402">
        <v>-1.7086127670586479E-3</v>
      </c>
      <c r="I402">
        <v>-4.4656289236877124E-3</v>
      </c>
      <c r="J402">
        <v>-2.2708901655392037E-3</v>
      </c>
      <c r="K402" t="s">
        <v>363</v>
      </c>
    </row>
    <row r="403" spans="1:11">
      <c r="A403" t="s">
        <v>263</v>
      </c>
      <c r="B403">
        <v>4.2317908055241452E-2</v>
      </c>
      <c r="C403">
        <v>6.0472805553467117E-3</v>
      </c>
      <c r="D403">
        <v>8.192730677327684E-3</v>
      </c>
      <c r="E403">
        <v>-1.4925847043883044E-2</v>
      </c>
      <c r="F403">
        <v>-4.1023098765823997E-3</v>
      </c>
      <c r="G403">
        <v>-9.9517393235236309E-3</v>
      </c>
      <c r="H403">
        <v>-2.4426761026212634E-2</v>
      </c>
      <c r="I403">
        <v>2.9592748886743511E-2</v>
      </c>
      <c r="J403">
        <v>8.8217275704054101E-3</v>
      </c>
      <c r="K403" t="s">
        <v>264</v>
      </c>
    </row>
    <row r="404" spans="1:11">
      <c r="A404" t="s">
        <v>1477</v>
      </c>
      <c r="B404">
        <v>2.1376739637418373E-3</v>
      </c>
      <c r="C404">
        <v>-4.5544648739270235E-2</v>
      </c>
      <c r="D404">
        <v>-8.1123157548648186E-4</v>
      </c>
      <c r="E404">
        <v>-1.2754639494885435E-2</v>
      </c>
      <c r="F404">
        <v>5.8443750631171527E-3</v>
      </c>
      <c r="G404">
        <v>5.8462721882128789E-3</v>
      </c>
      <c r="H404">
        <v>9.7818404258513403E-3</v>
      </c>
      <c r="I404">
        <v>-2.0479714069763493E-3</v>
      </c>
      <c r="J404">
        <v>6.8427639194592535E-3</v>
      </c>
      <c r="K404" t="s">
        <v>1430</v>
      </c>
    </row>
    <row r="405" spans="1:11">
      <c r="A405" t="s">
        <v>638</v>
      </c>
      <c r="B405">
        <v>-1.2868862951380615E-2</v>
      </c>
      <c r="C405">
        <v>3.7822030227338828E-2</v>
      </c>
      <c r="D405">
        <v>-3.8407454534887205E-2</v>
      </c>
      <c r="E405">
        <v>5.6772761066658193E-5</v>
      </c>
      <c r="F405">
        <v>9.9674855497827227E-3</v>
      </c>
      <c r="G405">
        <v>-7.3836556012076557E-4</v>
      </c>
      <c r="H405">
        <v>-3.4531780444138449E-3</v>
      </c>
      <c r="I405">
        <v>-9.1297108399191872E-3</v>
      </c>
      <c r="J405">
        <v>-1.0802637615810115E-2</v>
      </c>
      <c r="K405" t="s">
        <v>639</v>
      </c>
    </row>
    <row r="406" spans="1:11">
      <c r="A406" t="s">
        <v>1478</v>
      </c>
      <c r="B406">
        <v>-3.6412671431977281E-2</v>
      </c>
      <c r="C406">
        <v>1.8710677427248586E-2</v>
      </c>
      <c r="D406">
        <v>3.0713470631736843E-2</v>
      </c>
      <c r="E406">
        <v>4.0550010024205481E-3</v>
      </c>
      <c r="F406">
        <v>-1.9287217232571174E-3</v>
      </c>
      <c r="G406">
        <v>-1.014390430765306E-3</v>
      </c>
      <c r="H406">
        <v>-2.7599548576825034E-3</v>
      </c>
      <c r="I406">
        <v>-1.7962216494470995E-2</v>
      </c>
      <c r="J406">
        <v>3.5005934254675429E-3</v>
      </c>
      <c r="K406" t="s">
        <v>1430</v>
      </c>
    </row>
    <row r="407" spans="1:11">
      <c r="A407" t="s">
        <v>3154</v>
      </c>
      <c r="B407">
        <v>3.4019164008128253E-2</v>
      </c>
      <c r="C407">
        <v>1.9521739438480034E-3</v>
      </c>
      <c r="D407">
        <v>-3.8782249070592315E-3</v>
      </c>
      <c r="E407">
        <v>-2.2608660587255396E-2</v>
      </c>
      <c r="F407">
        <v>-4.8177334110062732E-2</v>
      </c>
      <c r="G407">
        <v>-2.5664510524343292E-2</v>
      </c>
      <c r="H407">
        <v>-8.4370528292412594E-2</v>
      </c>
      <c r="I407">
        <v>1.3917977865927278E-2</v>
      </c>
      <c r="J407">
        <v>-8.8031598071711299E-3</v>
      </c>
      <c r="K407" t="s">
        <v>3150</v>
      </c>
    </row>
    <row r="408" spans="1:11">
      <c r="A408" t="s">
        <v>1042</v>
      </c>
      <c r="B408">
        <v>-3.8106878630373979E-2</v>
      </c>
      <c r="C408">
        <v>2.0870821436449041E-2</v>
      </c>
      <c r="D408">
        <v>-1.7974715241934079E-2</v>
      </c>
      <c r="E408">
        <v>6.0604703622491453E-4</v>
      </c>
      <c r="F408">
        <v>2.1547215101059068E-3</v>
      </c>
      <c r="G408">
        <v>3.6007650020107584E-3</v>
      </c>
      <c r="H408">
        <v>-1.5096988374026453E-3</v>
      </c>
      <c r="I408">
        <v>-2.9585557810720628E-3</v>
      </c>
      <c r="J408">
        <v>-4.082022972976186E-3</v>
      </c>
      <c r="K408" t="s">
        <v>1043</v>
      </c>
    </row>
    <row r="409" spans="1:11">
      <c r="A409" t="s">
        <v>2246</v>
      </c>
      <c r="B409">
        <v>3.3217519454533898E-2</v>
      </c>
      <c r="C409">
        <v>1.2401410807857076E-2</v>
      </c>
      <c r="D409">
        <v>-3.4697646499199111E-2</v>
      </c>
      <c r="E409">
        <v>3.1313393261836041E-2</v>
      </c>
      <c r="F409">
        <v>-3.4479961146894278E-2</v>
      </c>
      <c r="G409">
        <v>5.1790749294248458E-3</v>
      </c>
      <c r="H409">
        <v>-5.1216893696941096E-5</v>
      </c>
      <c r="I409">
        <v>-2.8744473439346017E-3</v>
      </c>
      <c r="J409">
        <v>-1.5629811617435405E-2</v>
      </c>
      <c r="K409" t="s">
        <v>2247</v>
      </c>
    </row>
    <row r="410" spans="1:11">
      <c r="A410" t="s">
        <v>981</v>
      </c>
      <c r="B410">
        <v>4.4402841348164862E-3</v>
      </c>
      <c r="C410">
        <v>4.31802294029177E-2</v>
      </c>
      <c r="D410">
        <v>2.3824785314527211E-2</v>
      </c>
      <c r="E410">
        <v>1.13326967115577E-2</v>
      </c>
      <c r="F410">
        <v>2.0048599925341459E-3</v>
      </c>
      <c r="G410">
        <v>5.0539688308005818E-3</v>
      </c>
      <c r="H410">
        <v>-2.103361875485208E-3</v>
      </c>
      <c r="I410">
        <v>-2.1790917174499026E-2</v>
      </c>
      <c r="J410">
        <v>-9.2719772685468504E-3</v>
      </c>
      <c r="K410" t="s">
        <v>982</v>
      </c>
    </row>
    <row r="411" spans="1:11">
      <c r="A411" t="s">
        <v>3510</v>
      </c>
      <c r="B411">
        <v>-2.6717874747430537E-2</v>
      </c>
      <c r="C411">
        <v>-2.5306167339374838E-2</v>
      </c>
      <c r="D411">
        <v>-4.4317419525865175E-2</v>
      </c>
      <c r="E411">
        <v>5.1356909039852294E-4</v>
      </c>
      <c r="F411">
        <v>1.6714315483736637E-3</v>
      </c>
      <c r="G411">
        <v>-1.2169077555734525E-2</v>
      </c>
      <c r="H411">
        <v>2.4697286363168304E-3</v>
      </c>
      <c r="I411">
        <v>2.7712502093109184E-2</v>
      </c>
      <c r="J411">
        <v>-4.4400408274183614E-3</v>
      </c>
      <c r="K411" t="s">
        <v>3501</v>
      </c>
    </row>
    <row r="412" spans="1:11">
      <c r="A412" t="s">
        <v>1479</v>
      </c>
      <c r="B412">
        <v>-1.3119202476804266E-2</v>
      </c>
      <c r="C412">
        <v>1.2388314139697093E-2</v>
      </c>
      <c r="D412">
        <v>1.3955902660162446E-3</v>
      </c>
      <c r="E412">
        <v>-5.1902419988417325E-2</v>
      </c>
      <c r="F412">
        <v>8.1732902621533432E-2</v>
      </c>
      <c r="G412">
        <v>-4.3567425965986124E-2</v>
      </c>
      <c r="H412">
        <v>3.0816827874023872E-2</v>
      </c>
      <c r="I412">
        <v>1.1647230770725696E-3</v>
      </c>
      <c r="J412">
        <v>-7.6881401993868269E-3</v>
      </c>
      <c r="K412" t="s">
        <v>1430</v>
      </c>
    </row>
    <row r="413" spans="1:11">
      <c r="A413" t="s">
        <v>1203</v>
      </c>
      <c r="B413">
        <v>3.6979598451514446E-2</v>
      </c>
      <c r="C413">
        <v>2.4864942048069796E-2</v>
      </c>
      <c r="D413">
        <v>3.4940665986808515E-3</v>
      </c>
      <c r="E413">
        <v>-2.5357307500397551E-3</v>
      </c>
      <c r="F413">
        <v>-9.9239341632404495E-3</v>
      </c>
      <c r="G413">
        <v>8.679674127660108E-4</v>
      </c>
      <c r="H413">
        <v>5.1539403308059205E-4</v>
      </c>
      <c r="I413">
        <v>4.5795359761652336E-4</v>
      </c>
      <c r="J413">
        <v>2.8694680476963881E-3</v>
      </c>
      <c r="K413" t="s">
        <v>1204</v>
      </c>
    </row>
    <row r="414" spans="1:11">
      <c r="A414" t="s">
        <v>1884</v>
      </c>
      <c r="B414">
        <v>-9.1382525518979088E-3</v>
      </c>
      <c r="C414">
        <v>3.4275753528408115E-2</v>
      </c>
      <c r="D414">
        <v>4.7286118590343484E-2</v>
      </c>
      <c r="E414">
        <v>-1.2598852463795001E-2</v>
      </c>
      <c r="F414">
        <v>-6.693337657733443E-4</v>
      </c>
      <c r="G414">
        <v>1.7556947828617931E-2</v>
      </c>
      <c r="H414">
        <v>3.0397691061179614E-2</v>
      </c>
      <c r="I414">
        <v>-4.0249899146091762E-3</v>
      </c>
      <c r="J414">
        <v>-6.5939801545580757E-3</v>
      </c>
      <c r="K414" t="s">
        <v>1881</v>
      </c>
    </row>
    <row r="415" spans="1:11">
      <c r="A415" t="s">
        <v>2027</v>
      </c>
      <c r="B415">
        <v>1.8998516635248219E-2</v>
      </c>
      <c r="C415">
        <v>2.1786578386508854E-2</v>
      </c>
      <c r="D415">
        <v>1.2620155985133281E-2</v>
      </c>
      <c r="E415">
        <v>-4.934852888310251E-2</v>
      </c>
      <c r="F415">
        <v>-6.3458204989810599E-2</v>
      </c>
      <c r="G415">
        <v>-3.1772317457814114E-2</v>
      </c>
      <c r="H415">
        <v>-1.7798098925113231E-2</v>
      </c>
      <c r="I415">
        <v>9.2589992480914731E-3</v>
      </c>
      <c r="J415">
        <v>1.5814963778110928E-2</v>
      </c>
      <c r="K415" t="s">
        <v>2028</v>
      </c>
    </row>
    <row r="416" spans="1:11">
      <c r="A416" t="s">
        <v>1415</v>
      </c>
      <c r="B416">
        <v>3.596099592423032E-2</v>
      </c>
      <c r="C416">
        <v>2.3865948437931359E-2</v>
      </c>
      <c r="D416">
        <v>2.9932333476303942E-3</v>
      </c>
      <c r="E416">
        <v>2.5461540850716781E-3</v>
      </c>
      <c r="F416">
        <v>-2.8276058170696325E-2</v>
      </c>
      <c r="G416">
        <v>1.4396427762030223E-2</v>
      </c>
      <c r="H416">
        <v>2.0666863103864105E-3</v>
      </c>
      <c r="I416">
        <v>2.2793374520220892E-3</v>
      </c>
      <c r="J416">
        <v>-1.055009893190044E-3</v>
      </c>
      <c r="K416" t="s">
        <v>1403</v>
      </c>
    </row>
    <row r="417" spans="1:11">
      <c r="A417" t="s">
        <v>629</v>
      </c>
      <c r="B417">
        <v>2.4159806112348428E-2</v>
      </c>
      <c r="C417">
        <v>8.801277466930317E-3</v>
      </c>
      <c r="D417">
        <v>-3.6793555346819572E-2</v>
      </c>
      <c r="E417">
        <v>-6.082816418931139E-2</v>
      </c>
      <c r="F417">
        <v>9.219094711473497E-3</v>
      </c>
      <c r="G417">
        <v>-4.3699542814911015E-2</v>
      </c>
      <c r="H417">
        <v>1.4518961037322371E-2</v>
      </c>
      <c r="I417">
        <v>-1.9481723951022129E-2</v>
      </c>
      <c r="J417">
        <v>7.9151928044463894E-4</v>
      </c>
      <c r="K417" t="s">
        <v>625</v>
      </c>
    </row>
    <row r="418" spans="1:11">
      <c r="A418" t="s">
        <v>2557</v>
      </c>
      <c r="B418">
        <v>1.9530702801049564E-2</v>
      </c>
      <c r="C418">
        <v>-2.6996886113336838E-2</v>
      </c>
      <c r="D418">
        <v>-3.9620025422403534E-3</v>
      </c>
      <c r="E418">
        <v>3.6473179103147534E-2</v>
      </c>
      <c r="F418">
        <v>-1.7125951465533952E-2</v>
      </c>
      <c r="G418">
        <v>-7.4749078568649555E-2</v>
      </c>
      <c r="H418">
        <v>-2.3516375175669169E-2</v>
      </c>
      <c r="I418">
        <v>8.8260976896188652E-3</v>
      </c>
      <c r="J418">
        <v>-1.056090764350831E-2</v>
      </c>
      <c r="K418" t="s">
        <v>2558</v>
      </c>
    </row>
    <row r="419" spans="1:11">
      <c r="A419" t="s">
        <v>563</v>
      </c>
      <c r="B419">
        <v>-1.2787027616287631E-2</v>
      </c>
      <c r="C419">
        <v>3.4042548796889678E-2</v>
      </c>
      <c r="D419">
        <v>-4.5903051178343118E-2</v>
      </c>
      <c r="E419">
        <v>9.4732885214354069E-3</v>
      </c>
      <c r="F419">
        <v>1.8314114320021148E-2</v>
      </c>
      <c r="G419">
        <v>2.9485622241030261E-3</v>
      </c>
      <c r="H419">
        <v>-1.0894352991777059E-2</v>
      </c>
      <c r="I419">
        <v>-1.3078505824631562E-2</v>
      </c>
      <c r="J419">
        <v>-1.089250919109395E-2</v>
      </c>
      <c r="K419" t="s">
        <v>564</v>
      </c>
    </row>
    <row r="420" spans="1:11">
      <c r="A420" t="s">
        <v>3156</v>
      </c>
      <c r="B420">
        <v>3.22293938887089E-2</v>
      </c>
      <c r="C420">
        <v>-1.1127737122173109E-2</v>
      </c>
      <c r="D420">
        <v>1.7807279518904418E-2</v>
      </c>
      <c r="E420">
        <v>7.5776762192546494E-3</v>
      </c>
      <c r="F420">
        <v>5.2806162346988685E-2</v>
      </c>
      <c r="G420">
        <v>5.0233248953312631E-2</v>
      </c>
      <c r="H420">
        <v>-2.8585847523105678E-2</v>
      </c>
      <c r="I420">
        <v>5.8442370042220901E-3</v>
      </c>
      <c r="J420">
        <v>-7.2548641084972682E-3</v>
      </c>
      <c r="K420" t="s">
        <v>3150</v>
      </c>
    </row>
    <row r="421" spans="1:11">
      <c r="A421" t="s">
        <v>3207</v>
      </c>
      <c r="B421">
        <v>-1.1863766138431821E-2</v>
      </c>
      <c r="C421">
        <v>-3.5242728611686341E-2</v>
      </c>
      <c r="D421">
        <v>-3.478129892191037E-2</v>
      </c>
      <c r="E421">
        <v>8.5875345795492445E-3</v>
      </c>
      <c r="F421">
        <v>-4.5046687262213586E-2</v>
      </c>
      <c r="G421">
        <v>-4.6108533846459764E-3</v>
      </c>
      <c r="H421">
        <v>1.0406153471497056E-3</v>
      </c>
      <c r="I421">
        <v>-2.6348934411782694E-3</v>
      </c>
      <c r="J421">
        <v>1.2504140095698963E-2</v>
      </c>
      <c r="K421" t="s">
        <v>3198</v>
      </c>
    </row>
    <row r="422" spans="1:11">
      <c r="A422" t="s">
        <v>3819</v>
      </c>
      <c r="B422">
        <v>-4.1143793672699713E-2</v>
      </c>
      <c r="C422">
        <v>3.5249930271878107E-3</v>
      </c>
      <c r="D422">
        <v>2.8435257454113731E-2</v>
      </c>
      <c r="E422">
        <v>-1.2896122101318413E-3</v>
      </c>
      <c r="F422">
        <v>1.0636850319395103E-3</v>
      </c>
      <c r="G422">
        <v>1.8876041619796243E-3</v>
      </c>
      <c r="H422">
        <v>2.5928037112908061E-3</v>
      </c>
      <c r="I422">
        <v>-3.7403450761913518E-3</v>
      </c>
      <c r="J422">
        <v>-3.4782804658570325E-3</v>
      </c>
      <c r="K422" t="s">
        <v>3820</v>
      </c>
    </row>
    <row r="423" spans="1:11">
      <c r="A423" t="s">
        <v>333</v>
      </c>
      <c r="B423">
        <v>-2.6615022682278437E-2</v>
      </c>
      <c r="C423">
        <v>3.4974446594236534E-2</v>
      </c>
      <c r="D423">
        <v>1.9111804031850647E-2</v>
      </c>
      <c r="E423">
        <v>1.5399768721317429E-3</v>
      </c>
      <c r="F423">
        <v>4.3469314266837778E-3</v>
      </c>
      <c r="G423">
        <v>1.3813691021739179E-4</v>
      </c>
      <c r="H423">
        <v>-1.071990097322607E-2</v>
      </c>
      <c r="I423">
        <v>-2.6314577215161552E-3</v>
      </c>
      <c r="J423">
        <v>-4.4192873338621602E-3</v>
      </c>
      <c r="K423" t="s">
        <v>330</v>
      </c>
    </row>
    <row r="424" spans="1:11">
      <c r="A424" t="s">
        <v>1026</v>
      </c>
      <c r="B424">
        <v>3.6406988970272607E-2</v>
      </c>
      <c r="C424">
        <v>2.4224220223532034E-2</v>
      </c>
      <c r="D424">
        <v>3.1506897846675674E-3</v>
      </c>
      <c r="E424">
        <v>2.1033429488214726E-3</v>
      </c>
      <c r="F424">
        <v>-2.2696670451727258E-2</v>
      </c>
      <c r="G424">
        <v>1.1372079026483899E-2</v>
      </c>
      <c r="H424">
        <v>1.7337127506638977E-3</v>
      </c>
      <c r="I424">
        <v>1.8106719935733393E-3</v>
      </c>
      <c r="J424">
        <v>-5.3723126468576809E-3</v>
      </c>
      <c r="K424" t="s">
        <v>1027</v>
      </c>
    </row>
    <row r="425" spans="1:11">
      <c r="A425" t="s">
        <v>3426</v>
      </c>
      <c r="B425">
        <v>-2.3643521326481656E-3</v>
      </c>
      <c r="C425">
        <v>1.9686497730006147E-2</v>
      </c>
      <c r="D425">
        <v>-3.9992525193129985E-2</v>
      </c>
      <c r="E425">
        <v>-3.1795047512634074E-2</v>
      </c>
      <c r="F425">
        <v>-7.205455247108572E-2</v>
      </c>
      <c r="G425">
        <v>3.9908781022247868E-2</v>
      </c>
      <c r="H425">
        <v>2.4475908598293256E-2</v>
      </c>
      <c r="I425">
        <v>-1.1482725537973136E-2</v>
      </c>
      <c r="J425">
        <v>6.3584736352560733E-3</v>
      </c>
      <c r="K425" t="s">
        <v>3427</v>
      </c>
    </row>
    <row r="426" spans="1:11">
      <c r="A426" t="s">
        <v>4186</v>
      </c>
      <c r="B426">
        <v>-3.9401847059877912E-2</v>
      </c>
      <c r="C426">
        <v>-9.1834725435586319E-3</v>
      </c>
      <c r="D426">
        <v>3.1387849983717013E-2</v>
      </c>
      <c r="E426">
        <v>-4.7891503613584387E-3</v>
      </c>
      <c r="F426">
        <v>2.3622033354663537E-3</v>
      </c>
      <c r="G426">
        <v>3.5619332852432788E-3</v>
      </c>
      <c r="H426">
        <v>1.156691838720496E-2</v>
      </c>
      <c r="I426">
        <v>-1.576293365295519E-2</v>
      </c>
      <c r="J426">
        <v>3.4270449457776539E-3</v>
      </c>
      <c r="K426" t="s">
        <v>4135</v>
      </c>
    </row>
    <row r="427" spans="1:11">
      <c r="A427" t="s">
        <v>1021</v>
      </c>
      <c r="B427">
        <v>-1.385355157164388E-2</v>
      </c>
      <c r="C427">
        <v>4.3456444004284583E-2</v>
      </c>
      <c r="D427">
        <v>-8.7324265813359166E-3</v>
      </c>
      <c r="E427">
        <v>-1.8313816865928422E-3</v>
      </c>
      <c r="F427">
        <v>-1.9464927227921501E-3</v>
      </c>
      <c r="G427">
        <v>1.0821481626322963E-3</v>
      </c>
      <c r="H427">
        <v>-1.1172115982927184E-3</v>
      </c>
      <c r="I427">
        <v>3.0426683160532944E-4</v>
      </c>
      <c r="J427">
        <v>-5.4619719826480076E-3</v>
      </c>
      <c r="K427" t="s">
        <v>1022</v>
      </c>
    </row>
    <row r="428" spans="1:11">
      <c r="A428" t="s">
        <v>1480</v>
      </c>
      <c r="B428">
        <v>3.640698897027262E-2</v>
      </c>
      <c r="C428">
        <v>2.4224220223532038E-2</v>
      </c>
      <c r="D428">
        <v>3.1506897846675691E-3</v>
      </c>
      <c r="E428">
        <v>2.1033429488214773E-3</v>
      </c>
      <c r="F428">
        <v>-2.2696670451727165E-2</v>
      </c>
      <c r="G428">
        <v>1.1372079026483864E-2</v>
      </c>
      <c r="H428">
        <v>1.7337127506638886E-3</v>
      </c>
      <c r="I428">
        <v>1.8106719935733339E-3</v>
      </c>
      <c r="J428">
        <v>-8.9065857877512961E-4</v>
      </c>
      <c r="K428" t="s">
        <v>1430</v>
      </c>
    </row>
    <row r="429" spans="1:11">
      <c r="A429" t="s">
        <v>323</v>
      </c>
      <c r="B429">
        <v>-3.6196746276803214E-2</v>
      </c>
      <c r="C429">
        <v>1.8571830274628633E-2</v>
      </c>
      <c r="D429">
        <v>3.1559607088633063E-2</v>
      </c>
      <c r="E429">
        <v>4.1558182036260227E-3</v>
      </c>
      <c r="F429">
        <v>-2.0589444084551027E-3</v>
      </c>
      <c r="G429">
        <v>-1.1051870512932761E-3</v>
      </c>
      <c r="H429">
        <v>-3.0565693479175627E-3</v>
      </c>
      <c r="I429">
        <v>-2.0596308054054931E-2</v>
      </c>
      <c r="J429">
        <v>2.6736512674534491E-3</v>
      </c>
      <c r="K429" t="s">
        <v>324</v>
      </c>
    </row>
    <row r="430" spans="1:11">
      <c r="A430" t="s">
        <v>621</v>
      </c>
      <c r="B430">
        <v>3.2574987466249823E-2</v>
      </c>
      <c r="C430">
        <v>2.9108811944136104E-2</v>
      </c>
      <c r="D430">
        <v>-1.1321512634444378E-3</v>
      </c>
      <c r="E430">
        <v>1.9944141958496937E-2</v>
      </c>
      <c r="F430">
        <v>1.6517496492456506E-2</v>
      </c>
      <c r="G430">
        <v>7.7519199837018989E-3</v>
      </c>
      <c r="H430">
        <v>2.5922077949349829E-3</v>
      </c>
      <c r="I430">
        <v>2.307500521776226E-4</v>
      </c>
      <c r="J430">
        <v>1.5556270005016377E-2</v>
      </c>
      <c r="K430" t="s">
        <v>622</v>
      </c>
    </row>
    <row r="431" spans="1:11">
      <c r="A431" t="s">
        <v>1914</v>
      </c>
      <c r="B431">
        <v>-2.956654559702861E-2</v>
      </c>
      <c r="C431">
        <v>3.290073884575568E-2</v>
      </c>
      <c r="D431">
        <v>-8.5143215368831907E-3</v>
      </c>
      <c r="E431">
        <v>-1.5496587557645276E-2</v>
      </c>
      <c r="F431">
        <v>-4.7188330345963201E-3</v>
      </c>
      <c r="G431">
        <v>-7.095714393869355E-3</v>
      </c>
      <c r="H431">
        <v>-1.64416551363082E-2</v>
      </c>
      <c r="I431">
        <v>4.1852257039600698E-3</v>
      </c>
      <c r="J431">
        <v>9.7606378084307867E-6</v>
      </c>
      <c r="K431" t="s">
        <v>1915</v>
      </c>
    </row>
    <row r="432" spans="1:11">
      <c r="A432" t="s">
        <v>1154</v>
      </c>
      <c r="B432">
        <v>-2.3003121262683959E-2</v>
      </c>
      <c r="C432">
        <v>8.0549636134945451E-3</v>
      </c>
      <c r="D432">
        <v>-6.5293493044319958E-2</v>
      </c>
      <c r="E432">
        <v>-6.7458050373735785E-4</v>
      </c>
      <c r="F432">
        <v>1.1690463778860915E-2</v>
      </c>
      <c r="G432">
        <v>1.0159311256296179E-2</v>
      </c>
      <c r="H432">
        <v>9.5243597905585859E-4</v>
      </c>
      <c r="I432">
        <v>-2.3323352513801472E-2</v>
      </c>
      <c r="J432">
        <v>5.8090486361505136E-4</v>
      </c>
      <c r="K432" t="s">
        <v>1155</v>
      </c>
    </row>
    <row r="433" spans="1:11">
      <c r="A433" t="s">
        <v>3276</v>
      </c>
      <c r="B433">
        <v>-3.7206550666350313E-2</v>
      </c>
      <c r="C433">
        <v>-1.7113715771825824E-2</v>
      </c>
      <c r="D433">
        <v>-3.2669762699450329E-3</v>
      </c>
      <c r="E433">
        <v>-6.6780531726370728E-3</v>
      </c>
      <c r="F433">
        <v>1.4379032528686326E-4</v>
      </c>
      <c r="G433">
        <v>-1.1469451821061856E-2</v>
      </c>
      <c r="H433">
        <v>5.1041482721180469E-2</v>
      </c>
      <c r="I433">
        <v>6.6050425058296253E-2</v>
      </c>
      <c r="J433">
        <v>3.7231550080513176E-3</v>
      </c>
      <c r="K433" t="s">
        <v>3277</v>
      </c>
    </row>
    <row r="434" spans="1:11">
      <c r="A434" t="s">
        <v>3260</v>
      </c>
      <c r="B434">
        <v>-7.1117334229236695E-3</v>
      </c>
      <c r="C434">
        <v>1.6933280608870924E-2</v>
      </c>
      <c r="D434">
        <v>-4.1835209765173936E-2</v>
      </c>
      <c r="E434">
        <v>-5.3755937296862712E-3</v>
      </c>
      <c r="F434">
        <v>7.3531737977330629E-3</v>
      </c>
      <c r="G434">
        <v>4.1633731637476775E-3</v>
      </c>
      <c r="H434">
        <v>-1.319808958964425E-2</v>
      </c>
      <c r="I434">
        <v>-0.16816631250039998</v>
      </c>
      <c r="J434">
        <v>-4.5591282829397454E-3</v>
      </c>
      <c r="K434" t="s">
        <v>3261</v>
      </c>
    </row>
    <row r="435" spans="1:11">
      <c r="A435" t="s">
        <v>4049</v>
      </c>
      <c r="B435">
        <v>-3.7222045206150162E-2</v>
      </c>
      <c r="C435">
        <v>1.9348258173371505E-2</v>
      </c>
      <c r="D435">
        <v>2.3956996087877432E-2</v>
      </c>
      <c r="E435">
        <v>2.5461018203300572E-3</v>
      </c>
      <c r="F435">
        <v>-1.7059000916512933E-4</v>
      </c>
      <c r="G435">
        <v>-3.2056037036656072E-4</v>
      </c>
      <c r="H435">
        <v>3.3861097386995694E-3</v>
      </c>
      <c r="I435">
        <v>3.4923022027101285E-2</v>
      </c>
      <c r="J435">
        <v>-3.3186345907862311E-3</v>
      </c>
      <c r="K435" t="s">
        <v>4050</v>
      </c>
    </row>
    <row r="436" spans="1:11">
      <c r="A436" t="s">
        <v>741</v>
      </c>
      <c r="B436">
        <v>1.26205417728782E-2</v>
      </c>
      <c r="C436">
        <v>-2.1821248714427019E-2</v>
      </c>
      <c r="D436">
        <v>2.2532230781799865E-2</v>
      </c>
      <c r="E436">
        <v>4.5566564675290425E-2</v>
      </c>
      <c r="F436">
        <v>1.4912470288853319E-2</v>
      </c>
      <c r="G436">
        <v>-8.6012524690410291E-2</v>
      </c>
      <c r="H436">
        <v>-1.6863726408373973E-2</v>
      </c>
      <c r="I436">
        <v>9.1055463871665479E-3</v>
      </c>
      <c r="J436">
        <v>2.0269458718231194E-3</v>
      </c>
      <c r="K436" t="s">
        <v>354</v>
      </c>
    </row>
    <row r="437" spans="1:11">
      <c r="A437" t="s">
        <v>433</v>
      </c>
      <c r="B437">
        <v>3.0878337088028587E-2</v>
      </c>
      <c r="C437">
        <v>3.1020182988705361E-2</v>
      </c>
      <c r="D437">
        <v>-1.2828974954149251E-3</v>
      </c>
      <c r="E437">
        <v>-1.7470898883334751E-2</v>
      </c>
      <c r="F437">
        <v>-5.6866402911573055E-3</v>
      </c>
      <c r="G437">
        <v>-2.3217103532360724E-2</v>
      </c>
      <c r="H437">
        <v>1.1363793017645037E-3</v>
      </c>
      <c r="I437">
        <v>1.3396770415683517E-3</v>
      </c>
      <c r="J437">
        <v>-2.2428416616962219E-3</v>
      </c>
      <c r="K437" t="s">
        <v>434</v>
      </c>
    </row>
    <row r="438" spans="1:11">
      <c r="A438" t="s">
        <v>3512</v>
      </c>
      <c r="B438">
        <v>-3.6682502762664902E-2</v>
      </c>
      <c r="C438">
        <v>1.8886255497432631E-2</v>
      </c>
      <c r="D438">
        <v>2.9579881669417146E-2</v>
      </c>
      <c r="E438">
        <v>3.9197599975778902E-3</v>
      </c>
      <c r="F438">
        <v>-1.7554891543310163E-3</v>
      </c>
      <c r="G438">
        <v>-8.9375076031676377E-4</v>
      </c>
      <c r="H438">
        <v>-2.3660924902202595E-3</v>
      </c>
      <c r="I438">
        <v>-1.4467390777799603E-2</v>
      </c>
      <c r="J438">
        <v>-3.0483891367585982E-3</v>
      </c>
      <c r="K438" t="s">
        <v>3513</v>
      </c>
    </row>
    <row r="439" spans="1:11">
      <c r="A439" t="s">
        <v>2321</v>
      </c>
      <c r="B439">
        <v>2.937701003336843E-3</v>
      </c>
      <c r="C439">
        <v>3.4612187922523782E-2</v>
      </c>
      <c r="D439">
        <v>4.0328855834295727E-2</v>
      </c>
      <c r="E439">
        <v>-3.2138112002513618E-2</v>
      </c>
      <c r="F439">
        <v>1.4479605584104199E-2</v>
      </c>
      <c r="G439">
        <v>1.7888472451670544E-2</v>
      </c>
      <c r="H439">
        <v>4.1672945348378586E-2</v>
      </c>
      <c r="I439">
        <v>2.6036901390439911E-2</v>
      </c>
      <c r="J439">
        <v>5.3600866673275308E-2</v>
      </c>
      <c r="K439" t="s">
        <v>2322</v>
      </c>
    </row>
    <row r="440" spans="1:11">
      <c r="A440" t="s">
        <v>2324</v>
      </c>
      <c r="B440">
        <v>-4.0531021945278904E-2</v>
      </c>
      <c r="C440">
        <v>-7.3257838511291435E-3</v>
      </c>
      <c r="D440">
        <v>1.8952792575764203E-2</v>
      </c>
      <c r="E440">
        <v>-6.6038304840714641E-3</v>
      </c>
      <c r="F440">
        <v>4.8220038995102016E-3</v>
      </c>
      <c r="G440">
        <v>4.6952178516092291E-3</v>
      </c>
      <c r="H440">
        <v>1.1390664951867885E-2</v>
      </c>
      <c r="I440">
        <v>5.9204944125120763E-2</v>
      </c>
      <c r="J440">
        <v>1.2108104419484336E-2</v>
      </c>
      <c r="K440" t="s">
        <v>1264</v>
      </c>
    </row>
    <row r="441" spans="1:11">
      <c r="A441" t="s">
        <v>2029</v>
      </c>
      <c r="B441">
        <v>-1.940664046612383E-2</v>
      </c>
      <c r="C441">
        <v>-6.873182154874263E-3</v>
      </c>
      <c r="D441">
        <v>-4.8497868838062161E-2</v>
      </c>
      <c r="E441">
        <v>-1.950825173231624E-2</v>
      </c>
      <c r="F441">
        <v>2.5311469425873135E-2</v>
      </c>
      <c r="G441">
        <v>1.3469318641864651E-2</v>
      </c>
      <c r="H441">
        <v>-1.5708764922183871E-2</v>
      </c>
      <c r="I441">
        <v>-0.127922507402395</v>
      </c>
      <c r="J441">
        <v>-1.0740573210267161E-2</v>
      </c>
      <c r="K441" t="s">
        <v>2025</v>
      </c>
    </row>
    <row r="442" spans="1:11">
      <c r="A442" t="s">
        <v>4110</v>
      </c>
      <c r="B442">
        <v>3.6023429985136003E-2</v>
      </c>
      <c r="C442">
        <v>2.3915292824387101E-2</v>
      </c>
      <c r="D442">
        <v>3.0137111658039765E-3</v>
      </c>
      <c r="E442">
        <v>2.4903324660525651E-3</v>
      </c>
      <c r="F442">
        <v>-2.7572096365718085E-2</v>
      </c>
      <c r="G442">
        <v>1.4014689941087722E-2</v>
      </c>
      <c r="H442">
        <v>2.0247355482877747E-3</v>
      </c>
      <c r="I442">
        <v>2.2201896015376825E-3</v>
      </c>
      <c r="J442">
        <v>-6.9906903172713072E-3</v>
      </c>
      <c r="K442" t="s">
        <v>4111</v>
      </c>
    </row>
    <row r="443" spans="1:11">
      <c r="A443" t="s">
        <v>3428</v>
      </c>
      <c r="B443">
        <v>-5.5564128817943989E-3</v>
      </c>
      <c r="C443">
        <v>2.8333515839912655E-3</v>
      </c>
      <c r="D443">
        <v>-2.062078972780558E-2</v>
      </c>
      <c r="E443">
        <v>-8.8221761958949471E-2</v>
      </c>
      <c r="F443">
        <v>4.7703467170858556E-2</v>
      </c>
      <c r="G443">
        <v>-2.7896433436516856E-2</v>
      </c>
      <c r="H443">
        <v>-2.7233952847388873E-2</v>
      </c>
      <c r="I443">
        <v>-9.0621202964116746E-3</v>
      </c>
      <c r="J443">
        <v>5.7476883284209223E-3</v>
      </c>
      <c r="K443" t="s">
        <v>3429</v>
      </c>
    </row>
    <row r="444" spans="1:11">
      <c r="A444" t="s">
        <v>927</v>
      </c>
      <c r="B444">
        <v>-2.2269883516051348E-3</v>
      </c>
      <c r="C444">
        <v>2.4188357909119308E-2</v>
      </c>
      <c r="D444">
        <v>-5.3596205775016177E-2</v>
      </c>
      <c r="E444">
        <v>-1.1062051567525721E-2</v>
      </c>
      <c r="F444">
        <v>-5.9737583047216269E-2</v>
      </c>
      <c r="G444">
        <v>-9.7358765731234609E-4</v>
      </c>
      <c r="H444">
        <v>7.0658527683221137E-4</v>
      </c>
      <c r="I444">
        <v>-1.3842675429841767E-2</v>
      </c>
      <c r="J444">
        <v>-1.0490358832568457E-2</v>
      </c>
      <c r="K444" t="s">
        <v>354</v>
      </c>
    </row>
    <row r="445" spans="1:11">
      <c r="A445" t="s">
        <v>1481</v>
      </c>
      <c r="B445">
        <v>4.2595513408989439E-3</v>
      </c>
      <c r="C445">
        <v>4.545809163945435E-2</v>
      </c>
      <c r="D445">
        <v>5.9551135035487285E-3</v>
      </c>
      <c r="E445">
        <v>-8.9950406580874415E-3</v>
      </c>
      <c r="F445">
        <v>-2.9327346886222215E-3</v>
      </c>
      <c r="G445">
        <v>-8.5060406402189259E-3</v>
      </c>
      <c r="H445">
        <v>-1.0779170906371047E-3</v>
      </c>
      <c r="I445">
        <v>4.3902973383837763E-3</v>
      </c>
      <c r="J445">
        <v>-7.1855849547086497E-5</v>
      </c>
      <c r="K445" t="s">
        <v>1430</v>
      </c>
    </row>
    <row r="446" spans="1:11">
      <c r="A446" t="s">
        <v>474</v>
      </c>
      <c r="B446">
        <v>4.1695560535144609E-2</v>
      </c>
      <c r="C446">
        <v>1.0573719705764291E-2</v>
      </c>
      <c r="D446">
        <v>1.1125380256442826E-2</v>
      </c>
      <c r="E446">
        <v>-1.8661545579518619E-2</v>
      </c>
      <c r="F446">
        <v>-2.3649514076951538E-3</v>
      </c>
      <c r="G446">
        <v>-3.0849808800306384E-3</v>
      </c>
      <c r="H446">
        <v>7.1321232839511818E-3</v>
      </c>
      <c r="I446">
        <v>-1.7247121490979796E-2</v>
      </c>
      <c r="J446">
        <v>5.3039328226589027E-3</v>
      </c>
      <c r="K446" t="s">
        <v>475</v>
      </c>
    </row>
    <row r="447" spans="1:11">
      <c r="A447" t="s">
        <v>1113</v>
      </c>
      <c r="B447">
        <v>1.2067971641524976E-2</v>
      </c>
      <c r="C447">
        <v>-1.966657316877464E-2</v>
      </c>
      <c r="D447">
        <v>6.2326184921798262E-2</v>
      </c>
      <c r="E447">
        <v>-3.452401010506246E-3</v>
      </c>
      <c r="F447">
        <v>-1.4875329559757214E-2</v>
      </c>
      <c r="G447">
        <v>-2.4937012432603499E-3</v>
      </c>
      <c r="H447">
        <v>5.0985082949640981E-3</v>
      </c>
      <c r="I447">
        <v>-7.599469374313586E-2</v>
      </c>
      <c r="J447">
        <v>1.0526664545926418E-2</v>
      </c>
      <c r="K447" t="s">
        <v>1114</v>
      </c>
    </row>
    <row r="448" spans="1:11">
      <c r="A448" t="s">
        <v>1303</v>
      </c>
      <c r="B448">
        <v>4.1367474249154212E-2</v>
      </c>
      <c r="C448">
        <v>-1.5411331407930761E-2</v>
      </c>
      <c r="D448">
        <v>2.2571613493487363E-3</v>
      </c>
      <c r="E448">
        <v>-4.4153617067166605E-3</v>
      </c>
      <c r="F448">
        <v>-1.128084724902279E-2</v>
      </c>
      <c r="G448">
        <v>2.0159916139793916E-3</v>
      </c>
      <c r="H448">
        <v>7.4776551002303264E-3</v>
      </c>
      <c r="I448">
        <v>3.4171553703314883E-4</v>
      </c>
      <c r="J448">
        <v>-3.589680876395847E-3</v>
      </c>
      <c r="K448" t="s">
        <v>1304</v>
      </c>
    </row>
    <row r="449" spans="1:11">
      <c r="A449" t="s">
        <v>3763</v>
      </c>
      <c r="B449">
        <v>2.1144161891006163E-3</v>
      </c>
      <c r="C449">
        <v>-4.5651114920070963E-2</v>
      </c>
      <c r="D449">
        <v>-2.3188091320569056E-3</v>
      </c>
      <c r="E449">
        <v>1.158132594813099E-3</v>
      </c>
      <c r="F449">
        <v>-2.1158216696179795E-3</v>
      </c>
      <c r="G449">
        <v>-1.6587982928350932E-2</v>
      </c>
      <c r="H449">
        <v>1.6753043385657241E-3</v>
      </c>
      <c r="I449">
        <v>1.0297077054981143E-3</v>
      </c>
      <c r="J449">
        <v>-4.6546065884348767E-3</v>
      </c>
      <c r="K449" t="s">
        <v>3764</v>
      </c>
    </row>
    <row r="450" spans="1:11">
      <c r="A450" t="s">
        <v>4079</v>
      </c>
      <c r="B450">
        <v>3.6185019443987304E-2</v>
      </c>
      <c r="C450">
        <v>1.437809323177449E-2</v>
      </c>
      <c r="D450">
        <v>3.3393551572739683E-2</v>
      </c>
      <c r="E450">
        <v>7.4874073854618256E-4</v>
      </c>
      <c r="F450">
        <v>-2.6334695098500518E-2</v>
      </c>
      <c r="G450">
        <v>2.585397091982764E-3</v>
      </c>
      <c r="H450">
        <v>7.8229669393288374E-4</v>
      </c>
      <c r="I450">
        <v>1.9321528853782469E-2</v>
      </c>
      <c r="J450">
        <v>-1.5185405434213555E-2</v>
      </c>
      <c r="K450" t="s">
        <v>4080</v>
      </c>
    </row>
    <row r="451" spans="1:11">
      <c r="A451" t="s">
        <v>501</v>
      </c>
      <c r="B451">
        <v>2.2875007177277255E-2</v>
      </c>
      <c r="C451">
        <v>3.2488518570822328E-2</v>
      </c>
      <c r="D451">
        <v>-3.5797799330195612E-2</v>
      </c>
      <c r="E451">
        <v>1.9454511537313798E-3</v>
      </c>
      <c r="F451">
        <v>9.2895539146755548E-3</v>
      </c>
      <c r="G451">
        <v>1.4475974606554273E-2</v>
      </c>
      <c r="H451">
        <v>2.3122967110263411E-2</v>
      </c>
      <c r="I451">
        <v>-1.3751649116089708E-2</v>
      </c>
      <c r="J451">
        <v>-3.3415644070949949E-3</v>
      </c>
      <c r="K451" t="s">
        <v>502</v>
      </c>
    </row>
    <row r="452" spans="1:11">
      <c r="A452" t="s">
        <v>3475</v>
      </c>
      <c r="B452">
        <v>2.1117095679445193E-3</v>
      </c>
      <c r="C452">
        <v>-4.5612808515991393E-2</v>
      </c>
      <c r="D452">
        <v>-2.3690279118723117E-3</v>
      </c>
      <c r="E452">
        <v>1.6416497981558995E-3</v>
      </c>
      <c r="F452">
        <v>-2.3909343530514678E-3</v>
      </c>
      <c r="G452">
        <v>-1.7351638295236064E-2</v>
      </c>
      <c r="H452">
        <v>1.3376219094898799E-3</v>
      </c>
      <c r="I452">
        <v>1.1429386459740894E-3</v>
      </c>
      <c r="J452">
        <v>-2.6443962659709738E-3</v>
      </c>
      <c r="K452" t="s">
        <v>3476</v>
      </c>
    </row>
    <row r="453" spans="1:11">
      <c r="A453" t="s">
        <v>1306</v>
      </c>
      <c r="B453">
        <v>7.1600754358290327E-3</v>
      </c>
      <c r="C453">
        <v>-3.059383463056314E-2</v>
      </c>
      <c r="D453">
        <v>4.3564339614880779E-2</v>
      </c>
      <c r="E453">
        <v>-4.9462442782897416E-2</v>
      </c>
      <c r="F453">
        <v>7.8542841525667522E-3</v>
      </c>
      <c r="G453">
        <v>-5.4870283675643814E-3</v>
      </c>
      <c r="H453">
        <v>1.3312971853118057E-2</v>
      </c>
      <c r="I453">
        <v>1.8265368749705697E-2</v>
      </c>
      <c r="J453">
        <v>-1.1342728850815623E-2</v>
      </c>
      <c r="K453" t="s">
        <v>1307</v>
      </c>
    </row>
    <row r="454" spans="1:11">
      <c r="A454" t="s">
        <v>503</v>
      </c>
      <c r="B454">
        <v>3.5468983930606122E-2</v>
      </c>
      <c r="C454">
        <v>3.0790299303523018E-3</v>
      </c>
      <c r="D454">
        <v>4.2066243699835783E-2</v>
      </c>
      <c r="E454">
        <v>1.0604301917806954E-2</v>
      </c>
      <c r="F454">
        <v>1.2727513507573649E-2</v>
      </c>
      <c r="G454">
        <v>9.8063459168201018E-3</v>
      </c>
      <c r="H454">
        <v>7.3335401078157949E-3</v>
      </c>
      <c r="I454">
        <v>-4.8000663436513796E-2</v>
      </c>
      <c r="J454">
        <v>1.0078314347325014E-2</v>
      </c>
      <c r="K454" t="s">
        <v>504</v>
      </c>
    </row>
    <row r="455" spans="1:11">
      <c r="A455" t="s">
        <v>2467</v>
      </c>
      <c r="B455">
        <v>-1.1134152076701964E-2</v>
      </c>
      <c r="C455">
        <v>1.3148966739399718E-3</v>
      </c>
      <c r="D455">
        <v>-7.0605651721284204E-2</v>
      </c>
      <c r="E455">
        <v>1.4686281409913874E-2</v>
      </c>
      <c r="F455">
        <v>2.3816849232652188E-3</v>
      </c>
      <c r="G455">
        <v>-4.2538599274704131E-2</v>
      </c>
      <c r="H455">
        <v>-3.4658983462226255E-2</v>
      </c>
      <c r="I455">
        <v>-1.4780886595631672E-2</v>
      </c>
      <c r="J455">
        <v>-1.1962097277799207E-2</v>
      </c>
      <c r="K455" t="s">
        <v>2468</v>
      </c>
    </row>
    <row r="456" spans="1:11">
      <c r="A456" t="s">
        <v>1692</v>
      </c>
      <c r="B456">
        <v>1.8580422875968124E-2</v>
      </c>
      <c r="C456">
        <v>-7.346058234342626E-3</v>
      </c>
      <c r="D456">
        <v>2.668420948948385E-2</v>
      </c>
      <c r="E456">
        <v>1.7477175642287051E-2</v>
      </c>
      <c r="F456">
        <v>-9.0520393382859055E-2</v>
      </c>
      <c r="G456">
        <v>4.0830673829393158E-3</v>
      </c>
      <c r="H456">
        <v>4.9341818117311205E-2</v>
      </c>
      <c r="I456">
        <v>3.3515990600017059E-2</v>
      </c>
      <c r="J456">
        <v>1.5909417268191506E-2</v>
      </c>
      <c r="K456" t="s">
        <v>1693</v>
      </c>
    </row>
    <row r="457" spans="1:11">
      <c r="A457" t="s">
        <v>2326</v>
      </c>
      <c r="B457">
        <v>-3.4543709687667207E-2</v>
      </c>
      <c r="C457">
        <v>-1.9350613432807813E-2</v>
      </c>
      <c r="D457">
        <v>1.107384339888604E-2</v>
      </c>
      <c r="E457">
        <v>1.1039352070098462E-2</v>
      </c>
      <c r="F457">
        <v>1.0091666630372946E-2</v>
      </c>
      <c r="G457">
        <v>-4.1694747362284942E-2</v>
      </c>
      <c r="H457">
        <v>6.1036153170371275E-2</v>
      </c>
      <c r="I457">
        <v>3.6406731281828125E-3</v>
      </c>
      <c r="J457">
        <v>5.3109946065211106E-3</v>
      </c>
      <c r="K457" t="s">
        <v>2327</v>
      </c>
    </row>
    <row r="458" spans="1:11">
      <c r="A458" t="s">
        <v>2161</v>
      </c>
      <c r="B458">
        <v>-1.7567850220442088E-2</v>
      </c>
      <c r="C458">
        <v>1.2332509959593089E-2</v>
      </c>
      <c r="D458">
        <v>3.1820303300472537E-2</v>
      </c>
      <c r="E458">
        <v>-4.0102281571371114E-2</v>
      </c>
      <c r="F458">
        <v>8.8678362489556396E-3</v>
      </c>
      <c r="G458">
        <v>4.5643464226068742E-2</v>
      </c>
      <c r="H458">
        <v>-5.628340780642295E-2</v>
      </c>
      <c r="I458">
        <v>0.1197241312939966</v>
      </c>
      <c r="J458">
        <v>-4.1374530957807827E-3</v>
      </c>
      <c r="K458" t="s">
        <v>2162</v>
      </c>
    </row>
    <row r="459" spans="1:11">
      <c r="A459" t="s">
        <v>2611</v>
      </c>
      <c r="B459">
        <v>-3.6195568452196583E-2</v>
      </c>
      <c r="C459">
        <v>2.0134873907507747E-2</v>
      </c>
      <c r="D459">
        <v>-2.9362717214501705E-2</v>
      </c>
      <c r="E459">
        <v>-1.2867466072243093E-4</v>
      </c>
      <c r="F459">
        <v>2.8605962756490162E-3</v>
      </c>
      <c r="G459">
        <v>4.559137534271911E-3</v>
      </c>
      <c r="H459">
        <v>-2.1596569036668781E-3</v>
      </c>
      <c r="I459">
        <v>-7.9519989610211828E-3</v>
      </c>
      <c r="J459">
        <v>-2.9314185258188193E-3</v>
      </c>
      <c r="K459" t="s">
        <v>2612</v>
      </c>
    </row>
    <row r="460" spans="1:11">
      <c r="A460" t="s">
        <v>402</v>
      </c>
      <c r="B460">
        <v>1.5075286748707298E-2</v>
      </c>
      <c r="C460">
        <v>1.6250931960156281E-2</v>
      </c>
      <c r="D460">
        <v>-3.1982109735686571E-3</v>
      </c>
      <c r="E460">
        <v>-7.2172173727669695E-2</v>
      </c>
      <c r="F460">
        <v>1.1354654773427083E-2</v>
      </c>
      <c r="G460">
        <v>-7.1849228200233914E-2</v>
      </c>
      <c r="H460">
        <v>-9.5753442698917213E-3</v>
      </c>
      <c r="I460">
        <v>-5.9209637460647677E-3</v>
      </c>
      <c r="J460">
        <v>-9.6968934424601482E-3</v>
      </c>
      <c r="K460" t="s">
        <v>403</v>
      </c>
    </row>
    <row r="461" spans="1:11">
      <c r="A461" t="s">
        <v>234</v>
      </c>
      <c r="B461">
        <v>-3.8083943690857186E-2</v>
      </c>
      <c r="C461">
        <v>1.6184046549703179E-2</v>
      </c>
      <c r="D461">
        <v>9.5746472047904211E-3</v>
      </c>
      <c r="E461">
        <v>-3.0199666184750871E-2</v>
      </c>
      <c r="F461">
        <v>-1.4318081153771945E-2</v>
      </c>
      <c r="G461">
        <v>1.2889684379361591E-2</v>
      </c>
      <c r="H461">
        <v>2.5037023271865314E-2</v>
      </c>
      <c r="I461">
        <v>1.0797230861346582E-2</v>
      </c>
      <c r="J461">
        <v>6.9881196525134791E-3</v>
      </c>
      <c r="K461" t="s">
        <v>235</v>
      </c>
    </row>
    <row r="462" spans="1:11">
      <c r="A462" t="s">
        <v>869</v>
      </c>
      <c r="B462">
        <v>-5.3532087023398789E-3</v>
      </c>
      <c r="C462">
        <v>4.0577615431917527E-2</v>
      </c>
      <c r="D462">
        <v>2.9251221618609907E-2</v>
      </c>
      <c r="E462">
        <v>2.3084803065797854E-2</v>
      </c>
      <c r="F462">
        <v>1.7988828965809514E-2</v>
      </c>
      <c r="G462">
        <v>9.0819459515583314E-3</v>
      </c>
      <c r="H462">
        <v>6.968458855417856E-4</v>
      </c>
      <c r="I462">
        <v>-3.022179438224764E-3</v>
      </c>
      <c r="J462">
        <v>4.7997128911643925E-3</v>
      </c>
      <c r="K462" t="s">
        <v>870</v>
      </c>
    </row>
    <row r="463" spans="1:11">
      <c r="A463" t="s">
        <v>1036</v>
      </c>
      <c r="B463">
        <v>4.2500370494392849E-2</v>
      </c>
      <c r="C463">
        <v>-9.2130444627696473E-3</v>
      </c>
      <c r="D463">
        <v>3.1501115243741497E-3</v>
      </c>
      <c r="E463">
        <v>-9.5836625253735066E-3</v>
      </c>
      <c r="F463">
        <v>-1.0556923187779486E-2</v>
      </c>
      <c r="G463">
        <v>1.3240625891017653E-2</v>
      </c>
      <c r="H463">
        <v>2.0361127567314188E-2</v>
      </c>
      <c r="I463">
        <v>-2.0118669421472367E-3</v>
      </c>
      <c r="J463">
        <v>1.2095327121768267E-2</v>
      </c>
      <c r="K463" t="s">
        <v>354</v>
      </c>
    </row>
    <row r="464" spans="1:11">
      <c r="A464" t="s">
        <v>2923</v>
      </c>
      <c r="B464">
        <v>2.1789809301284536E-2</v>
      </c>
      <c r="C464">
        <v>2.2693239770308491E-2</v>
      </c>
      <c r="D464">
        <v>9.7563342464642242E-3</v>
      </c>
      <c r="E464">
        <v>5.0751502777873526E-2</v>
      </c>
      <c r="F464">
        <v>5.8365127871440242E-2</v>
      </c>
      <c r="G464">
        <v>2.1615528490193204E-2</v>
      </c>
      <c r="H464">
        <v>-5.0499441911740443E-3</v>
      </c>
      <c r="I464">
        <v>1.0919488800197271E-2</v>
      </c>
      <c r="J464">
        <v>4.6108156288568267E-3</v>
      </c>
      <c r="K464" t="s">
        <v>2924</v>
      </c>
    </row>
    <row r="465" spans="1:11">
      <c r="A465" t="s">
        <v>1658</v>
      </c>
      <c r="B465">
        <v>2.7236678352538395E-2</v>
      </c>
      <c r="C465">
        <v>3.2943747776076164E-2</v>
      </c>
      <c r="D465">
        <v>-1.6438519932706799E-2</v>
      </c>
      <c r="E465">
        <v>5.2970128554620495E-3</v>
      </c>
      <c r="F465">
        <v>-1.2134769336662242E-2</v>
      </c>
      <c r="G465">
        <v>2.7414906203338189E-2</v>
      </c>
      <c r="H465">
        <v>-1.9010454815826812E-2</v>
      </c>
      <c r="I465">
        <v>-1.5919876725158072E-2</v>
      </c>
      <c r="J465">
        <v>1.8724720567725416E-2</v>
      </c>
      <c r="K465" t="s">
        <v>1659</v>
      </c>
    </row>
    <row r="466" spans="1:11">
      <c r="A466" t="s">
        <v>1309</v>
      </c>
      <c r="B466">
        <v>-2.4411876367130689E-2</v>
      </c>
      <c r="C466">
        <v>1.033953342924738E-2</v>
      </c>
      <c r="D466">
        <v>6.1193634302574469E-2</v>
      </c>
      <c r="E466">
        <v>1.3691459520954476E-4</v>
      </c>
      <c r="F466">
        <v>5.149920932550448E-3</v>
      </c>
      <c r="G466">
        <v>-4.2328553232435819E-3</v>
      </c>
      <c r="H466">
        <v>-1.5780735021903374E-3</v>
      </c>
      <c r="I466">
        <v>-5.1141166086958602E-2</v>
      </c>
      <c r="J466">
        <v>4.4570220372067062E-3</v>
      </c>
      <c r="K466" t="s">
        <v>1310</v>
      </c>
    </row>
    <row r="467" spans="1:11">
      <c r="A467" t="s">
        <v>170</v>
      </c>
      <c r="B467">
        <v>2.0323646517043062E-2</v>
      </c>
      <c r="C467">
        <v>-1.2276959575559852E-2</v>
      </c>
      <c r="D467">
        <v>4.7813292133614058E-2</v>
      </c>
      <c r="E467">
        <v>1.429033687053219E-2</v>
      </c>
      <c r="F467">
        <v>4.9955737810217941E-2</v>
      </c>
      <c r="G467">
        <v>-2.8811562457314286E-2</v>
      </c>
      <c r="H467">
        <v>-7.2208631899814843E-2</v>
      </c>
      <c r="I467">
        <v>1.2981893485370804E-2</v>
      </c>
      <c r="J467">
        <v>1.5530688409450098E-2</v>
      </c>
      <c r="K467" t="s">
        <v>171</v>
      </c>
    </row>
    <row r="468" spans="1:11">
      <c r="A468" t="s">
        <v>1617</v>
      </c>
      <c r="B468">
        <v>-2.414909744721816E-2</v>
      </c>
      <c r="C468">
        <v>2.4169038069083312E-2</v>
      </c>
      <c r="D468">
        <v>-4.2233366815048502E-2</v>
      </c>
      <c r="E468">
        <v>3.7379284068937688E-2</v>
      </c>
      <c r="F468">
        <v>1.5954624734115717E-2</v>
      </c>
      <c r="G468">
        <v>5.3024550249740421E-3</v>
      </c>
      <c r="H468">
        <v>-2.5047005776573489E-3</v>
      </c>
      <c r="I468">
        <v>-8.468065402713422E-3</v>
      </c>
      <c r="J468">
        <v>4.5304668527663041E-3</v>
      </c>
      <c r="K468" t="s">
        <v>1618</v>
      </c>
    </row>
    <row r="469" spans="1:11">
      <c r="A469" t="s">
        <v>364</v>
      </c>
      <c r="B469">
        <v>-3.4582626096635115E-2</v>
      </c>
      <c r="C469">
        <v>-1.6508655296754941E-2</v>
      </c>
      <c r="D469">
        <v>4.1958485302034092E-3</v>
      </c>
      <c r="E469">
        <v>-2.4619347296010428E-2</v>
      </c>
      <c r="F469">
        <v>5.218583975074579E-2</v>
      </c>
      <c r="G469">
        <v>-5.6791016368789027E-3</v>
      </c>
      <c r="H469">
        <v>1.9043724967511073E-2</v>
      </c>
      <c r="I469">
        <v>1.3476212653304716E-3</v>
      </c>
      <c r="J469">
        <v>-2.6831940881994402E-3</v>
      </c>
      <c r="K469" t="s">
        <v>365</v>
      </c>
    </row>
    <row r="470" spans="1:11">
      <c r="A470" t="s">
        <v>3767</v>
      </c>
      <c r="B470">
        <v>2.3512583935795264E-2</v>
      </c>
      <c r="C470">
        <v>3.5449203169079707E-2</v>
      </c>
      <c r="D470">
        <v>2.2918229308238863E-2</v>
      </c>
      <c r="E470">
        <v>1.0925400863192051E-2</v>
      </c>
      <c r="F470">
        <v>1.2131118459655605E-2</v>
      </c>
      <c r="G470">
        <v>1.3271076326475196E-2</v>
      </c>
      <c r="H470">
        <v>2.3271685197539575E-2</v>
      </c>
      <c r="I470">
        <v>3.877555210548651E-3</v>
      </c>
      <c r="J470">
        <v>-2.9651201145480953E-3</v>
      </c>
      <c r="K470" t="s">
        <v>3768</v>
      </c>
    </row>
    <row r="471" spans="1:11">
      <c r="A471" t="s">
        <v>1170</v>
      </c>
      <c r="B471">
        <v>4.1246136382406387E-2</v>
      </c>
      <c r="C471">
        <v>6.036041260231554E-3</v>
      </c>
      <c r="D471">
        <v>3.7098999014693913E-3</v>
      </c>
      <c r="E471">
        <v>2.4453069631048246E-2</v>
      </c>
      <c r="F471">
        <v>-3.4627376828224505E-3</v>
      </c>
      <c r="G471">
        <v>-2.5558039850231876E-2</v>
      </c>
      <c r="H471">
        <v>-1.8681868378939901E-3</v>
      </c>
      <c r="I471">
        <v>3.2617313345342173E-2</v>
      </c>
      <c r="J471">
        <v>8.8474456919888367E-3</v>
      </c>
      <c r="K471" t="s">
        <v>1171</v>
      </c>
    </row>
    <row r="472" spans="1:11">
      <c r="A472" t="s">
        <v>4147</v>
      </c>
      <c r="B472">
        <v>3.6009107181545152E-2</v>
      </c>
      <c r="C472">
        <v>2.4785179486812251E-2</v>
      </c>
      <c r="D472">
        <v>3.6738903036897331E-3</v>
      </c>
      <c r="E472">
        <v>-1.764966894140501E-2</v>
      </c>
      <c r="F472">
        <v>-1.7035335641087004E-3</v>
      </c>
      <c r="G472">
        <v>-1.7875944545210729E-2</v>
      </c>
      <c r="H472">
        <v>-1.7929400775835687E-3</v>
      </c>
      <c r="I472">
        <v>-1.3492400283544488E-3</v>
      </c>
      <c r="J472">
        <v>-4.9423783640783351E-3</v>
      </c>
      <c r="K472" t="s">
        <v>4148</v>
      </c>
    </row>
    <row r="473" spans="1:11">
      <c r="A473" t="s">
        <v>3228</v>
      </c>
      <c r="B473">
        <v>3.1883674910967025E-2</v>
      </c>
      <c r="C473">
        <v>-1.3890022368406925E-2</v>
      </c>
      <c r="D473">
        <v>5.9508684363716599E-3</v>
      </c>
      <c r="E473">
        <v>-3.9488892291652943E-2</v>
      </c>
      <c r="F473">
        <v>2.0567238410481345E-2</v>
      </c>
      <c r="G473">
        <v>6.1100882999347426E-2</v>
      </c>
      <c r="H473">
        <v>-2.1555905876445638E-2</v>
      </c>
      <c r="I473">
        <v>-2.1120549551996905E-3</v>
      </c>
      <c r="J473">
        <v>-1.3137359494893033E-3</v>
      </c>
      <c r="K473" t="s">
        <v>3229</v>
      </c>
    </row>
    <row r="474" spans="1:11">
      <c r="A474" t="s">
        <v>3790</v>
      </c>
      <c r="B474">
        <v>-3.9842986735465574E-2</v>
      </c>
      <c r="C474">
        <v>-1.88344478285331E-2</v>
      </c>
      <c r="D474">
        <v>-6.2929954974534855E-5</v>
      </c>
      <c r="E474">
        <v>-1.1272887210601032E-2</v>
      </c>
      <c r="F474">
        <v>7.2250553500397335E-3</v>
      </c>
      <c r="G474">
        <v>1.0158893215689434E-2</v>
      </c>
      <c r="H474">
        <v>2.9672742040119603E-3</v>
      </c>
      <c r="I474">
        <v>3.8298901882007717E-3</v>
      </c>
      <c r="J474">
        <v>-6.7135956519882058E-3</v>
      </c>
      <c r="K474" t="s">
        <v>3791</v>
      </c>
    </row>
    <row r="475" spans="1:11">
      <c r="A475" t="s">
        <v>2106</v>
      </c>
      <c r="B475">
        <v>1.7689725767937862E-2</v>
      </c>
      <c r="C475">
        <v>4.0408414331523819E-2</v>
      </c>
      <c r="D475">
        <v>1.6289107167677005E-2</v>
      </c>
      <c r="E475">
        <v>-1.3361316538964699E-2</v>
      </c>
      <c r="F475">
        <v>-3.2623302283958668E-3</v>
      </c>
      <c r="G475">
        <v>-1.4837027124531986E-2</v>
      </c>
      <c r="H475">
        <v>-1.0867225495401753E-3</v>
      </c>
      <c r="I475">
        <v>5.4172223904933765E-3</v>
      </c>
      <c r="J475">
        <v>-2.7541439306651176E-3</v>
      </c>
      <c r="K475" t="s">
        <v>2063</v>
      </c>
    </row>
    <row r="476" spans="1:11">
      <c r="A476" t="s">
        <v>326</v>
      </c>
      <c r="B476">
        <v>-9.0055723738964536E-3</v>
      </c>
      <c r="C476">
        <v>3.7398567335680817E-2</v>
      </c>
      <c r="D476">
        <v>1.4595536920580215E-2</v>
      </c>
      <c r="E476">
        <v>2.1920021035963022E-2</v>
      </c>
      <c r="F476">
        <v>5.570348366694227E-2</v>
      </c>
      <c r="G476">
        <v>-6.4177151211295795E-3</v>
      </c>
      <c r="H476">
        <v>-1.2613524352679845E-3</v>
      </c>
      <c r="I476">
        <v>-5.3238659025008385E-3</v>
      </c>
      <c r="J476">
        <v>1.63999826525942E-3</v>
      </c>
      <c r="K476" t="s">
        <v>327</v>
      </c>
    </row>
    <row r="477" spans="1:11">
      <c r="A477" t="s">
        <v>3181</v>
      </c>
      <c r="B477">
        <v>3.586133215287951E-2</v>
      </c>
      <c r="C477">
        <v>7.771974760349752E-3</v>
      </c>
      <c r="D477">
        <v>2.3224333985386619E-2</v>
      </c>
      <c r="E477">
        <v>2.9362230565306121E-2</v>
      </c>
      <c r="F477">
        <v>6.3150291285136162E-3</v>
      </c>
      <c r="G477">
        <v>5.1031495714617132E-2</v>
      </c>
      <c r="H477">
        <v>-8.7870287011004942E-3</v>
      </c>
      <c r="I477">
        <v>1.5501111302921521E-2</v>
      </c>
      <c r="J477">
        <v>-1.8857235040093578E-2</v>
      </c>
      <c r="K477" t="s">
        <v>3182</v>
      </c>
    </row>
    <row r="478" spans="1:11">
      <c r="A478" t="s">
        <v>223</v>
      </c>
      <c r="B478">
        <v>-1.6068737826653696E-2</v>
      </c>
      <c r="C478">
        <v>1.4915144892569454E-2</v>
      </c>
      <c r="D478">
        <v>-5.8782097254768982E-2</v>
      </c>
      <c r="E478">
        <v>3.0410436551302406E-3</v>
      </c>
      <c r="F478">
        <v>-3.788653371699939E-2</v>
      </c>
      <c r="G478">
        <v>4.4940867243042359E-2</v>
      </c>
      <c r="H478">
        <v>-2.4830429267543885E-3</v>
      </c>
      <c r="I478">
        <v>-1.4110659288669707E-2</v>
      </c>
      <c r="J478">
        <v>-3.378096697719735E-3</v>
      </c>
      <c r="K478" t="s">
        <v>224</v>
      </c>
    </row>
    <row r="479" spans="1:11">
      <c r="A479" t="s">
        <v>2380</v>
      </c>
      <c r="B479">
        <v>-4.2519047412789966E-2</v>
      </c>
      <c r="C479">
        <v>-4.250350087176509E-3</v>
      </c>
      <c r="D479">
        <v>3.7420306261418067E-3</v>
      </c>
      <c r="E479">
        <v>-6.8391451429079438E-3</v>
      </c>
      <c r="F479">
        <v>2.6728470491582664E-2</v>
      </c>
      <c r="G479">
        <v>-1.2253030290827411E-2</v>
      </c>
      <c r="H479">
        <v>6.3833075149521161E-3</v>
      </c>
      <c r="I479">
        <v>5.5716484669502417E-3</v>
      </c>
      <c r="J479">
        <v>-3.2368110033723009E-4</v>
      </c>
      <c r="K479" t="s">
        <v>2381</v>
      </c>
    </row>
    <row r="480" spans="1:11">
      <c r="A480" t="s">
        <v>1573</v>
      </c>
      <c r="B480">
        <v>-3.7558505291780585E-2</v>
      </c>
      <c r="C480">
        <v>1.9480109126092611E-2</v>
      </c>
      <c r="D480">
        <v>2.5020783408502858E-2</v>
      </c>
      <c r="E480">
        <v>3.3739742838413585E-3</v>
      </c>
      <c r="F480">
        <v>-1.0720072834061241E-3</v>
      </c>
      <c r="G480">
        <v>-4.1934513919021898E-4</v>
      </c>
      <c r="H480">
        <v>-8.1990134869865605E-4</v>
      </c>
      <c r="I480">
        <v>-7.7893657172266101E-4</v>
      </c>
      <c r="J480">
        <v>7.0915423341483992E-3</v>
      </c>
      <c r="K480" t="s">
        <v>1574</v>
      </c>
    </row>
    <row r="481" spans="1:11">
      <c r="A481" t="s">
        <v>476</v>
      </c>
      <c r="B481">
        <v>3.5815823327772313E-2</v>
      </c>
      <c r="C481">
        <v>2.4712017303144759E-2</v>
      </c>
      <c r="D481">
        <v>3.6740575562788954E-3</v>
      </c>
      <c r="E481">
        <v>-1.925183958572935E-2</v>
      </c>
      <c r="F481">
        <v>-1.3361200088756117E-3</v>
      </c>
      <c r="G481">
        <v>-1.962776991050371E-2</v>
      </c>
      <c r="H481">
        <v>-2.0129948767203826E-3</v>
      </c>
      <c r="I481">
        <v>-1.501424395288789E-3</v>
      </c>
      <c r="J481">
        <v>2.8647647502057752E-3</v>
      </c>
      <c r="K481" t="s">
        <v>477</v>
      </c>
    </row>
    <row r="482" spans="1:11">
      <c r="A482" t="s">
        <v>4149</v>
      </c>
      <c r="B482">
        <v>-1.5528419861901404E-2</v>
      </c>
      <c r="C482">
        <v>-1.6277910682049365E-2</v>
      </c>
      <c r="D482">
        <v>-2.1663918539502044E-2</v>
      </c>
      <c r="E482">
        <v>-1.2863806607125402E-2</v>
      </c>
      <c r="F482">
        <v>7.7612324173161086E-3</v>
      </c>
      <c r="G482">
        <v>7.4671842529527993E-2</v>
      </c>
      <c r="H482">
        <v>0.1270596298933663</v>
      </c>
      <c r="I482">
        <v>-1.5475242810484818E-2</v>
      </c>
      <c r="J482">
        <v>5.1090423380862676E-3</v>
      </c>
      <c r="K482" t="s">
        <v>4150</v>
      </c>
    </row>
    <row r="483" spans="1:11">
      <c r="A483" t="s">
        <v>810</v>
      </c>
      <c r="B483">
        <v>1.3523062098943922E-4</v>
      </c>
      <c r="C483">
        <v>2.5252096628210194E-2</v>
      </c>
      <c r="D483">
        <v>1.8570289025005415E-2</v>
      </c>
      <c r="E483">
        <v>-7.4099369717518487E-2</v>
      </c>
      <c r="F483">
        <v>9.0330222850417575E-3</v>
      </c>
      <c r="G483">
        <v>-5.2248365873348281E-2</v>
      </c>
      <c r="H483">
        <v>4.8799645684751251E-3</v>
      </c>
      <c r="I483">
        <v>9.0296015897537597E-3</v>
      </c>
      <c r="J483">
        <v>-1.2021740985275066E-2</v>
      </c>
      <c r="K483" t="s">
        <v>811</v>
      </c>
    </row>
    <row r="484" spans="1:11">
      <c r="A484" t="s">
        <v>1482</v>
      </c>
      <c r="B484">
        <v>-3.689197074235178E-2</v>
      </c>
      <c r="C484">
        <v>2.0418630023181828E-2</v>
      </c>
      <c r="D484">
        <v>-2.5830418396230598E-2</v>
      </c>
      <c r="E484">
        <v>1.0366571303319305E-4</v>
      </c>
      <c r="F484">
        <v>2.6442703729945573E-3</v>
      </c>
      <c r="G484">
        <v>4.2671303930548483E-3</v>
      </c>
      <c r="H484">
        <v>-1.9592730466932162E-3</v>
      </c>
      <c r="I484">
        <v>-6.3907494336411788E-3</v>
      </c>
      <c r="J484">
        <v>-1.4404251391789019E-3</v>
      </c>
      <c r="K484" t="s">
        <v>1430</v>
      </c>
    </row>
    <row r="485" spans="1:11">
      <c r="A485" t="s">
        <v>4008</v>
      </c>
      <c r="B485">
        <v>4.2322099588899445E-2</v>
      </c>
      <c r="C485">
        <v>3.2854204696610599E-3</v>
      </c>
      <c r="D485">
        <v>-5.177381874151705E-3</v>
      </c>
      <c r="E485">
        <v>-1.12311919404951E-2</v>
      </c>
      <c r="F485">
        <v>-1.9092372395616099E-2</v>
      </c>
      <c r="G485">
        <v>2.1847823352487361E-2</v>
      </c>
      <c r="H485">
        <v>2.269935720886904E-2</v>
      </c>
      <c r="I485">
        <v>-3.3237432980508805E-3</v>
      </c>
      <c r="J485">
        <v>-2.6421621756635501E-3</v>
      </c>
      <c r="K485" t="s">
        <v>4009</v>
      </c>
    </row>
    <row r="486" spans="1:11">
      <c r="A486" t="s">
        <v>1057</v>
      </c>
      <c r="B486">
        <v>2.1310937365425692E-2</v>
      </c>
      <c r="C486">
        <v>1.9736676428122664E-2</v>
      </c>
      <c r="D486">
        <v>1.8196678315840126E-2</v>
      </c>
      <c r="E486">
        <v>4.8587372039622032E-2</v>
      </c>
      <c r="F486">
        <v>6.1858212715168691E-2</v>
      </c>
      <c r="G486">
        <v>2.9520008148149528E-2</v>
      </c>
      <c r="H486">
        <v>8.8023042163603068E-3</v>
      </c>
      <c r="I486">
        <v>5.5032473304690082E-3</v>
      </c>
      <c r="J486">
        <v>1.0667896840005015E-2</v>
      </c>
      <c r="K486" t="s">
        <v>1058</v>
      </c>
    </row>
    <row r="487" spans="1:11">
      <c r="A487" t="s">
        <v>554</v>
      </c>
      <c r="B487">
        <v>8.9384614448963316E-3</v>
      </c>
      <c r="C487">
        <v>-3.8496489787724804E-2</v>
      </c>
      <c r="D487">
        <v>2.1163567807678616E-3</v>
      </c>
      <c r="E487">
        <v>-2.4987787358798839E-2</v>
      </c>
      <c r="F487">
        <v>1.4407622251391727E-2</v>
      </c>
      <c r="G487">
        <v>4.6901450629053758E-2</v>
      </c>
      <c r="H487">
        <v>-5.6672586900128365E-2</v>
      </c>
      <c r="I487">
        <v>4.6008170303392312E-3</v>
      </c>
      <c r="J487">
        <v>2.5176886869489492E-3</v>
      </c>
      <c r="K487" t="s">
        <v>555</v>
      </c>
    </row>
    <row r="488" spans="1:11">
      <c r="A488" t="s">
        <v>2164</v>
      </c>
      <c r="B488">
        <v>-1.0794855827694246E-2</v>
      </c>
      <c r="C488">
        <v>1.4916781502053058E-2</v>
      </c>
      <c r="D488">
        <v>6.5457191526178387E-3</v>
      </c>
      <c r="E488">
        <v>-8.2517618590611491E-2</v>
      </c>
      <c r="F488">
        <v>1.3400096487226305E-2</v>
      </c>
      <c r="G488">
        <v>-6.1886683155117223E-2</v>
      </c>
      <c r="H488">
        <v>5.4701876128217192E-3</v>
      </c>
      <c r="I488">
        <v>-5.3538156471188746E-3</v>
      </c>
      <c r="J488">
        <v>-1.2317556387401345E-4</v>
      </c>
      <c r="K488" t="s">
        <v>2165</v>
      </c>
    </row>
    <row r="489" spans="1:11">
      <c r="A489" t="s">
        <v>1946</v>
      </c>
      <c r="B489">
        <v>5.682040157515997E-3</v>
      </c>
      <c r="C489">
        <v>3.4713018727716378E-2</v>
      </c>
      <c r="D489">
        <v>-3.1765260433014621E-2</v>
      </c>
      <c r="E489">
        <v>2.4205745784950373E-2</v>
      </c>
      <c r="F489">
        <v>-2.5954565606967479E-2</v>
      </c>
      <c r="G489">
        <v>-4.2601562723454611E-2</v>
      </c>
      <c r="H489">
        <v>5.1212882294993795E-2</v>
      </c>
      <c r="I489">
        <v>-6.0903184333484317E-3</v>
      </c>
      <c r="J489">
        <v>7.3037888792612847E-3</v>
      </c>
      <c r="K489" t="s">
        <v>1947</v>
      </c>
    </row>
    <row r="490" spans="1:11">
      <c r="A490" t="s">
        <v>3130</v>
      </c>
      <c r="B490">
        <v>2.806690152696138E-3</v>
      </c>
      <c r="C490">
        <v>3.783783654825739E-3</v>
      </c>
      <c r="D490">
        <v>-1.1677936718316361E-2</v>
      </c>
      <c r="E490">
        <v>-3.4088684983815958E-3</v>
      </c>
      <c r="F490">
        <v>0.11050791939934088</v>
      </c>
      <c r="G490">
        <v>3.1239774457333353E-2</v>
      </c>
      <c r="H490">
        <v>9.7538280929804254E-4</v>
      </c>
      <c r="I490">
        <v>4.7387236669995898E-2</v>
      </c>
      <c r="J490">
        <v>5.3753647886516315E-3</v>
      </c>
      <c r="K490" t="s">
        <v>3131</v>
      </c>
    </row>
    <row r="491" spans="1:11">
      <c r="A491" t="s">
        <v>1060</v>
      </c>
      <c r="B491">
        <v>3.5840105949332562E-3</v>
      </c>
      <c r="C491">
        <v>3.4266704592877971E-2</v>
      </c>
      <c r="D491">
        <v>-4.1277960434924502E-2</v>
      </c>
      <c r="E491">
        <v>-1.0022982815476587E-2</v>
      </c>
      <c r="F491">
        <v>4.6906555307869725E-2</v>
      </c>
      <c r="G491">
        <v>2.3967207967791966E-3</v>
      </c>
      <c r="H491">
        <v>-2.4468587888633059E-3</v>
      </c>
      <c r="I491">
        <v>-1.7109793034722789E-2</v>
      </c>
      <c r="J491">
        <v>-1.7105297334123686E-2</v>
      </c>
      <c r="K491" t="s">
        <v>1061</v>
      </c>
    </row>
    <row r="492" spans="1:11">
      <c r="A492" t="s">
        <v>2167</v>
      </c>
      <c r="B492">
        <v>-2.2873269671669635E-2</v>
      </c>
      <c r="C492">
        <v>2.271127587961062E-2</v>
      </c>
      <c r="D492">
        <v>-2.8342278555342257E-2</v>
      </c>
      <c r="E492">
        <v>2.4795457426478831E-2</v>
      </c>
      <c r="F492">
        <v>-6.1582215414543014E-2</v>
      </c>
      <c r="G492">
        <v>2.5868329643770803E-2</v>
      </c>
      <c r="H492">
        <v>-5.5322858341742293E-3</v>
      </c>
      <c r="I492">
        <v>6.7221582908210745E-3</v>
      </c>
      <c r="J492">
        <v>8.1775882701441201E-3</v>
      </c>
      <c r="K492" t="s">
        <v>2168</v>
      </c>
    </row>
    <row r="493" spans="1:11">
      <c r="A493" t="s">
        <v>2170</v>
      </c>
      <c r="B493">
        <v>2.1158909002290047E-3</v>
      </c>
      <c r="C493">
        <v>-4.3942961832425964E-2</v>
      </c>
      <c r="D493">
        <v>3.2643935747415014E-4</v>
      </c>
      <c r="E493">
        <v>-2.1563518857135068E-2</v>
      </c>
      <c r="F493">
        <v>1.1069415452842945E-2</v>
      </c>
      <c r="G493">
        <v>2.2272371643328612E-2</v>
      </c>
      <c r="H493">
        <v>-2.2848145386968631E-2</v>
      </c>
      <c r="I493">
        <v>8.6939420204013842E-4</v>
      </c>
      <c r="J493">
        <v>6.9288032668490653E-3</v>
      </c>
      <c r="K493" t="s">
        <v>2171</v>
      </c>
    </row>
    <row r="494" spans="1:11">
      <c r="A494" t="s">
        <v>3972</v>
      </c>
      <c r="B494">
        <v>2.1332189841723544E-3</v>
      </c>
      <c r="C494">
        <v>-4.4648674219726382E-2</v>
      </c>
      <c r="D494">
        <v>-1.4242337097315387E-5</v>
      </c>
      <c r="E494">
        <v>-1.9022575183567404E-2</v>
      </c>
      <c r="F494">
        <v>9.5534760676304828E-3</v>
      </c>
      <c r="G494">
        <v>1.7442891085959408E-2</v>
      </c>
      <c r="H494">
        <v>-1.3145582106004734E-2</v>
      </c>
      <c r="I494">
        <v>-4.0622240717635346E-6</v>
      </c>
      <c r="J494">
        <v>1.4370190108540276E-3</v>
      </c>
      <c r="K494" t="s">
        <v>3973</v>
      </c>
    </row>
    <row r="495" spans="1:11">
      <c r="A495" t="s">
        <v>3976</v>
      </c>
      <c r="B495">
        <v>8.9403314927309942E-3</v>
      </c>
      <c r="C495">
        <v>-2.7412976676201864E-2</v>
      </c>
      <c r="D495">
        <v>1.5743753022289527E-2</v>
      </c>
      <c r="E495">
        <v>-3.5670214171404611E-2</v>
      </c>
      <c r="F495">
        <v>9.0064226147193154E-3</v>
      </c>
      <c r="G495">
        <v>8.6912719352350426E-2</v>
      </c>
      <c r="H495">
        <v>2.8444481307850409E-2</v>
      </c>
      <c r="I495">
        <v>2.7866815168201865E-2</v>
      </c>
      <c r="J495">
        <v>1.478586187677355E-2</v>
      </c>
      <c r="K495" t="s">
        <v>3977</v>
      </c>
    </row>
    <row r="496" spans="1:11">
      <c r="A496" t="s">
        <v>218</v>
      </c>
      <c r="B496">
        <v>1.2828090008183423E-2</v>
      </c>
      <c r="C496">
        <v>2.8644533501045403E-2</v>
      </c>
      <c r="D496">
        <v>-1.6328425017828E-2</v>
      </c>
      <c r="E496">
        <v>-6.5383750512796351E-2</v>
      </c>
      <c r="F496">
        <v>2.4540307763426417E-2</v>
      </c>
      <c r="G496">
        <v>-3.4104738709345599E-2</v>
      </c>
      <c r="H496">
        <v>-1.2345705954117658E-3</v>
      </c>
      <c r="I496">
        <v>-7.5264094204628542E-3</v>
      </c>
      <c r="J496">
        <v>-4.5961674601440097E-3</v>
      </c>
      <c r="K496" t="s">
        <v>219</v>
      </c>
    </row>
    <row r="497" spans="1:11">
      <c r="A497" t="s">
        <v>222</v>
      </c>
      <c r="B497">
        <v>3.5006468816300117E-2</v>
      </c>
      <c r="C497">
        <v>1.1239660370418018E-2</v>
      </c>
      <c r="D497">
        <v>2.3386848861153643E-2</v>
      </c>
      <c r="E497">
        <v>-3.1227949446984652E-2</v>
      </c>
      <c r="F497">
        <v>3.8767139756636211E-2</v>
      </c>
      <c r="G497">
        <v>7.1613727432120475E-3</v>
      </c>
      <c r="H497">
        <v>-2.9185696359730472E-2</v>
      </c>
      <c r="I497">
        <v>-2.558427084700984E-2</v>
      </c>
      <c r="J497">
        <v>8.3496398090781004E-3</v>
      </c>
      <c r="K497" t="s">
        <v>219</v>
      </c>
    </row>
    <row r="498" spans="1:11">
      <c r="A498" t="s">
        <v>3158</v>
      </c>
      <c r="B498">
        <v>1.8535075858540757E-3</v>
      </c>
      <c r="C498">
        <v>1.1827974502673776E-2</v>
      </c>
      <c r="D498">
        <v>-7.8525085826763059E-3</v>
      </c>
      <c r="E498">
        <v>8.1001529933072101E-3</v>
      </c>
      <c r="F498">
        <v>-0.10695868693611565</v>
      </c>
      <c r="G498">
        <v>4.2198521551170029E-2</v>
      </c>
      <c r="H498">
        <v>1.2566015354656979E-2</v>
      </c>
      <c r="I498">
        <v>8.2003219228789399E-3</v>
      </c>
      <c r="J498">
        <v>1.9525077669504148E-2</v>
      </c>
      <c r="K498" t="s">
        <v>3150</v>
      </c>
    </row>
    <row r="499" spans="1:11">
      <c r="A499" t="s">
        <v>3559</v>
      </c>
      <c r="B499">
        <v>3.6650890367955373E-2</v>
      </c>
      <c r="C499">
        <v>2.4975941214530454E-2</v>
      </c>
      <c r="D499">
        <v>3.6560078850684701E-3</v>
      </c>
      <c r="E499">
        <v>-1.0851344606196293E-2</v>
      </c>
      <c r="F499">
        <v>-3.2356461853925004E-3</v>
      </c>
      <c r="G499">
        <v>-1.0449257579110759E-2</v>
      </c>
      <c r="H499">
        <v>-8.6215629756043375E-4</v>
      </c>
      <c r="I499">
        <v>-7.0502226978669605E-4</v>
      </c>
      <c r="J499">
        <v>-7.4015434420693612E-3</v>
      </c>
      <c r="K499" t="s">
        <v>3560</v>
      </c>
    </row>
    <row r="500" spans="1:11">
      <c r="A500" t="s">
        <v>1311</v>
      </c>
      <c r="B500">
        <v>-3.6874224221228352E-2</v>
      </c>
      <c r="C500">
        <v>1.9139907951653844E-2</v>
      </c>
      <c r="D500">
        <v>2.4962179652924223E-2</v>
      </c>
      <c r="E500">
        <v>2.4689451134348086E-3</v>
      </c>
      <c r="F500">
        <v>-1.1227767972715009E-4</v>
      </c>
      <c r="G500">
        <v>-4.2862820481403657E-4</v>
      </c>
      <c r="H500">
        <v>4.1287427105136864E-3</v>
      </c>
      <c r="I500">
        <v>4.1064825250450382E-2</v>
      </c>
      <c r="J500">
        <v>6.7185154385758948E-3</v>
      </c>
      <c r="K500" t="s">
        <v>1312</v>
      </c>
    </row>
    <row r="501" spans="1:11">
      <c r="A501" t="s">
        <v>928</v>
      </c>
      <c r="B501">
        <v>3.6009107181545152E-2</v>
      </c>
      <c r="C501">
        <v>2.4785179486812251E-2</v>
      </c>
      <c r="D501">
        <v>3.6738903036897322E-3</v>
      </c>
      <c r="E501">
        <v>-1.7649668941404992E-2</v>
      </c>
      <c r="F501">
        <v>-1.7035335641086917E-3</v>
      </c>
      <c r="G501">
        <v>-1.7875944545210715E-2</v>
      </c>
      <c r="H501">
        <v>-1.7929400775835622E-3</v>
      </c>
      <c r="I501">
        <v>-1.3492400283544484E-3</v>
      </c>
      <c r="J501">
        <v>-5.5826146595186893E-3</v>
      </c>
      <c r="K501" t="s">
        <v>929</v>
      </c>
    </row>
    <row r="502" spans="1:11">
      <c r="A502" t="s">
        <v>892</v>
      </c>
      <c r="B502">
        <v>2.0922147875658621E-3</v>
      </c>
      <c r="C502">
        <v>-4.5315517493701246E-2</v>
      </c>
      <c r="D502">
        <v>-2.6742357009324797E-3</v>
      </c>
      <c r="E502">
        <v>4.609039983671185E-3</v>
      </c>
      <c r="F502">
        <v>-4.0773455157938942E-3</v>
      </c>
      <c r="G502">
        <v>-2.2018193466047296E-2</v>
      </c>
      <c r="H502">
        <v>-7.3814457508097962E-4</v>
      </c>
      <c r="I502">
        <v>1.8368160927389697E-3</v>
      </c>
      <c r="J502">
        <v>-2.7591259366434181E-3</v>
      </c>
      <c r="K502" t="s">
        <v>891</v>
      </c>
    </row>
    <row r="503" spans="1:11">
      <c r="A503" t="s">
        <v>1483</v>
      </c>
      <c r="B503">
        <v>-3.7348986068814864E-2</v>
      </c>
      <c r="C503">
        <v>-1.107327660778425E-2</v>
      </c>
      <c r="D503">
        <v>-3.7434593452221276E-2</v>
      </c>
      <c r="E503">
        <v>-5.5030477478826252E-3</v>
      </c>
      <c r="F503">
        <v>5.2562171787403434E-3</v>
      </c>
      <c r="G503">
        <v>2.9200749991402011E-3</v>
      </c>
      <c r="H503">
        <v>2.7057239715316513E-3</v>
      </c>
      <c r="I503">
        <v>-1.1230251068629018E-2</v>
      </c>
      <c r="J503">
        <v>7.7577284698167664E-3</v>
      </c>
      <c r="K503" t="s">
        <v>1430</v>
      </c>
    </row>
    <row r="504" spans="1:11">
      <c r="A504" t="s">
        <v>1942</v>
      </c>
      <c r="B504">
        <v>-7.2394748360933587E-3</v>
      </c>
      <c r="C504">
        <v>-4.3111960500627419E-3</v>
      </c>
      <c r="D504">
        <v>2.9514575541051864E-2</v>
      </c>
      <c r="E504">
        <v>-9.0845665498844833E-2</v>
      </c>
      <c r="F504">
        <v>-2.5864580260905407E-2</v>
      </c>
      <c r="G504">
        <v>-2.2035941734456416E-2</v>
      </c>
      <c r="H504">
        <v>-2.6797943674475154E-2</v>
      </c>
      <c r="I504">
        <v>1.5142923142608436E-2</v>
      </c>
      <c r="J504">
        <v>2.7527469065722013E-3</v>
      </c>
      <c r="K504" t="s">
        <v>1943</v>
      </c>
    </row>
    <row r="505" spans="1:11">
      <c r="A505" t="s">
        <v>1313</v>
      </c>
      <c r="B505">
        <v>2.0922147875658621E-3</v>
      </c>
      <c r="C505">
        <v>-4.5315517493701246E-2</v>
      </c>
      <c r="D505">
        <v>-2.6742357009324797E-3</v>
      </c>
      <c r="E505">
        <v>4.609039983671185E-3</v>
      </c>
      <c r="F505">
        <v>-4.0773455157938942E-3</v>
      </c>
      <c r="G505">
        <v>-2.2018193466047296E-2</v>
      </c>
      <c r="H505">
        <v>-7.3814457508097962E-4</v>
      </c>
      <c r="I505">
        <v>1.8368160927389697E-3</v>
      </c>
      <c r="J505">
        <v>-2.7591259366434181E-3</v>
      </c>
      <c r="K505" t="s">
        <v>1264</v>
      </c>
    </row>
    <row r="506" spans="1:11">
      <c r="A506" t="s">
        <v>2858</v>
      </c>
      <c r="B506">
        <v>3.6393213399497318E-2</v>
      </c>
      <c r="C506">
        <v>2.491255643635807E-2</v>
      </c>
      <c r="D506">
        <v>3.6675741206057453E-3</v>
      </c>
      <c r="E506">
        <v>-1.3955157582181604E-2</v>
      </c>
      <c r="F506">
        <v>-2.5414795350961771E-3</v>
      </c>
      <c r="G506">
        <v>-1.3838635323790273E-2</v>
      </c>
      <c r="H506">
        <v>-1.286526063950841E-3</v>
      </c>
      <c r="I506">
        <v>-9.9884032349979615E-4</v>
      </c>
      <c r="J506">
        <v>8.8809278086951632E-3</v>
      </c>
      <c r="K506" t="s">
        <v>2859</v>
      </c>
    </row>
    <row r="507" spans="1:11">
      <c r="A507" t="s">
        <v>1786</v>
      </c>
      <c r="B507">
        <v>2.3101208568817838E-2</v>
      </c>
      <c r="C507">
        <v>1.5097145668265099E-2</v>
      </c>
      <c r="D507">
        <v>1.0835328265120887E-2</v>
      </c>
      <c r="E507">
        <v>2.0187071416380462E-2</v>
      </c>
      <c r="F507">
        <v>6.7830880009921712E-2</v>
      </c>
      <c r="G507">
        <v>-6.5444626520838392E-2</v>
      </c>
      <c r="H507">
        <v>-1.0046527855312062E-2</v>
      </c>
      <c r="I507">
        <v>2.8784084938618098E-3</v>
      </c>
      <c r="J507">
        <v>1.0518381088082285E-2</v>
      </c>
      <c r="K507" t="s">
        <v>1787</v>
      </c>
    </row>
    <row r="508" spans="1:11">
      <c r="A508" t="s">
        <v>735</v>
      </c>
      <c r="B508">
        <v>3.2221232203486196E-2</v>
      </c>
      <c r="C508">
        <v>2.2379054542363171E-2</v>
      </c>
      <c r="D508">
        <v>-1.5649285299163009E-2</v>
      </c>
      <c r="E508">
        <v>-1.7905084980390149E-2</v>
      </c>
      <c r="F508">
        <v>-4.4258745179790683E-3</v>
      </c>
      <c r="G508">
        <v>-1.0999980428975153E-2</v>
      </c>
      <c r="H508">
        <v>-4.7861780314647863E-2</v>
      </c>
      <c r="I508">
        <v>-7.4645886712747953E-2</v>
      </c>
      <c r="J508">
        <v>-1.9025497815800672E-2</v>
      </c>
      <c r="K508" t="s">
        <v>731</v>
      </c>
    </row>
    <row r="509" spans="1:11">
      <c r="A509" t="s">
        <v>2328</v>
      </c>
      <c r="B509">
        <v>-4.042186191533885E-2</v>
      </c>
      <c r="C509">
        <v>-1.7829860332411643E-2</v>
      </c>
      <c r="D509">
        <v>-8.5204392172386675E-3</v>
      </c>
      <c r="E509">
        <v>-4.3428828646491224E-3</v>
      </c>
      <c r="F509">
        <v>3.5360069044634477E-3</v>
      </c>
      <c r="G509">
        <v>-1.086681410905586E-3</v>
      </c>
      <c r="H509">
        <v>5.2771134947979101E-3</v>
      </c>
      <c r="I509">
        <v>1.3814246885703466E-3</v>
      </c>
      <c r="J509">
        <v>-8.7319905925121247E-3</v>
      </c>
      <c r="K509" t="s">
        <v>2329</v>
      </c>
    </row>
    <row r="510" spans="1:11">
      <c r="A510" t="s">
        <v>3720</v>
      </c>
      <c r="B510">
        <v>3.9468198346504731E-2</v>
      </c>
      <c r="C510">
        <v>-1.7338822337133013E-2</v>
      </c>
      <c r="D510">
        <v>5.2818032058950118E-3</v>
      </c>
      <c r="E510">
        <v>-1.4916479571120788E-2</v>
      </c>
      <c r="F510">
        <v>6.361611599951124E-3</v>
      </c>
      <c r="G510">
        <v>2.0335730450145112E-2</v>
      </c>
      <c r="H510">
        <v>-6.2116297525911073E-3</v>
      </c>
      <c r="I510">
        <v>-2.3996528576693838E-2</v>
      </c>
      <c r="J510">
        <v>1.2743135934272029E-2</v>
      </c>
      <c r="K510" t="s">
        <v>3721</v>
      </c>
    </row>
    <row r="511" spans="1:11">
      <c r="A511" t="s">
        <v>1575</v>
      </c>
      <c r="B511">
        <v>-1.9873650521086677E-2</v>
      </c>
      <c r="C511">
        <v>4.0456203009178134E-2</v>
      </c>
      <c r="D511">
        <v>-5.0875232585277609E-4</v>
      </c>
      <c r="E511">
        <v>1.253065736534563E-3</v>
      </c>
      <c r="F511">
        <v>-5.2506267279311082E-3</v>
      </c>
      <c r="G511">
        <v>-5.2285070647721912E-4</v>
      </c>
      <c r="H511">
        <v>3.4001231829260369E-2</v>
      </c>
      <c r="I511">
        <v>4.0396747436818817E-3</v>
      </c>
      <c r="J511">
        <v>1.5473043316280622E-3</v>
      </c>
      <c r="K511" t="s">
        <v>1576</v>
      </c>
    </row>
    <row r="512" spans="1:11">
      <c r="A512" t="s">
        <v>1315</v>
      </c>
      <c r="B512">
        <v>7.1662047762694097E-3</v>
      </c>
      <c r="C512">
        <v>4.2797268636716623E-2</v>
      </c>
      <c r="D512">
        <v>1.1188200000377528E-2</v>
      </c>
      <c r="E512">
        <v>-1.9554530513852482E-2</v>
      </c>
      <c r="F512">
        <v>-2.6775555225875484E-2</v>
      </c>
      <c r="G512">
        <v>-8.9589699882054886E-3</v>
      </c>
      <c r="H512">
        <v>-4.5788333943730896E-4</v>
      </c>
      <c r="I512">
        <v>1.0627132540416388E-2</v>
      </c>
      <c r="J512">
        <v>1.1246019612337553E-2</v>
      </c>
      <c r="K512" t="s">
        <v>1316</v>
      </c>
    </row>
    <row r="513" spans="1:11">
      <c r="A513" t="s">
        <v>287</v>
      </c>
      <c r="B513">
        <v>-1.0538960554974755E-2</v>
      </c>
      <c r="C513">
        <v>4.2093272932362272E-2</v>
      </c>
      <c r="D513">
        <v>2.5752307477542955E-2</v>
      </c>
      <c r="E513">
        <v>-3.196852252083849E-3</v>
      </c>
      <c r="F513">
        <v>-4.0571318967679432E-3</v>
      </c>
      <c r="G513">
        <v>-6.0903196383783834E-3</v>
      </c>
      <c r="H513">
        <v>-1.4925220029440996E-3</v>
      </c>
      <c r="I513">
        <v>-2.5871245523406152E-3</v>
      </c>
      <c r="J513">
        <v>1.3193800383187074E-2</v>
      </c>
      <c r="K513" t="s">
        <v>288</v>
      </c>
    </row>
    <row r="514" spans="1:11">
      <c r="A514" t="s">
        <v>3841</v>
      </c>
      <c r="B514">
        <v>2.6671807812665905E-4</v>
      </c>
      <c r="C514">
        <v>-4.2483344072277586E-2</v>
      </c>
      <c r="D514">
        <v>1.2754422011517226E-2</v>
      </c>
      <c r="E514">
        <v>-2.4972835261711734E-2</v>
      </c>
      <c r="F514">
        <v>2.634986299678994E-2</v>
      </c>
      <c r="G514">
        <v>1.502811395757935E-2</v>
      </c>
      <c r="H514">
        <v>-1.7711657833525025E-2</v>
      </c>
      <c r="I514">
        <v>5.3288201903354451E-3</v>
      </c>
      <c r="J514">
        <v>-3.4475367327308089E-3</v>
      </c>
      <c r="K514" t="s">
        <v>3842</v>
      </c>
    </row>
    <row r="515" spans="1:11">
      <c r="A515" t="s">
        <v>2552</v>
      </c>
      <c r="B515">
        <v>-1.4572087259268804E-2</v>
      </c>
      <c r="C515">
        <v>-4.106846476037776E-2</v>
      </c>
      <c r="D515">
        <v>-5.3037405395170035E-3</v>
      </c>
      <c r="E515">
        <v>6.62079660354436E-5</v>
      </c>
      <c r="F515">
        <v>3.1950024337498044E-2</v>
      </c>
      <c r="G515">
        <v>8.783922183972866E-3</v>
      </c>
      <c r="H515">
        <v>-2.6143263478494584E-2</v>
      </c>
      <c r="I515">
        <v>7.8909361554868364E-3</v>
      </c>
      <c r="J515">
        <v>7.5597228791429391E-4</v>
      </c>
      <c r="K515" t="s">
        <v>2553</v>
      </c>
    </row>
    <row r="516" spans="1:11">
      <c r="A516" t="s">
        <v>4187</v>
      </c>
      <c r="B516">
        <v>-2.5317305588859713E-2</v>
      </c>
      <c r="C516">
        <v>2.6399888721019938E-2</v>
      </c>
      <c r="D516">
        <v>3.4848028928835324E-2</v>
      </c>
      <c r="E516">
        <v>-1.259633408146944E-2</v>
      </c>
      <c r="F516">
        <v>-1.4308464831028838E-2</v>
      </c>
      <c r="G516">
        <v>-1.5327405787168306E-3</v>
      </c>
      <c r="H516">
        <v>2.0306587717497684E-2</v>
      </c>
      <c r="I516">
        <v>7.6682824233307884E-2</v>
      </c>
      <c r="J516">
        <v>-3.6202139347814391E-3</v>
      </c>
      <c r="K516" t="s">
        <v>4188</v>
      </c>
    </row>
    <row r="517" spans="1:11">
      <c r="A517" t="s">
        <v>951</v>
      </c>
      <c r="B517">
        <v>-3.8479984464133941E-2</v>
      </c>
      <c r="C517">
        <v>-1.3161689242011184E-2</v>
      </c>
      <c r="D517">
        <v>2.8572138023757566E-2</v>
      </c>
      <c r="E517">
        <v>-1.1720204595908402E-2</v>
      </c>
      <c r="F517">
        <v>6.5090521342676504E-3</v>
      </c>
      <c r="G517">
        <v>1.458587078733967E-2</v>
      </c>
      <c r="H517">
        <v>-1.5168676032021164E-2</v>
      </c>
      <c r="I517">
        <v>-5.1254724784154269E-3</v>
      </c>
      <c r="J517">
        <v>4.1146682805555182E-3</v>
      </c>
      <c r="K517" t="s">
        <v>894</v>
      </c>
    </row>
    <row r="518" spans="1:11">
      <c r="A518" t="s">
        <v>2173</v>
      </c>
      <c r="B518">
        <v>1.4272264041639535E-2</v>
      </c>
      <c r="C518">
        <v>-7.0560559314709354E-3</v>
      </c>
      <c r="D518">
        <v>6.0227404244879074E-2</v>
      </c>
      <c r="E518">
        <v>-2.1683613009884587E-2</v>
      </c>
      <c r="F518">
        <v>1.9450064685075808E-2</v>
      </c>
      <c r="G518">
        <v>4.8475136713075767E-2</v>
      </c>
      <c r="H518">
        <v>-5.292874522725495E-2</v>
      </c>
      <c r="I518">
        <v>-4.6312777750106747E-2</v>
      </c>
      <c r="J518">
        <v>-1.5948128175488071E-2</v>
      </c>
      <c r="K518" t="s">
        <v>2174</v>
      </c>
    </row>
    <row r="519" spans="1:11">
      <c r="A519" t="s">
        <v>1697</v>
      </c>
      <c r="B519">
        <v>-7.7041887957993195E-3</v>
      </c>
      <c r="C519">
        <v>1.9012891470337859E-2</v>
      </c>
      <c r="D519">
        <v>-5.253149688161813E-2</v>
      </c>
      <c r="E519">
        <v>-6.0686158178679811E-2</v>
      </c>
      <c r="F519">
        <v>1.4498593981099685E-2</v>
      </c>
      <c r="G519">
        <v>-1.3968677590857273E-2</v>
      </c>
      <c r="H519">
        <v>-1.5132830468149415E-2</v>
      </c>
      <c r="I519">
        <v>-1.8065527700010627E-2</v>
      </c>
      <c r="J519">
        <v>-2.9876350456346238E-2</v>
      </c>
      <c r="K519" t="s">
        <v>1698</v>
      </c>
    </row>
    <row r="520" spans="1:11">
      <c r="A520" t="s">
        <v>712</v>
      </c>
      <c r="B520">
        <v>2.1653343350335887E-2</v>
      </c>
      <c r="C520">
        <v>1.6858282737918669E-2</v>
      </c>
      <c r="D520">
        <v>4.5165323812494683E-2</v>
      </c>
      <c r="E520">
        <v>-4.8697937730229374E-2</v>
      </c>
      <c r="F520">
        <v>7.4178357320586639E-3</v>
      </c>
      <c r="G520">
        <v>-4.0251129087897172E-2</v>
      </c>
      <c r="H520">
        <v>6.8121283905942581E-3</v>
      </c>
      <c r="I520">
        <v>-1.5075452905341316E-3</v>
      </c>
      <c r="J520">
        <v>-1.9501306690684454E-2</v>
      </c>
      <c r="K520" t="s">
        <v>713</v>
      </c>
    </row>
    <row r="521" spans="1:11">
      <c r="A521" t="s">
        <v>2487</v>
      </c>
      <c r="B521">
        <v>1.3679553254929918E-3</v>
      </c>
      <c r="C521">
        <v>-2.0672813761257101E-2</v>
      </c>
      <c r="D521">
        <v>-5.7401564828573323E-2</v>
      </c>
      <c r="E521">
        <v>5.8193239564066105E-3</v>
      </c>
      <c r="F521">
        <v>-5.2841666460675299E-2</v>
      </c>
      <c r="G521">
        <v>3.5968136983346587E-3</v>
      </c>
      <c r="H521">
        <v>5.6472189930090053E-2</v>
      </c>
      <c r="I521">
        <v>-1.8457310311551699E-2</v>
      </c>
      <c r="J521">
        <v>-2.7334668259628936E-2</v>
      </c>
      <c r="K521" t="s">
        <v>2488</v>
      </c>
    </row>
    <row r="522" spans="1:11">
      <c r="A522" t="s">
        <v>2390</v>
      </c>
      <c r="B522">
        <v>2.869473599785665E-2</v>
      </c>
      <c r="C522">
        <v>1.4053758945955718E-2</v>
      </c>
      <c r="D522">
        <v>3.8346973345628572E-3</v>
      </c>
      <c r="E522">
        <v>3.3620648024900397E-2</v>
      </c>
      <c r="F522">
        <v>7.0779533558433499E-2</v>
      </c>
      <c r="G522">
        <v>-1.5524868844274446E-2</v>
      </c>
      <c r="H522">
        <v>-4.4804894202481405E-4</v>
      </c>
      <c r="I522">
        <v>2.6217437971053123E-2</v>
      </c>
      <c r="J522">
        <v>2.986962351722001E-3</v>
      </c>
      <c r="K522" t="s">
        <v>2391</v>
      </c>
    </row>
    <row r="523" spans="1:11">
      <c r="A523" t="s">
        <v>3430</v>
      </c>
      <c r="B523">
        <v>-1.0480626934909141E-2</v>
      </c>
      <c r="C523">
        <v>1.0849125824867405E-2</v>
      </c>
      <c r="D523">
        <v>6.5578148860101285E-2</v>
      </c>
      <c r="E523">
        <v>-2.2581688089260725E-3</v>
      </c>
      <c r="F523">
        <v>-3.3090413993976447E-3</v>
      </c>
      <c r="G523">
        <v>3.6273384234883181E-3</v>
      </c>
      <c r="H523">
        <v>1.8973879982971363E-2</v>
      </c>
      <c r="I523">
        <v>-0.10125096124260158</v>
      </c>
      <c r="J523">
        <v>3.4860428890412794E-3</v>
      </c>
      <c r="K523" t="s">
        <v>3431</v>
      </c>
    </row>
    <row r="524" spans="1:11">
      <c r="A524" t="s">
        <v>805</v>
      </c>
      <c r="B524">
        <v>3.6703220457726733E-2</v>
      </c>
      <c r="C524">
        <v>1.7703306948574686E-2</v>
      </c>
      <c r="D524">
        <v>3.8272249541149253E-3</v>
      </c>
      <c r="E524">
        <v>-4.0315808880012849E-2</v>
      </c>
      <c r="F524">
        <v>5.1092396661217227E-3</v>
      </c>
      <c r="G524">
        <v>-1.3639243747235056E-2</v>
      </c>
      <c r="H524">
        <v>-1.4945045781547438E-2</v>
      </c>
      <c r="I524">
        <v>-3.5428763393486516E-4</v>
      </c>
      <c r="J524">
        <v>2.819837588846495E-3</v>
      </c>
      <c r="K524" t="s">
        <v>806</v>
      </c>
    </row>
    <row r="525" spans="1:11">
      <c r="A525" t="s">
        <v>1666</v>
      </c>
      <c r="B525">
        <v>-3.7625970844824219E-2</v>
      </c>
      <c r="C525">
        <v>2.0700803029511532E-2</v>
      </c>
      <c r="D525">
        <v>-2.1439185496198769E-2</v>
      </c>
      <c r="E525">
        <v>3.8684664957341919E-4</v>
      </c>
      <c r="F525">
        <v>2.3720078439568287E-3</v>
      </c>
      <c r="G525">
        <v>3.8974277695303554E-3</v>
      </c>
      <c r="H525">
        <v>-1.7086127670586518E-3</v>
      </c>
      <c r="I525">
        <v>-4.465628923687728E-3</v>
      </c>
      <c r="J525">
        <v>5.8120930643953692E-3</v>
      </c>
      <c r="K525" t="s">
        <v>1667</v>
      </c>
    </row>
    <row r="526" spans="1:11">
      <c r="A526" t="s">
        <v>2776</v>
      </c>
      <c r="B526">
        <v>-3.5890765175284105E-2</v>
      </c>
      <c r="C526">
        <v>1.8377185986171676E-2</v>
      </c>
      <c r="D526">
        <v>3.2680790772687492E-2</v>
      </c>
      <c r="E526">
        <v>4.2892297358419519E-3</v>
      </c>
      <c r="F526">
        <v>-2.2327538750111019E-3</v>
      </c>
      <c r="G526">
        <v>-1.2265225056904484E-3</v>
      </c>
      <c r="H526">
        <v>-3.4531967918745307E-3</v>
      </c>
      <c r="I526">
        <v>-2.4121506504239758E-2</v>
      </c>
      <c r="J526">
        <v>9.0058922191056292E-3</v>
      </c>
      <c r="K526" t="s">
        <v>2777</v>
      </c>
    </row>
    <row r="527" spans="1:11">
      <c r="A527" t="s">
        <v>3670</v>
      </c>
      <c r="B527">
        <v>-1.3828054434203544E-2</v>
      </c>
      <c r="C527">
        <v>3.9697395540327765E-2</v>
      </c>
      <c r="D527">
        <v>7.9205112993622189E-3</v>
      </c>
      <c r="E527">
        <v>-3.8560570501406051E-2</v>
      </c>
      <c r="F527">
        <v>7.461928870514647E-3</v>
      </c>
      <c r="G527">
        <v>-7.0600961909876676E-3</v>
      </c>
      <c r="H527">
        <v>-2.2038678701352545E-2</v>
      </c>
      <c r="I527">
        <v>7.6519056195751252E-3</v>
      </c>
      <c r="J527">
        <v>5.3745841151613067E-3</v>
      </c>
      <c r="K527" t="s">
        <v>3671</v>
      </c>
    </row>
    <row r="528" spans="1:11">
      <c r="A528" t="s">
        <v>3209</v>
      </c>
      <c r="B528">
        <v>2.8508565086739695E-2</v>
      </c>
      <c r="C528">
        <v>1.3916737324739633E-2</v>
      </c>
      <c r="D528">
        <v>4.6516625943645508E-2</v>
      </c>
      <c r="E528">
        <v>2.0321544893915213E-2</v>
      </c>
      <c r="F528">
        <v>2.3974474943941112E-2</v>
      </c>
      <c r="G528">
        <v>2.8877679163954392E-2</v>
      </c>
      <c r="H528">
        <v>-3.5203151196864436E-2</v>
      </c>
      <c r="I528">
        <v>-9.1121261176301867E-3</v>
      </c>
      <c r="J528">
        <v>5.8512598501118604E-3</v>
      </c>
      <c r="K528" t="s">
        <v>3210</v>
      </c>
    </row>
    <row r="529" spans="1:11">
      <c r="A529" t="s">
        <v>3613</v>
      </c>
      <c r="B529">
        <v>-2.8855956501701578E-2</v>
      </c>
      <c r="C529">
        <v>3.3896834662503525E-2</v>
      </c>
      <c r="D529">
        <v>-1.4260521894963166E-2</v>
      </c>
      <c r="E529">
        <v>1.1653809573643336E-3</v>
      </c>
      <c r="F529">
        <v>1.3011500797416638E-3</v>
      </c>
      <c r="G529">
        <v>3.7758495968226394E-3</v>
      </c>
      <c r="H529">
        <v>-1.2442929845797391E-3</v>
      </c>
      <c r="I529">
        <v>-1.302335923160966E-3</v>
      </c>
      <c r="J529">
        <v>-3.0072495888668E-3</v>
      </c>
      <c r="K529" t="s">
        <v>3520</v>
      </c>
    </row>
    <row r="530" spans="1:11">
      <c r="A530" t="s">
        <v>2948</v>
      </c>
      <c r="B530">
        <v>-1.5319640523170848E-2</v>
      </c>
      <c r="C530">
        <v>-1.6662940124068564E-3</v>
      </c>
      <c r="D530">
        <v>5.3980779321959022E-2</v>
      </c>
      <c r="E530">
        <v>-4.0420970685485121E-2</v>
      </c>
      <c r="F530">
        <v>3.1064594510406877E-2</v>
      </c>
      <c r="G530">
        <v>4.6018895645455603E-2</v>
      </c>
      <c r="H530">
        <v>-6.1504449870677727E-2</v>
      </c>
      <c r="I530">
        <v>1.925580970781542E-2</v>
      </c>
      <c r="J530">
        <v>1.9992453566202953E-2</v>
      </c>
      <c r="K530" t="s">
        <v>2949</v>
      </c>
    </row>
    <row r="531" spans="1:11">
      <c r="A531" t="s">
        <v>1484</v>
      </c>
      <c r="B531">
        <v>2.1026737182541552E-3</v>
      </c>
      <c r="C531">
        <v>-4.5478935797894679E-2</v>
      </c>
      <c r="D531">
        <v>-2.5208541963190742E-3</v>
      </c>
      <c r="E531">
        <v>3.1115282148523088E-3</v>
      </c>
      <c r="F531">
        <v>-3.2267141278790224E-3</v>
      </c>
      <c r="G531">
        <v>-1.9667507395868311E-2</v>
      </c>
      <c r="H531">
        <v>3.1013087491186809E-4</v>
      </c>
      <c r="I531">
        <v>1.4868685622153157E-3</v>
      </c>
      <c r="J531">
        <v>-5.4208501107118855E-3</v>
      </c>
      <c r="K531" t="s">
        <v>1430</v>
      </c>
    </row>
    <row r="532" spans="1:11">
      <c r="A532" t="s">
        <v>3895</v>
      </c>
      <c r="B532">
        <v>-3.7555860748364122E-3</v>
      </c>
      <c r="C532">
        <v>4.5453882111450572E-2</v>
      </c>
      <c r="D532">
        <v>-3.0277467873041242E-3</v>
      </c>
      <c r="E532">
        <v>-9.4235221314189523E-3</v>
      </c>
      <c r="F532">
        <v>-1.6683419745821015E-3</v>
      </c>
      <c r="G532">
        <v>6.3618561229725496E-3</v>
      </c>
      <c r="H532">
        <v>1.9146760282385648E-2</v>
      </c>
      <c r="I532">
        <v>4.2898205784450884E-3</v>
      </c>
      <c r="J532">
        <v>2.5412641981698392E-3</v>
      </c>
      <c r="K532" t="s">
        <v>3896</v>
      </c>
    </row>
    <row r="533" spans="1:11">
      <c r="A533" t="s">
        <v>3231</v>
      </c>
      <c r="B533">
        <v>-5.6418698650931203E-3</v>
      </c>
      <c r="C533">
        <v>-2.2047957151580037E-2</v>
      </c>
      <c r="D533">
        <v>-5.3700462316405122E-2</v>
      </c>
      <c r="E533">
        <v>2.6409585100700541E-2</v>
      </c>
      <c r="F533">
        <v>5.3484022698650394E-2</v>
      </c>
      <c r="G533">
        <v>1.9112287543930434E-2</v>
      </c>
      <c r="H533">
        <v>2.229143130828936E-2</v>
      </c>
      <c r="I533">
        <v>-1.3308857507359512E-2</v>
      </c>
      <c r="J533">
        <v>-3.1518900822090246E-2</v>
      </c>
      <c r="K533" t="s">
        <v>3232</v>
      </c>
    </row>
    <row r="534" spans="1:11">
      <c r="A534" t="s">
        <v>3515</v>
      </c>
      <c r="B534">
        <v>2.1169741789495654E-3</v>
      </c>
      <c r="C534">
        <v>-4.568635340136519E-2</v>
      </c>
      <c r="D534">
        <v>-2.2688001213198397E-3</v>
      </c>
      <c r="E534">
        <v>6.7793316260107434E-4</v>
      </c>
      <c r="F534">
        <v>-1.8425074000916945E-3</v>
      </c>
      <c r="G534">
        <v>-1.5828662516629351E-2</v>
      </c>
      <c r="H534">
        <v>2.0105173439223323E-3</v>
      </c>
      <c r="I534">
        <v>9.17207213844335E-4</v>
      </c>
      <c r="J534">
        <v>3.8982978885541341E-3</v>
      </c>
      <c r="K534" t="s">
        <v>3516</v>
      </c>
    </row>
    <row r="535" spans="1:11">
      <c r="A535" t="s">
        <v>3725</v>
      </c>
      <c r="B535">
        <v>4.3086940390313022E-2</v>
      </c>
      <c r="C535">
        <v>5.7703825030550812E-3</v>
      </c>
      <c r="D535">
        <v>3.8809828264099954E-3</v>
      </c>
      <c r="E535">
        <v>-1.8521398057300579E-2</v>
      </c>
      <c r="F535">
        <v>-4.9751950268344584E-4</v>
      </c>
      <c r="G535">
        <v>-6.0389271501667466E-3</v>
      </c>
      <c r="H535">
        <v>8.4353154158779795E-4</v>
      </c>
      <c r="I535">
        <v>-1.4329924303993851E-3</v>
      </c>
      <c r="J535">
        <v>1.1897634401956134E-2</v>
      </c>
      <c r="K535" t="s">
        <v>3726</v>
      </c>
    </row>
    <row r="536" spans="1:11">
      <c r="A536" t="s">
        <v>3698</v>
      </c>
      <c r="B536">
        <v>3.6393213399497325E-2</v>
      </c>
      <c r="C536">
        <v>2.4912556436358067E-2</v>
      </c>
      <c r="D536">
        <v>3.6675741206057466E-3</v>
      </c>
      <c r="E536">
        <v>-1.3955157582181577E-2</v>
      </c>
      <c r="F536">
        <v>-2.5414795350961706E-3</v>
      </c>
      <c r="G536">
        <v>-1.3838635323790269E-2</v>
      </c>
      <c r="H536">
        <v>-1.2865260639508447E-3</v>
      </c>
      <c r="I536">
        <v>-9.9884032349979203E-4</v>
      </c>
      <c r="J536">
        <v>-1.1227643075604873E-3</v>
      </c>
      <c r="K536" t="s">
        <v>3699</v>
      </c>
    </row>
    <row r="537" spans="1:11">
      <c r="A537" t="s">
        <v>2108</v>
      </c>
      <c r="B537">
        <v>-1.5341069045444198E-2</v>
      </c>
      <c r="C537">
        <v>3.9624167621123703E-2</v>
      </c>
      <c r="D537">
        <v>2.7665199621199153E-2</v>
      </c>
      <c r="E537">
        <v>3.4390414361906243E-3</v>
      </c>
      <c r="F537">
        <v>-3.8109684268753932E-3</v>
      </c>
      <c r="G537">
        <v>1.0689832522483387E-3</v>
      </c>
      <c r="H537">
        <v>3.1154698420776837E-3</v>
      </c>
      <c r="I537">
        <v>2.9739214838864735E-2</v>
      </c>
      <c r="J537">
        <v>1.2251746515127542E-3</v>
      </c>
      <c r="K537" t="s">
        <v>2109</v>
      </c>
    </row>
    <row r="538" spans="1:11">
      <c r="A538" t="s">
        <v>1063</v>
      </c>
      <c r="B538">
        <v>2.0884017773674865E-3</v>
      </c>
      <c r="C538">
        <v>-4.525423963131766E-2</v>
      </c>
      <c r="D538">
        <v>-2.7256611277173392E-3</v>
      </c>
      <c r="E538">
        <v>5.114018453206812E-3</v>
      </c>
      <c r="F538">
        <v>-4.3639918111607083E-3</v>
      </c>
      <c r="G538">
        <v>-2.2808881121563984E-2</v>
      </c>
      <c r="H538">
        <v>-1.091970448801988E-3</v>
      </c>
      <c r="I538">
        <v>1.9547201591939558E-3</v>
      </c>
      <c r="J538">
        <v>1.6089977473359052E-3</v>
      </c>
      <c r="K538" t="s">
        <v>1064</v>
      </c>
    </row>
    <row r="539" spans="1:11">
      <c r="A539" t="s">
        <v>1642</v>
      </c>
      <c r="B539">
        <v>3.6306790723725037E-2</v>
      </c>
      <c r="C539">
        <v>2.4142372191696855E-2</v>
      </c>
      <c r="D539">
        <v>3.1126923001285512E-3</v>
      </c>
      <c r="E539">
        <v>2.2131661601467035E-3</v>
      </c>
      <c r="F539">
        <v>-2.4079406189723686E-2</v>
      </c>
      <c r="G539">
        <v>1.2121349630986662E-2</v>
      </c>
      <c r="H539">
        <v>1.8163358566867494E-3</v>
      </c>
      <c r="I539">
        <v>1.9267951187211484E-3</v>
      </c>
      <c r="J539">
        <v>2.0611650106155868E-3</v>
      </c>
      <c r="K539" t="s">
        <v>1643</v>
      </c>
    </row>
    <row r="540" spans="1:11">
      <c r="A540" t="s">
        <v>1317</v>
      </c>
      <c r="B540">
        <v>1.6426862022291329E-2</v>
      </c>
      <c r="C540">
        <v>3.0942584470982731E-2</v>
      </c>
      <c r="D540">
        <v>-3.3488646541906406E-2</v>
      </c>
      <c r="E540">
        <v>2.2691982696674069E-2</v>
      </c>
      <c r="F540">
        <v>-3.6288933893476219E-2</v>
      </c>
      <c r="G540">
        <v>-2.7546600233250104E-2</v>
      </c>
      <c r="H540">
        <v>-6.3407904725253494E-3</v>
      </c>
      <c r="I540">
        <v>5.1736502522018356E-2</v>
      </c>
      <c r="J540">
        <v>5.7069321844834269E-4</v>
      </c>
      <c r="K540" t="s">
        <v>1318</v>
      </c>
    </row>
    <row r="541" spans="1:11">
      <c r="A541" t="s">
        <v>1320</v>
      </c>
      <c r="B541">
        <v>-3.7328760014061407E-2</v>
      </c>
      <c r="C541">
        <v>1.941282346030675E-2</v>
      </c>
      <c r="D541">
        <v>2.3619980956263581E-2</v>
      </c>
      <c r="E541">
        <v>2.5710166933325279E-3</v>
      </c>
      <c r="F541">
        <v>-1.8980132574969625E-4</v>
      </c>
      <c r="G541">
        <v>-2.8481830655335523E-4</v>
      </c>
      <c r="H541">
        <v>3.1402358852214477E-3</v>
      </c>
      <c r="I541">
        <v>3.2888064312101763E-2</v>
      </c>
      <c r="J541">
        <v>-1.0068876010844781E-3</v>
      </c>
      <c r="K541" t="s">
        <v>1321</v>
      </c>
    </row>
    <row r="542" spans="1:11">
      <c r="A542" t="s">
        <v>1485</v>
      </c>
      <c r="B542">
        <v>3.6724999330675204E-2</v>
      </c>
      <c r="C542">
        <v>2.4300213230743307E-2</v>
      </c>
      <c r="D542">
        <v>3.7613464632482809E-3</v>
      </c>
      <c r="E542">
        <v>1.4101636216178305E-2</v>
      </c>
      <c r="F542">
        <v>1.1327566121993279E-2</v>
      </c>
      <c r="G542">
        <v>7.5818074461840709E-3</v>
      </c>
      <c r="H542">
        <v>1.5144811827061263E-3</v>
      </c>
      <c r="I542">
        <v>1.0030583830744216E-4</v>
      </c>
      <c r="J542">
        <v>-1.8331681311490333E-3</v>
      </c>
      <c r="K542" t="s">
        <v>1430</v>
      </c>
    </row>
    <row r="543" spans="1:11">
      <c r="A543" t="s">
        <v>3793</v>
      </c>
      <c r="B543">
        <v>-3.3201488256270693E-2</v>
      </c>
      <c r="C543">
        <v>8.1767712076741168E-3</v>
      </c>
      <c r="D543">
        <v>4.3009607308349337E-2</v>
      </c>
      <c r="E543">
        <v>7.7904483480428794E-3</v>
      </c>
      <c r="F543">
        <v>-4.1840122848845985E-3</v>
      </c>
      <c r="G543">
        <v>3.8351480117436304E-2</v>
      </c>
      <c r="H543">
        <v>2.2488672276406767E-2</v>
      </c>
      <c r="I543">
        <v>2.7305581150299033E-2</v>
      </c>
      <c r="J543">
        <v>-1.3589277591804019E-2</v>
      </c>
      <c r="K543" t="s">
        <v>3791</v>
      </c>
    </row>
    <row r="544" spans="1:11">
      <c r="A544" t="s">
        <v>1322</v>
      </c>
      <c r="B544">
        <v>2.0767593330689132E-3</v>
      </c>
      <c r="C544">
        <v>-4.4629694384577631E-2</v>
      </c>
      <c r="D544">
        <v>-5.5859315523884578E-4</v>
      </c>
      <c r="E544">
        <v>-1.538372961777394E-2</v>
      </c>
      <c r="F544">
        <v>7.2834419228753767E-3</v>
      </c>
      <c r="G544">
        <v>9.1865783702979372E-3</v>
      </c>
      <c r="H544">
        <v>3.7183248863279776E-2</v>
      </c>
      <c r="I544">
        <v>-6.0090254852434612E-3</v>
      </c>
      <c r="J544">
        <v>-1.5081463678952914E-3</v>
      </c>
      <c r="K544" t="s">
        <v>1323</v>
      </c>
    </row>
    <row r="545" spans="1:11">
      <c r="A545" t="s">
        <v>1486</v>
      </c>
      <c r="B545">
        <v>3.5815823327772313E-2</v>
      </c>
      <c r="C545">
        <v>2.4712017303144762E-2</v>
      </c>
      <c r="D545">
        <v>3.6740575562788954E-3</v>
      </c>
      <c r="E545">
        <v>-1.925183958572934E-2</v>
      </c>
      <c r="F545">
        <v>-1.3361200088756078E-3</v>
      </c>
      <c r="G545">
        <v>-1.96277699105037E-2</v>
      </c>
      <c r="H545">
        <v>-2.0129948767203865E-3</v>
      </c>
      <c r="I545">
        <v>-1.5014243952887886E-3</v>
      </c>
      <c r="J545">
        <v>-3.4575686672677973E-3</v>
      </c>
      <c r="K545" t="s">
        <v>1430</v>
      </c>
    </row>
    <row r="546" spans="1:11">
      <c r="A546" t="s">
        <v>1710</v>
      </c>
      <c r="B546">
        <v>2.0844218688032285E-3</v>
      </c>
      <c r="C546">
        <v>-4.518947728885523E-2</v>
      </c>
      <c r="D546">
        <v>-2.7772177314409267E-3</v>
      </c>
      <c r="E546">
        <v>5.6217707006580792E-3</v>
      </c>
      <c r="F546">
        <v>-4.6521123584260977E-3</v>
      </c>
      <c r="G546">
        <v>-2.3602896255683598E-2</v>
      </c>
      <c r="H546">
        <v>-1.4479107903103748E-3</v>
      </c>
      <c r="I546">
        <v>2.0732196592926559E-3</v>
      </c>
      <c r="J546">
        <v>-3.8526049613034705E-4</v>
      </c>
      <c r="K546" t="s">
        <v>1711</v>
      </c>
    </row>
    <row r="547" spans="1:11">
      <c r="A547" t="s">
        <v>2065</v>
      </c>
      <c r="B547">
        <v>1.7598141412803872E-2</v>
      </c>
      <c r="C547">
        <v>1.7501066918775367E-2</v>
      </c>
      <c r="D547">
        <v>2.9876018459313685E-2</v>
      </c>
      <c r="E547">
        <v>-6.8079831480135591E-2</v>
      </c>
      <c r="F547">
        <v>7.9485560001198684E-3</v>
      </c>
      <c r="G547">
        <v>-5.0266896166938968E-2</v>
      </c>
      <c r="H547">
        <v>7.9041408365017919E-3</v>
      </c>
      <c r="I547">
        <v>-4.7124990914432473E-3</v>
      </c>
      <c r="J547">
        <v>-7.3211173768232187E-3</v>
      </c>
      <c r="K547" t="s">
        <v>2066</v>
      </c>
    </row>
    <row r="548" spans="1:11">
      <c r="A548" t="s">
        <v>4175</v>
      </c>
      <c r="B548">
        <v>-2.29280457833754E-2</v>
      </c>
      <c r="C548">
        <v>3.7433951814245196E-3</v>
      </c>
      <c r="D548">
        <v>4.9225091814996007E-2</v>
      </c>
      <c r="E548">
        <v>5.210945053343756E-2</v>
      </c>
      <c r="F548">
        <v>-1.7229568615383852E-3</v>
      </c>
      <c r="G548">
        <v>-2.8216668548568767E-2</v>
      </c>
      <c r="H548">
        <v>-9.241712371975715E-3</v>
      </c>
      <c r="I548">
        <v>-5.3239637286675315E-2</v>
      </c>
      <c r="J548">
        <v>7.4382421138399421E-3</v>
      </c>
      <c r="K548" t="s">
        <v>4176</v>
      </c>
    </row>
    <row r="549" spans="1:11">
      <c r="A549" t="s">
        <v>3898</v>
      </c>
      <c r="B549">
        <v>-1.9973826532197772E-2</v>
      </c>
      <c r="C549">
        <v>3.0595733633372243E-2</v>
      </c>
      <c r="D549">
        <v>3.0273233878331213E-3</v>
      </c>
      <c r="E549">
        <v>-5.6095835897579854E-2</v>
      </c>
      <c r="F549">
        <v>8.1708127247548269E-3</v>
      </c>
      <c r="G549">
        <v>-3.2149161417181465E-2</v>
      </c>
      <c r="H549">
        <v>2.4317905748947176E-2</v>
      </c>
      <c r="I549">
        <v>2.5958935886339408E-3</v>
      </c>
      <c r="J549">
        <v>-1.4690828262530623E-3</v>
      </c>
      <c r="K549" t="s">
        <v>3899</v>
      </c>
    </row>
    <row r="550" spans="1:11">
      <c r="A550" t="s">
        <v>180</v>
      </c>
      <c r="B550">
        <v>-7.4369527855241572E-3</v>
      </c>
      <c r="C550">
        <v>2.4157506584482933E-2</v>
      </c>
      <c r="D550">
        <v>4.947995016235552E-2</v>
      </c>
      <c r="E550">
        <v>-3.8892825644283549E-2</v>
      </c>
      <c r="F550">
        <v>1.779342142457303E-2</v>
      </c>
      <c r="G550">
        <v>4.6467937567750896E-2</v>
      </c>
      <c r="H550">
        <v>3.4884948882156784E-2</v>
      </c>
      <c r="I550">
        <v>2.1393339693307423E-2</v>
      </c>
      <c r="J550">
        <v>-1.7276498268054611E-2</v>
      </c>
      <c r="K550" t="s">
        <v>176</v>
      </c>
    </row>
    <row r="551" spans="1:11">
      <c r="A551" t="s">
        <v>859</v>
      </c>
      <c r="B551">
        <v>3.8156423888256702E-3</v>
      </c>
      <c r="C551">
        <v>3.4155129735154707E-2</v>
      </c>
      <c r="D551">
        <v>-2.7725929544306114E-2</v>
      </c>
      <c r="E551">
        <v>2.2824844534286105E-2</v>
      </c>
      <c r="F551">
        <v>6.0827593856514879E-2</v>
      </c>
      <c r="G551">
        <v>-1.387222205009579E-2</v>
      </c>
      <c r="H551">
        <v>-1.132698250560977E-3</v>
      </c>
      <c r="I551">
        <v>-9.5062075963777033E-3</v>
      </c>
      <c r="J551">
        <v>8.4114009141062138E-3</v>
      </c>
      <c r="K551" t="s">
        <v>860</v>
      </c>
    </row>
    <row r="552" spans="1:11">
      <c r="A552" t="s">
        <v>1611</v>
      </c>
      <c r="B552">
        <v>-3.2898972722312916E-2</v>
      </c>
      <c r="C552">
        <v>2.9089170915865489E-2</v>
      </c>
      <c r="D552">
        <v>-1.0955338659447556E-2</v>
      </c>
      <c r="E552">
        <v>-8.7687697097556319E-3</v>
      </c>
      <c r="F552">
        <v>1.6722415962631201E-2</v>
      </c>
      <c r="G552">
        <v>5.7135977825963106E-3</v>
      </c>
      <c r="H552">
        <v>5.3157088933737011E-3</v>
      </c>
      <c r="I552">
        <v>-1.9722703618610794E-4</v>
      </c>
      <c r="J552">
        <v>-1.8295561757778215E-3</v>
      </c>
      <c r="K552" t="s">
        <v>1612</v>
      </c>
    </row>
    <row r="553" spans="1:11">
      <c r="A553" t="s">
        <v>2497</v>
      </c>
      <c r="B553">
        <v>-1.9072271025617767E-2</v>
      </c>
      <c r="C553">
        <v>-1.7810448664718936E-2</v>
      </c>
      <c r="D553">
        <v>-9.911838992526208E-3</v>
      </c>
      <c r="E553">
        <v>-5.6322567768824057E-2</v>
      </c>
      <c r="F553">
        <v>1.2760151705606146E-2</v>
      </c>
      <c r="G553">
        <v>7.9301625865020792E-2</v>
      </c>
      <c r="H553">
        <v>1.9720792339015879E-2</v>
      </c>
      <c r="I553">
        <v>-1.0424000431499254E-2</v>
      </c>
      <c r="J553">
        <v>1.6214907849463261E-2</v>
      </c>
      <c r="K553" t="s">
        <v>2498</v>
      </c>
    </row>
    <row r="554" spans="1:11">
      <c r="A554" t="s">
        <v>3822</v>
      </c>
      <c r="B554">
        <v>-4.0002313265999512E-2</v>
      </c>
      <c r="C554">
        <v>-7.595650206553688E-3</v>
      </c>
      <c r="D554">
        <v>3.0158430402623948E-2</v>
      </c>
      <c r="E554">
        <v>-1.3905308873383042E-3</v>
      </c>
      <c r="F554">
        <v>8.5978508046378479E-4</v>
      </c>
      <c r="G554">
        <v>-2.616609615879209E-3</v>
      </c>
      <c r="H554">
        <v>1.5750010296044552E-2</v>
      </c>
      <c r="I554">
        <v>1.6034379743084113E-2</v>
      </c>
      <c r="J554">
        <v>2.502633699004071E-3</v>
      </c>
      <c r="K554" t="s">
        <v>3823</v>
      </c>
    </row>
    <row r="555" spans="1:11">
      <c r="A555" t="s">
        <v>3432</v>
      </c>
      <c r="B555">
        <v>-2.305001760734119E-3</v>
      </c>
      <c r="C555">
        <v>3.9279490520239928E-2</v>
      </c>
      <c r="D555">
        <v>3.8133057066103281E-2</v>
      </c>
      <c r="E555">
        <v>-7.028518018610235E-3</v>
      </c>
      <c r="F555">
        <v>-8.3893690682309788E-3</v>
      </c>
      <c r="G555">
        <v>1.5532148201486198E-2</v>
      </c>
      <c r="H555">
        <v>1.6731961125591926E-2</v>
      </c>
      <c r="I555">
        <v>2.5498428583682266E-2</v>
      </c>
      <c r="J555">
        <v>-2.1009385165505042E-2</v>
      </c>
      <c r="K555" t="s">
        <v>3433</v>
      </c>
    </row>
    <row r="556" spans="1:11">
      <c r="A556" t="s">
        <v>2368</v>
      </c>
      <c r="B556">
        <v>2.1221291136482713E-3</v>
      </c>
      <c r="C556">
        <v>-4.4177729782394898E-2</v>
      </c>
      <c r="D556">
        <v>2.2294592037256356E-4</v>
      </c>
      <c r="E556">
        <v>-2.0800361382993057E-2</v>
      </c>
      <c r="F556">
        <v>1.0613291715851682E-2</v>
      </c>
      <c r="G556">
        <v>2.0813316726633391E-2</v>
      </c>
      <c r="H556">
        <v>-1.9906858769156231E-2</v>
      </c>
      <c r="I556">
        <v>6.0406748168783232E-4</v>
      </c>
      <c r="J556">
        <v>-3.9880160712847147E-3</v>
      </c>
      <c r="K556" t="s">
        <v>2369</v>
      </c>
    </row>
    <row r="557" spans="1:11">
      <c r="A557" t="s">
        <v>488</v>
      </c>
      <c r="B557">
        <v>2.0361198943543893E-2</v>
      </c>
      <c r="C557">
        <v>9.5303969016155027E-3</v>
      </c>
      <c r="D557">
        <v>-9.2242016912355042E-3</v>
      </c>
      <c r="E557">
        <v>-2.4973600986175872E-2</v>
      </c>
      <c r="F557">
        <v>9.5534193718355837E-2</v>
      </c>
      <c r="G557">
        <v>3.9661681274795225E-3</v>
      </c>
      <c r="H557">
        <v>2.1054998980802767E-2</v>
      </c>
      <c r="I557">
        <v>-2.8954321210877758E-2</v>
      </c>
      <c r="J557">
        <v>1.1649698179535766E-2</v>
      </c>
      <c r="K557" t="s">
        <v>489</v>
      </c>
    </row>
    <row r="558" spans="1:11">
      <c r="A558" t="s">
        <v>1228</v>
      </c>
      <c r="B558">
        <v>-3.4004263381206623E-3</v>
      </c>
      <c r="C558">
        <v>4.5237996072266889E-2</v>
      </c>
      <c r="D558">
        <v>3.0215075180004582E-3</v>
      </c>
      <c r="E558">
        <v>7.0270311493036012E-3</v>
      </c>
      <c r="F558">
        <v>-1.3077378857830059E-2</v>
      </c>
      <c r="G558">
        <v>-2.1683315522784455E-3</v>
      </c>
      <c r="H558">
        <v>2.3533171129281459E-2</v>
      </c>
      <c r="I558">
        <v>4.1620156914124844E-3</v>
      </c>
      <c r="J558">
        <v>4.8914158728115571E-3</v>
      </c>
      <c r="K558" t="s">
        <v>1224</v>
      </c>
    </row>
    <row r="559" spans="1:11">
      <c r="A559" t="s">
        <v>137</v>
      </c>
      <c r="B559">
        <v>-3.9241509117898823E-2</v>
      </c>
      <c r="C559">
        <v>7.1128378490628863E-3</v>
      </c>
      <c r="D559">
        <v>-2.3791634256280805E-2</v>
      </c>
      <c r="E559">
        <v>1.4575094319096114E-2</v>
      </c>
      <c r="F559">
        <v>-3.1297825280953054E-2</v>
      </c>
      <c r="G559">
        <v>-1.3374498622758257E-2</v>
      </c>
      <c r="H559">
        <v>1.4728410792725821E-3</v>
      </c>
      <c r="I559">
        <v>6.7510069189653668E-3</v>
      </c>
      <c r="J559">
        <v>-1.1337618477533134E-3</v>
      </c>
      <c r="K559" t="s">
        <v>138</v>
      </c>
    </row>
    <row r="560" spans="1:11">
      <c r="A560" t="s">
        <v>1487</v>
      </c>
      <c r="B560">
        <v>-3.687137709326517E-2</v>
      </c>
      <c r="C560">
        <v>1.9010774462501143E-2</v>
      </c>
      <c r="D560">
        <v>2.8726709641820152E-2</v>
      </c>
      <c r="E560">
        <v>3.8178466937922048E-3</v>
      </c>
      <c r="F560">
        <v>-1.6260077596101125E-3</v>
      </c>
      <c r="G560">
        <v>-8.0368637710202871E-4</v>
      </c>
      <c r="H560">
        <v>-2.0722311249997882E-3</v>
      </c>
      <c r="I560">
        <v>-1.1862016709468102E-2</v>
      </c>
      <c r="J560">
        <v>-3.9157297363932994E-3</v>
      </c>
      <c r="K560" t="s">
        <v>1430</v>
      </c>
    </row>
    <row r="561" spans="1:11">
      <c r="A561" t="s">
        <v>1324</v>
      </c>
      <c r="B561">
        <v>-3.7625970844824226E-2</v>
      </c>
      <c r="C561">
        <v>2.0700803029511536E-2</v>
      </c>
      <c r="D561">
        <v>-2.1439185496198766E-2</v>
      </c>
      <c r="E561">
        <v>3.8684664957341946E-4</v>
      </c>
      <c r="F561">
        <v>2.3720078439568287E-3</v>
      </c>
      <c r="G561">
        <v>3.8974277695303567E-3</v>
      </c>
      <c r="H561">
        <v>-1.7086127670586531E-3</v>
      </c>
      <c r="I561">
        <v>-4.4656289236877263E-3</v>
      </c>
      <c r="J561">
        <v>-5.1024035307821339E-4</v>
      </c>
      <c r="K561" t="s">
        <v>1325</v>
      </c>
    </row>
    <row r="562" spans="1:11">
      <c r="A562" t="s">
        <v>779</v>
      </c>
      <c r="B562">
        <v>-3.9262150972342938E-2</v>
      </c>
      <c r="C562">
        <v>2.0899003194132452E-2</v>
      </c>
      <c r="D562">
        <v>5.3806158986385117E-3</v>
      </c>
      <c r="E562">
        <v>1.9941643802273215E-3</v>
      </c>
      <c r="F562">
        <v>6.3710920535438775E-4</v>
      </c>
      <c r="G562">
        <v>1.4948927158965669E-3</v>
      </c>
      <c r="H562">
        <v>-1.4419354004589991E-4</v>
      </c>
      <c r="I562">
        <v>6.9513988202874214E-3</v>
      </c>
      <c r="J562">
        <v>1.3501112267777363E-3</v>
      </c>
      <c r="K562" t="s">
        <v>780</v>
      </c>
    </row>
    <row r="563" spans="1:11">
      <c r="A563" t="s">
        <v>3824</v>
      </c>
      <c r="B563">
        <v>1.8802382389319372E-3</v>
      </c>
      <c r="C563">
        <v>3.6614571040189517E-2</v>
      </c>
      <c r="D563">
        <v>4.1406055699103585E-2</v>
      </c>
      <c r="E563">
        <v>-1.4585995474617494E-2</v>
      </c>
      <c r="F563">
        <v>-5.6905480989090955E-3</v>
      </c>
      <c r="G563">
        <v>3.12075084298058E-2</v>
      </c>
      <c r="H563">
        <v>-2.8318928437216218E-2</v>
      </c>
      <c r="I563">
        <v>1.5106389350427107E-2</v>
      </c>
      <c r="J563">
        <v>4.6764979160920867E-3</v>
      </c>
      <c r="K563" t="s">
        <v>3812</v>
      </c>
    </row>
    <row r="564" spans="1:11">
      <c r="A564" t="s">
        <v>2249</v>
      </c>
      <c r="B564">
        <v>-2.7774932962082482E-2</v>
      </c>
      <c r="C564">
        <v>-2.253001591399097E-2</v>
      </c>
      <c r="D564">
        <v>4.1032045800608499E-2</v>
      </c>
      <c r="E564">
        <v>-2.1550265656761561E-2</v>
      </c>
      <c r="F564">
        <v>2.7531848898545E-2</v>
      </c>
      <c r="G564">
        <v>5.8795490412078171E-3</v>
      </c>
      <c r="H564">
        <v>7.1546824090609317E-3</v>
      </c>
      <c r="I564">
        <v>1.154857166725063E-2</v>
      </c>
      <c r="J564">
        <v>1.0827259441299945E-2</v>
      </c>
      <c r="K564" t="s">
        <v>2250</v>
      </c>
    </row>
    <row r="565" spans="1:11">
      <c r="A565" t="s">
        <v>2562</v>
      </c>
      <c r="B565">
        <v>8.1911768387367117E-3</v>
      </c>
      <c r="C565">
        <v>3.1612816667616159E-2</v>
      </c>
      <c r="D565">
        <v>1.5316393813275904E-2</v>
      </c>
      <c r="E565">
        <v>5.5952315603410976E-2</v>
      </c>
      <c r="F565">
        <v>4.6979498433158795E-2</v>
      </c>
      <c r="G565">
        <v>6.2127706779515927E-3</v>
      </c>
      <c r="H565">
        <v>-2.7742491751082017E-2</v>
      </c>
      <c r="I565">
        <v>1.4952808778075357E-2</v>
      </c>
      <c r="J565">
        <v>-1.0827996213716001E-2</v>
      </c>
      <c r="K565" t="s">
        <v>2563</v>
      </c>
    </row>
    <row r="566" spans="1:11">
      <c r="A566" t="s">
        <v>1326</v>
      </c>
      <c r="B566">
        <v>8.8607387698964053E-3</v>
      </c>
      <c r="C566">
        <v>2.172258602572643E-2</v>
      </c>
      <c r="D566">
        <v>-5.1033172601665601E-2</v>
      </c>
      <c r="E566">
        <v>5.7475072481853028E-3</v>
      </c>
      <c r="F566">
        <v>4.8767164997814673E-2</v>
      </c>
      <c r="G566">
        <v>4.7365271551311379E-2</v>
      </c>
      <c r="H566">
        <v>3.3195096012228822E-2</v>
      </c>
      <c r="I566">
        <v>-1.9610508883432781E-2</v>
      </c>
      <c r="J566">
        <v>2.4619132130729263E-2</v>
      </c>
      <c r="K566" t="s">
        <v>1327</v>
      </c>
    </row>
    <row r="567" spans="1:11">
      <c r="A567" t="s">
        <v>1488</v>
      </c>
      <c r="B567">
        <v>3.6239881669773981E-2</v>
      </c>
      <c r="C567">
        <v>2.4865238413046015E-2</v>
      </c>
      <c r="D567">
        <v>3.6712678544955127E-3</v>
      </c>
      <c r="E567">
        <v>-1.5530006718708635E-2</v>
      </c>
      <c r="F567">
        <v>-2.1858588969348477E-3</v>
      </c>
      <c r="G567">
        <v>-1.5559220091810363E-2</v>
      </c>
      <c r="H567">
        <v>-1.5022216375931824E-3</v>
      </c>
      <c r="I567">
        <v>-1.1481149999413313E-3</v>
      </c>
      <c r="J567">
        <v>-5.7027598490899077E-3</v>
      </c>
      <c r="K567" t="s">
        <v>1430</v>
      </c>
    </row>
    <row r="568" spans="1:11">
      <c r="A568" t="s">
        <v>3386</v>
      </c>
      <c r="B568">
        <v>-1.8351645438828133E-2</v>
      </c>
      <c r="C568">
        <v>-7.6307714732044675E-3</v>
      </c>
      <c r="D568">
        <v>-4.5519260001510777E-2</v>
      </c>
      <c r="E568">
        <v>1.6434530303030805E-2</v>
      </c>
      <c r="F568">
        <v>5.0339545355463488E-3</v>
      </c>
      <c r="G568">
        <v>-5.2865591675513288E-2</v>
      </c>
      <c r="H568">
        <v>1.6628020465997528E-3</v>
      </c>
      <c r="I568">
        <v>0.12275690215595612</v>
      </c>
      <c r="J568">
        <v>1.5758316457319597E-2</v>
      </c>
      <c r="K568" t="s">
        <v>3387</v>
      </c>
    </row>
    <row r="569" spans="1:11">
      <c r="A569" t="s">
        <v>3614</v>
      </c>
      <c r="B569">
        <v>-4.0436776760905862E-3</v>
      </c>
      <c r="C569">
        <v>1.9904318071445578E-3</v>
      </c>
      <c r="D569">
        <v>2.6920302045155494E-2</v>
      </c>
      <c r="E569">
        <v>8.6016773343926461E-2</v>
      </c>
      <c r="F569">
        <v>4.6291229705777724E-2</v>
      </c>
      <c r="G569">
        <v>-3.4297545482679749E-2</v>
      </c>
      <c r="H569">
        <v>-7.3438238243736485E-3</v>
      </c>
      <c r="I569">
        <v>3.2167567041732291E-3</v>
      </c>
      <c r="J569">
        <v>3.0893410393319238E-3</v>
      </c>
      <c r="K569" t="s">
        <v>3615</v>
      </c>
    </row>
    <row r="570" spans="1:11">
      <c r="A570" t="s">
        <v>1489</v>
      </c>
      <c r="B570">
        <v>-5.962113844191594E-3</v>
      </c>
      <c r="C570">
        <v>-4.4725531851961771E-2</v>
      </c>
      <c r="D570">
        <v>1.1008449862612072E-2</v>
      </c>
      <c r="E570">
        <v>2.2398456732061031E-3</v>
      </c>
      <c r="F570">
        <v>-2.8752373415210893E-3</v>
      </c>
      <c r="G570">
        <v>-1.8362086408858082E-2</v>
      </c>
      <c r="H570">
        <v>2.5747987161228872E-3</v>
      </c>
      <c r="I570">
        <v>7.6929673688941463E-3</v>
      </c>
      <c r="J570">
        <v>-9.6243935130951013E-3</v>
      </c>
      <c r="K570" t="s">
        <v>1430</v>
      </c>
    </row>
    <row r="571" spans="1:11">
      <c r="A571" t="s">
        <v>1329</v>
      </c>
      <c r="B571">
        <v>-2.2291300743151096E-2</v>
      </c>
      <c r="C571">
        <v>1.6730668227566067E-2</v>
      </c>
      <c r="D571">
        <v>-2.2028193396941866E-2</v>
      </c>
      <c r="E571">
        <v>-7.0858781913743701E-2</v>
      </c>
      <c r="F571">
        <v>1.5131892463069294E-2</v>
      </c>
      <c r="G571">
        <v>-3.4946982287533734E-2</v>
      </c>
      <c r="H571">
        <v>1.7572219280249483E-2</v>
      </c>
      <c r="I571">
        <v>-9.3291647082390221E-3</v>
      </c>
      <c r="J571">
        <v>1.6604629893616107E-2</v>
      </c>
      <c r="K571" t="s">
        <v>1330</v>
      </c>
    </row>
    <row r="572" spans="1:11">
      <c r="A572" t="s">
        <v>850</v>
      </c>
      <c r="B572">
        <v>-1.9038622378138928E-2</v>
      </c>
      <c r="C572">
        <v>8.9049822832362093E-3</v>
      </c>
      <c r="D572">
        <v>-6.2651481221076916E-2</v>
      </c>
      <c r="E572">
        <v>-9.9942455939812966E-4</v>
      </c>
      <c r="F572">
        <v>7.2560474375466732E-3</v>
      </c>
      <c r="G572">
        <v>-2.914751795995164E-2</v>
      </c>
      <c r="H572">
        <v>5.9563062898185269E-2</v>
      </c>
      <c r="I572">
        <v>-3.9793646560154397E-2</v>
      </c>
      <c r="J572">
        <v>3.2740660052715427E-3</v>
      </c>
      <c r="K572" t="s">
        <v>851</v>
      </c>
    </row>
    <row r="573" spans="1:11">
      <c r="A573" t="s">
        <v>3848</v>
      </c>
      <c r="B573">
        <v>3.8209082857001385E-2</v>
      </c>
      <c r="C573">
        <v>1.5921391686230964E-2</v>
      </c>
      <c r="D573">
        <v>6.7396726699534663E-3</v>
      </c>
      <c r="E573">
        <v>-2.4646397012744504E-2</v>
      </c>
      <c r="F573">
        <v>9.2945301434983686E-4</v>
      </c>
      <c r="G573">
        <v>2.6351810381036379E-2</v>
      </c>
      <c r="H573">
        <v>3.8925004270967484E-2</v>
      </c>
      <c r="I573">
        <v>1.0309858102669007E-2</v>
      </c>
      <c r="J573">
        <v>-9.5749844759158501E-3</v>
      </c>
      <c r="K573" t="s">
        <v>3849</v>
      </c>
    </row>
    <row r="574" spans="1:11">
      <c r="A574" t="s">
        <v>3901</v>
      </c>
      <c r="B574">
        <v>-3.3009263680657389E-2</v>
      </c>
      <c r="C574">
        <v>-9.3622934371620208E-3</v>
      </c>
      <c r="D574">
        <v>4.3322575786116362E-2</v>
      </c>
      <c r="E574">
        <v>-2.9033585691706026E-3</v>
      </c>
      <c r="F574">
        <v>-1.8729322807703997E-4</v>
      </c>
      <c r="G574">
        <v>-5.5240812557574319E-3</v>
      </c>
      <c r="H574">
        <v>1.0581050090253126E-3</v>
      </c>
      <c r="I574">
        <v>-7.260705544711496E-2</v>
      </c>
      <c r="J574">
        <v>8.7226177792105401E-3</v>
      </c>
      <c r="K574" t="s">
        <v>3902</v>
      </c>
    </row>
    <row r="575" spans="1:11">
      <c r="A575" t="s">
        <v>1332</v>
      </c>
      <c r="B575">
        <v>-1.7967602822337916E-2</v>
      </c>
      <c r="C575">
        <v>-3.5649338247882413E-3</v>
      </c>
      <c r="D575">
        <v>2.752210508402653E-3</v>
      </c>
      <c r="E575">
        <v>-3.7907843875050279E-2</v>
      </c>
      <c r="F575">
        <v>7.2247938614502752E-2</v>
      </c>
      <c r="G575">
        <v>6.2208359816452022E-2</v>
      </c>
      <c r="H575">
        <v>-7.2144198997041886E-2</v>
      </c>
      <c r="I575">
        <v>1.4094006715026884E-2</v>
      </c>
      <c r="J575">
        <v>-2.3525864129724634E-2</v>
      </c>
      <c r="K575" t="s">
        <v>1333</v>
      </c>
    </row>
    <row r="576" spans="1:11">
      <c r="A576" t="s">
        <v>1335</v>
      </c>
      <c r="B576">
        <v>5.4034274011471603E-3</v>
      </c>
      <c r="C576">
        <v>-3.6085231342005947E-2</v>
      </c>
      <c r="D576">
        <v>-3.1446602800492239E-2</v>
      </c>
      <c r="E576">
        <v>-8.9696432594615592E-3</v>
      </c>
      <c r="F576">
        <v>3.6927046620425737E-2</v>
      </c>
      <c r="G576">
        <v>3.3558428273891341E-2</v>
      </c>
      <c r="H576">
        <v>4.5691548961941192E-2</v>
      </c>
      <c r="I576">
        <v>-1.5788069005677044E-2</v>
      </c>
      <c r="J576">
        <v>1.0701501245040156E-3</v>
      </c>
      <c r="K576" t="s">
        <v>1327</v>
      </c>
    </row>
    <row r="577" spans="1:11">
      <c r="A577" t="s">
        <v>3577</v>
      </c>
      <c r="B577">
        <v>7.2075391648877022E-3</v>
      </c>
      <c r="C577">
        <v>4.4942756539313206E-2</v>
      </c>
      <c r="D577">
        <v>8.2352891687114006E-3</v>
      </c>
      <c r="E577">
        <v>-8.5823978112621099E-3</v>
      </c>
      <c r="F577">
        <v>-3.3492307311789537E-3</v>
      </c>
      <c r="G577">
        <v>-8.3700659048428251E-3</v>
      </c>
      <c r="H577">
        <v>-8.5867133352968248E-4</v>
      </c>
      <c r="I577">
        <v>5.1108893685694705E-3</v>
      </c>
      <c r="J577">
        <v>-5.5414904055454683E-3</v>
      </c>
      <c r="K577" t="s">
        <v>3578</v>
      </c>
    </row>
    <row r="578" spans="1:11">
      <c r="A578" t="s">
        <v>1337</v>
      </c>
      <c r="B578">
        <v>2.1319237476240221E-3</v>
      </c>
      <c r="C578">
        <v>-4.4587848218406924E-2</v>
      </c>
      <c r="D578">
        <v>1.924035328585356E-5</v>
      </c>
      <c r="E578">
        <v>-1.9275960770025854E-2</v>
      </c>
      <c r="F578">
        <v>9.7043037970266297E-3</v>
      </c>
      <c r="G578">
        <v>1.7920913607647304E-2</v>
      </c>
      <c r="H578">
        <v>-1.4101755447364177E-2</v>
      </c>
      <c r="I578">
        <v>8.1788544511465156E-5</v>
      </c>
      <c r="J578">
        <v>-1.7671033106196892E-3</v>
      </c>
      <c r="K578" t="s">
        <v>1338</v>
      </c>
    </row>
    <row r="579" spans="1:11">
      <c r="A579" t="s">
        <v>4166</v>
      </c>
      <c r="B579">
        <v>-8.5681558980021319E-3</v>
      </c>
      <c r="C579">
        <v>2.1223661662176312E-2</v>
      </c>
      <c r="D579">
        <v>3.9631371312701488E-2</v>
      </c>
      <c r="E579">
        <v>-5.7460935240941299E-2</v>
      </c>
      <c r="F579">
        <v>8.8718607891515016E-3</v>
      </c>
      <c r="G579">
        <v>-6.0057126626106495E-2</v>
      </c>
      <c r="H579">
        <v>-5.3065067877719222E-3</v>
      </c>
      <c r="I579">
        <v>-1.6110953744706908E-2</v>
      </c>
      <c r="J579">
        <v>-6.631375606841931E-3</v>
      </c>
      <c r="K579" t="s">
        <v>4167</v>
      </c>
    </row>
    <row r="580" spans="1:11">
      <c r="A580" t="s">
        <v>3825</v>
      </c>
      <c r="B580">
        <v>-3.4536552781218928E-2</v>
      </c>
      <c r="C580">
        <v>1.6237646292483639E-2</v>
      </c>
      <c r="D580">
        <v>-3.2485407265964633E-2</v>
      </c>
      <c r="E580">
        <v>1.4964006247429676E-2</v>
      </c>
      <c r="F580">
        <v>-1.6500586810789073E-3</v>
      </c>
      <c r="G580">
        <v>2.2509140977779406E-2</v>
      </c>
      <c r="H580">
        <v>-3.0424686313536642E-3</v>
      </c>
      <c r="I580">
        <v>-5.1241916414861949E-2</v>
      </c>
      <c r="J580">
        <v>-6.473062567708715E-3</v>
      </c>
      <c r="K580" t="s">
        <v>3826</v>
      </c>
    </row>
    <row r="581" spans="1:11">
      <c r="A581" t="s">
        <v>1340</v>
      </c>
      <c r="B581">
        <v>3.6530065964396279E-2</v>
      </c>
      <c r="C581">
        <v>2.4949337146643869E-2</v>
      </c>
      <c r="D581">
        <v>3.66246656329712E-3</v>
      </c>
      <c r="E581">
        <v>-1.2395055216505E-2</v>
      </c>
      <c r="F581">
        <v>-2.8915017308566099E-3</v>
      </c>
      <c r="G581">
        <v>-1.2134723013681356E-2</v>
      </c>
      <c r="H581">
        <v>-1.0730992217756346E-3</v>
      </c>
      <c r="I581">
        <v>-8.510925205768902E-4</v>
      </c>
      <c r="J581">
        <v>-8.2112525796581327E-3</v>
      </c>
      <c r="K581" t="s">
        <v>799</v>
      </c>
    </row>
    <row r="582" spans="1:11">
      <c r="A582" t="s">
        <v>1646</v>
      </c>
      <c r="B582">
        <v>2.3774288704966656E-2</v>
      </c>
      <c r="C582">
        <v>2.284285079467788E-2</v>
      </c>
      <c r="D582">
        <v>4.4895215501631343E-2</v>
      </c>
      <c r="E582">
        <v>3.9177120604579488E-3</v>
      </c>
      <c r="F582">
        <v>2.4213297301812244E-2</v>
      </c>
      <c r="G582">
        <v>3.6972619184584624E-2</v>
      </c>
      <c r="H582">
        <v>-3.0825246601612538E-2</v>
      </c>
      <c r="I582">
        <v>-2.0921781474216593E-2</v>
      </c>
      <c r="J582">
        <v>-6.3552069905496774E-3</v>
      </c>
      <c r="K582" t="s">
        <v>1643</v>
      </c>
    </row>
    <row r="583" spans="1:11">
      <c r="A583" t="s">
        <v>2796</v>
      </c>
      <c r="B583">
        <v>1.1867629409225101E-2</v>
      </c>
      <c r="C583">
        <v>2.0624901069224578E-2</v>
      </c>
      <c r="D583">
        <v>1.349949872840675E-2</v>
      </c>
      <c r="E583">
        <v>-7.6734246076116272E-2</v>
      </c>
      <c r="F583">
        <v>1.4249851739916844E-2</v>
      </c>
      <c r="G583">
        <v>-5.27360054169752E-2</v>
      </c>
      <c r="H583">
        <v>-1.7252866596760005E-2</v>
      </c>
      <c r="I583">
        <v>1.1411224278035958E-2</v>
      </c>
      <c r="J583">
        <v>1.4580246716436271E-2</v>
      </c>
      <c r="K583" t="s">
        <v>2797</v>
      </c>
    </row>
    <row r="584" spans="1:11">
      <c r="A584" t="s">
        <v>1234</v>
      </c>
      <c r="B584">
        <v>-3.0559976973441001E-2</v>
      </c>
      <c r="C584">
        <v>-3.0598592945967132E-2</v>
      </c>
      <c r="D584">
        <v>1.9332903036758796E-2</v>
      </c>
      <c r="E584">
        <v>-1.1073612172825738E-2</v>
      </c>
      <c r="F584">
        <v>5.651110451074969E-3</v>
      </c>
      <c r="G584">
        <v>6.2981452260315405E-3</v>
      </c>
      <c r="H584">
        <v>1.8321179792955496E-2</v>
      </c>
      <c r="I584">
        <v>5.3716609759576139E-4</v>
      </c>
      <c r="J584">
        <v>1.4091371095608219E-2</v>
      </c>
      <c r="K584" t="s">
        <v>1235</v>
      </c>
    </row>
    <row r="585" spans="1:11">
      <c r="A585" t="s">
        <v>911</v>
      </c>
      <c r="B585">
        <v>-3.7838362191569816E-2</v>
      </c>
      <c r="C585">
        <v>-1.2914107396253323E-2</v>
      </c>
      <c r="D585">
        <v>3.3087491832886548E-2</v>
      </c>
      <c r="E585">
        <v>-7.0104734018529751E-3</v>
      </c>
      <c r="F585">
        <v>3.3949708403037387E-3</v>
      </c>
      <c r="G585">
        <v>6.9774236067817333E-3</v>
      </c>
      <c r="H585">
        <v>-3.3678940554057553E-3</v>
      </c>
      <c r="I585">
        <v>-2.0762160522079093E-2</v>
      </c>
      <c r="J585">
        <v>3.8896170885543467E-3</v>
      </c>
      <c r="K585" t="s">
        <v>912</v>
      </c>
    </row>
    <row r="586" spans="1:11">
      <c r="A586" t="s">
        <v>1341</v>
      </c>
      <c r="B586">
        <v>3.5761912138981486E-2</v>
      </c>
      <c r="C586">
        <v>2.3709903176144992E-2</v>
      </c>
      <c r="D586">
        <v>2.9304461667685831E-3</v>
      </c>
      <c r="E586">
        <v>2.7142555413517534E-3</v>
      </c>
      <c r="F586">
        <v>-3.0397065068917501E-2</v>
      </c>
      <c r="G586">
        <v>1.554685475890764E-2</v>
      </c>
      <c r="H586">
        <v>2.1929733082984232E-3</v>
      </c>
      <c r="I586">
        <v>2.4575749158525983E-3</v>
      </c>
      <c r="J586">
        <v>8.2480044065593437E-4</v>
      </c>
      <c r="K586" t="s">
        <v>1342</v>
      </c>
    </row>
    <row r="587" spans="1:11">
      <c r="A587" t="s">
        <v>266</v>
      </c>
      <c r="B587">
        <v>-2.5149594258738711E-3</v>
      </c>
      <c r="C587">
        <v>-2.2344950221102344E-2</v>
      </c>
      <c r="D587">
        <v>5.5286727826380798E-2</v>
      </c>
      <c r="E587">
        <v>-3.9862178967954978E-2</v>
      </c>
      <c r="F587">
        <v>3.0473788829787074E-2</v>
      </c>
      <c r="G587">
        <v>2.7982862608996354E-2</v>
      </c>
      <c r="H587">
        <v>-1.7432132691611554E-3</v>
      </c>
      <c r="I587">
        <v>3.8596682246299217E-2</v>
      </c>
      <c r="J587">
        <v>3.3758265533237212E-3</v>
      </c>
      <c r="K587" t="s">
        <v>267</v>
      </c>
    </row>
    <row r="588" spans="1:11">
      <c r="A588" t="s">
        <v>3234</v>
      </c>
      <c r="B588">
        <v>5.8801513658919289E-3</v>
      </c>
      <c r="C588">
        <v>-4.0716673078143632E-2</v>
      </c>
      <c r="D588">
        <v>2.6820384159656142E-2</v>
      </c>
      <c r="E588">
        <v>-1.7124258971090572E-2</v>
      </c>
      <c r="F588">
        <v>-7.2833014151128198E-3</v>
      </c>
      <c r="G588">
        <v>3.0243977489059819E-2</v>
      </c>
      <c r="H588">
        <v>-4.592267006456415E-3</v>
      </c>
      <c r="I588">
        <v>1.9897400319460187E-2</v>
      </c>
      <c r="J588">
        <v>2.0777935585280335E-2</v>
      </c>
      <c r="K588" t="s">
        <v>3235</v>
      </c>
    </row>
    <row r="589" spans="1:11">
      <c r="A589" t="s">
        <v>3328</v>
      </c>
      <c r="B589">
        <v>-3.8309724505571435E-2</v>
      </c>
      <c r="C589">
        <v>4.3109714752043076E-3</v>
      </c>
      <c r="D589">
        <v>1.2337215885572324E-2</v>
      </c>
      <c r="E589">
        <v>-4.6023610941113575E-2</v>
      </c>
      <c r="F589">
        <v>-1.2938341216055723E-2</v>
      </c>
      <c r="G589">
        <v>-1.3467559764080967E-2</v>
      </c>
      <c r="H589">
        <v>1.5517197048638413E-2</v>
      </c>
      <c r="I589">
        <v>8.9056646916705149E-3</v>
      </c>
      <c r="J589">
        <v>-1.259425061023624E-2</v>
      </c>
      <c r="K589" t="s">
        <v>3324</v>
      </c>
    </row>
    <row r="590" spans="1:11">
      <c r="A590" t="s">
        <v>4100</v>
      </c>
      <c r="B590">
        <v>3.6572098265443005E-2</v>
      </c>
      <c r="C590">
        <v>2.4959317464204864E-2</v>
      </c>
      <c r="D590">
        <v>3.660460632395265E-3</v>
      </c>
      <c r="E590">
        <v>-1.1878586143120559E-2</v>
      </c>
      <c r="F590">
        <v>-3.0068824778992269E-3</v>
      </c>
      <c r="G590">
        <v>-1.1570767962395303E-2</v>
      </c>
      <c r="H590">
        <v>-1.0024988118538475E-3</v>
      </c>
      <c r="I590">
        <v>-8.0220895592143673E-4</v>
      </c>
      <c r="J590">
        <v>-2.2253568400610233E-3</v>
      </c>
      <c r="K590" t="s">
        <v>4101</v>
      </c>
    </row>
    <row r="591" spans="1:11">
      <c r="A591" t="s">
        <v>1490</v>
      </c>
      <c r="B591">
        <v>6.8874685035938401E-3</v>
      </c>
      <c r="C591">
        <v>4.5216773837463385E-2</v>
      </c>
      <c r="D591">
        <v>5.4746597172134221E-3</v>
      </c>
      <c r="E591">
        <v>7.9123811792504647E-3</v>
      </c>
      <c r="F591">
        <v>1.5220463377142973E-3</v>
      </c>
      <c r="G591">
        <v>6.241728228528423E-3</v>
      </c>
      <c r="H591">
        <v>8.0920524836016047E-4</v>
      </c>
      <c r="I591">
        <v>4.969823225605477E-3</v>
      </c>
      <c r="J591">
        <v>-1.8783356030691164E-3</v>
      </c>
      <c r="K591" t="s">
        <v>1430</v>
      </c>
    </row>
    <row r="592" spans="1:11">
      <c r="A592" t="s">
        <v>913</v>
      </c>
      <c r="B592">
        <v>4.0488687270932779E-2</v>
      </c>
      <c r="C592">
        <v>-1.1147458377854342E-2</v>
      </c>
      <c r="D592">
        <v>1.3849398017687788E-2</v>
      </c>
      <c r="E592">
        <v>-2.1394734825637231E-2</v>
      </c>
      <c r="F592">
        <v>-6.4387874418901726E-5</v>
      </c>
      <c r="G592">
        <v>2.2057859596095932E-2</v>
      </c>
      <c r="H592">
        <v>1.3196122305282252E-2</v>
      </c>
      <c r="I592">
        <v>-9.4608252908119188E-3</v>
      </c>
      <c r="J592">
        <v>4.0445477323501301E-3</v>
      </c>
      <c r="K592" t="s">
        <v>914</v>
      </c>
    </row>
    <row r="593" spans="1:11">
      <c r="A593" t="s">
        <v>2176</v>
      </c>
      <c r="B593">
        <v>2.4503906931148765E-2</v>
      </c>
      <c r="C593">
        <v>1.5807982811191369E-2</v>
      </c>
      <c r="D593">
        <v>4.0283644846799242E-2</v>
      </c>
      <c r="E593">
        <v>-5.5574689627985015E-2</v>
      </c>
      <c r="F593">
        <v>6.5061093140237709E-3</v>
      </c>
      <c r="G593">
        <v>-2.4978696636859022E-2</v>
      </c>
      <c r="H593">
        <v>-1.3193219993671479E-2</v>
      </c>
      <c r="I593">
        <v>-1.4206934442502744E-2</v>
      </c>
      <c r="J593">
        <v>1.2800859659609343E-3</v>
      </c>
      <c r="K593" t="s">
        <v>2177</v>
      </c>
    </row>
    <row r="594" spans="1:11">
      <c r="A594" t="s">
        <v>1343</v>
      </c>
      <c r="B594">
        <v>-1.0261028421367543E-2</v>
      </c>
      <c r="C594">
        <v>3.5469967884169909E-2</v>
      </c>
      <c r="D594">
        <v>-5.9648684456736914E-3</v>
      </c>
      <c r="E594">
        <v>4.1791312310172628E-2</v>
      </c>
      <c r="F594">
        <v>4.8878855387442674E-2</v>
      </c>
      <c r="G594">
        <v>2.0449518148785841E-2</v>
      </c>
      <c r="H594">
        <v>1.9617952557603774E-3</v>
      </c>
      <c r="I594">
        <v>-1.3032176998803633E-4</v>
      </c>
      <c r="J594">
        <v>-1.427239555615235E-2</v>
      </c>
      <c r="K594" t="s">
        <v>1344</v>
      </c>
    </row>
    <row r="595" spans="1:11">
      <c r="A595" t="s">
        <v>2616</v>
      </c>
      <c r="B595">
        <v>3.365183783271226E-3</v>
      </c>
      <c r="C595">
        <v>-2.678471964533823E-3</v>
      </c>
      <c r="D595">
        <v>4.6199268517250341E-2</v>
      </c>
      <c r="E595">
        <v>-7.2527891467177794E-2</v>
      </c>
      <c r="F595">
        <v>4.8119753339044259E-2</v>
      </c>
      <c r="G595">
        <v>-1.905238887564779E-2</v>
      </c>
      <c r="H595">
        <v>-8.9295853329807058E-3</v>
      </c>
      <c r="I595">
        <v>5.0703809150535739E-3</v>
      </c>
      <c r="J595">
        <v>2.5835600610638249E-2</v>
      </c>
      <c r="K595" t="s">
        <v>2617</v>
      </c>
    </row>
    <row r="596" spans="1:11">
      <c r="A596" t="s">
        <v>3739</v>
      </c>
      <c r="B596">
        <v>2.1332189841723544E-3</v>
      </c>
      <c r="C596">
        <v>-4.4648674219726375E-2</v>
      </c>
      <c r="D596">
        <v>-1.4242337097312639E-5</v>
      </c>
      <c r="E596">
        <v>-1.9022575183567422E-2</v>
      </c>
      <c r="F596">
        <v>9.5534760676304949E-3</v>
      </c>
      <c r="G596">
        <v>1.7442891085959446E-2</v>
      </c>
      <c r="H596">
        <v>-1.3145582106004807E-2</v>
      </c>
      <c r="I596">
        <v>-4.0622240717575444E-6</v>
      </c>
      <c r="J596">
        <v>-6.2458165344302817E-3</v>
      </c>
      <c r="K596" t="s">
        <v>3740</v>
      </c>
    </row>
    <row r="597" spans="1:11">
      <c r="A597" t="s">
        <v>1491</v>
      </c>
      <c r="B597">
        <v>-3.417266271608204E-2</v>
      </c>
      <c r="C597">
        <v>2.2360872183171728E-2</v>
      </c>
      <c r="D597">
        <v>2.9402851676512621E-2</v>
      </c>
      <c r="E597">
        <v>-7.8699435314069643E-3</v>
      </c>
      <c r="F597">
        <v>-1.7300633475998761E-2</v>
      </c>
      <c r="G597">
        <v>-5.361355028628118E-3</v>
      </c>
      <c r="H597">
        <v>-2.6818979711136989E-3</v>
      </c>
      <c r="I597">
        <v>-1.1110291943254394E-2</v>
      </c>
      <c r="J597">
        <v>1.1203477671151194E-2</v>
      </c>
      <c r="K597" t="s">
        <v>1430</v>
      </c>
    </row>
    <row r="598" spans="1:11">
      <c r="A598" t="s">
        <v>458</v>
      </c>
      <c r="B598">
        <v>3.6548107026996089E-2</v>
      </c>
      <c r="C598">
        <v>2.4135631203473777E-2</v>
      </c>
      <c r="D598">
        <v>3.7784201176618371E-3</v>
      </c>
      <c r="E598">
        <v>1.6041252221467177E-2</v>
      </c>
      <c r="F598">
        <v>1.3831746432174304E-2</v>
      </c>
      <c r="G598">
        <v>8.3569830798645925E-3</v>
      </c>
      <c r="H598">
        <v>1.6282959896788296E-3</v>
      </c>
      <c r="I598">
        <v>5.7002838577240492E-5</v>
      </c>
      <c r="J598">
        <v>1.1319991659723675E-4</v>
      </c>
      <c r="K598" t="s">
        <v>459</v>
      </c>
    </row>
    <row r="599" spans="1:11">
      <c r="A599" t="s">
        <v>2472</v>
      </c>
      <c r="B599">
        <v>-1.9662826952986313E-2</v>
      </c>
      <c r="C599">
        <v>3.5569458410790067E-2</v>
      </c>
      <c r="D599">
        <v>-1.6231110264573502E-2</v>
      </c>
      <c r="E599">
        <v>-7.8864293347327349E-4</v>
      </c>
      <c r="F599">
        <v>4.7353594460385007E-2</v>
      </c>
      <c r="G599">
        <v>5.978382685782529E-4</v>
      </c>
      <c r="H599">
        <v>9.0965915367403286E-3</v>
      </c>
      <c r="I599">
        <v>-1.3467453385809529E-2</v>
      </c>
      <c r="J599">
        <v>1.0603079612060947E-2</v>
      </c>
      <c r="K599" t="s">
        <v>2473</v>
      </c>
    </row>
    <row r="600" spans="1:11">
      <c r="A600" t="s">
        <v>1789</v>
      </c>
      <c r="B600">
        <v>-3.6727029694247376E-2</v>
      </c>
      <c r="C600">
        <v>2.0352587674369611E-2</v>
      </c>
      <c r="D600">
        <v>-2.6713072851654512E-2</v>
      </c>
      <c r="E600">
        <v>4.5997986416071865E-5</v>
      </c>
      <c r="F600">
        <v>2.6985557837734655E-3</v>
      </c>
      <c r="G600">
        <v>4.3405583106632681E-3</v>
      </c>
      <c r="H600">
        <v>-2.0094519556919286E-3</v>
      </c>
      <c r="I600">
        <v>-6.7797894708322808E-3</v>
      </c>
      <c r="J600">
        <v>7.0556046586820517E-3</v>
      </c>
      <c r="K600" t="s">
        <v>1790</v>
      </c>
    </row>
    <row r="601" spans="1:11">
      <c r="A601" t="s">
        <v>3321</v>
      </c>
      <c r="B601">
        <v>6.1041804226635915E-3</v>
      </c>
      <c r="C601">
        <v>3.4643270877667914E-2</v>
      </c>
      <c r="D601">
        <v>1.0869090401730766E-2</v>
      </c>
      <c r="E601">
        <v>3.1287001532761911E-3</v>
      </c>
      <c r="F601">
        <v>7.4501561325387572E-2</v>
      </c>
      <c r="G601">
        <v>-6.0044726827393523E-4</v>
      </c>
      <c r="H601">
        <v>7.5706357898559428E-3</v>
      </c>
      <c r="I601">
        <v>-1.011984427047375E-3</v>
      </c>
      <c r="J601">
        <v>1.6367995869643846E-2</v>
      </c>
      <c r="K601" t="s">
        <v>3322</v>
      </c>
    </row>
    <row r="602" spans="1:11">
      <c r="A602" t="s">
        <v>1066</v>
      </c>
      <c r="B602">
        <v>-4.2521085790298063E-2</v>
      </c>
      <c r="C602">
        <v>2.4277522778379493E-3</v>
      </c>
      <c r="D602">
        <v>-5.0643206886382339E-3</v>
      </c>
      <c r="E602">
        <v>-1.529078030455301E-2</v>
      </c>
      <c r="F602">
        <v>2.2961599912418584E-2</v>
      </c>
      <c r="G602">
        <v>5.13122930382912E-3</v>
      </c>
      <c r="H602">
        <v>2.018535763260524E-2</v>
      </c>
      <c r="I602">
        <v>1.080519716633618E-3</v>
      </c>
      <c r="J602">
        <v>1.3694431261524723E-3</v>
      </c>
      <c r="K602" t="s">
        <v>1067</v>
      </c>
    </row>
    <row r="603" spans="1:11">
      <c r="A603" t="s">
        <v>2111</v>
      </c>
      <c r="B603">
        <v>3.6069662968366605E-2</v>
      </c>
      <c r="C603">
        <v>2.48070469912458E-2</v>
      </c>
      <c r="D603">
        <v>3.6734877600620493E-3</v>
      </c>
      <c r="E603">
        <v>-1.7117832939737607E-2</v>
      </c>
      <c r="F603">
        <v>-1.8249519573544676E-3</v>
      </c>
      <c r="G603">
        <v>-1.7294565500267933E-2</v>
      </c>
      <c r="H603">
        <v>-1.7199531627335176E-3</v>
      </c>
      <c r="I603">
        <v>-1.2987537847549797E-3</v>
      </c>
      <c r="J603">
        <v>-2.1433497954392805E-3</v>
      </c>
      <c r="K603" t="s">
        <v>2112</v>
      </c>
    </row>
    <row r="604" spans="1:11">
      <c r="A604" t="s">
        <v>3876</v>
      </c>
      <c r="B604">
        <v>4.103280814404385E-2</v>
      </c>
      <c r="C604">
        <v>3.8070810215678325E-3</v>
      </c>
      <c r="D604">
        <v>4.1754171416280884E-3</v>
      </c>
      <c r="E604">
        <v>1.9358913912807803E-2</v>
      </c>
      <c r="F604">
        <v>3.0100308587334139E-2</v>
      </c>
      <c r="G604">
        <v>1.7991148828664368E-2</v>
      </c>
      <c r="H604">
        <v>7.5577521984020101E-3</v>
      </c>
      <c r="I604">
        <v>-2.5418185475421955E-2</v>
      </c>
      <c r="J604">
        <v>1.219650842368244E-3</v>
      </c>
      <c r="K604" t="s">
        <v>3877</v>
      </c>
    </row>
    <row r="605" spans="1:11">
      <c r="A605" t="s">
        <v>1492</v>
      </c>
      <c r="B605">
        <v>3.6595591063709555E-2</v>
      </c>
      <c r="C605">
        <v>2.417902698894276E-2</v>
      </c>
      <c r="D605">
        <v>3.7744171634418963E-3</v>
      </c>
      <c r="E605">
        <v>1.5553691158495923E-2</v>
      </c>
      <c r="F605">
        <v>1.3201724636820927E-2</v>
      </c>
      <c r="G605">
        <v>8.1622818090507591E-3</v>
      </c>
      <c r="H605">
        <v>1.5997409328632535E-3</v>
      </c>
      <c r="I605">
        <v>6.7920876521395559E-5</v>
      </c>
      <c r="J605">
        <v>-1.0953424591450705E-3</v>
      </c>
      <c r="K605" t="s">
        <v>1430</v>
      </c>
    </row>
    <row r="606" spans="1:11">
      <c r="A606" t="s">
        <v>952</v>
      </c>
      <c r="B606">
        <v>-3.6555986645325417E-2</v>
      </c>
      <c r="C606">
        <v>2.0283290102288635E-2</v>
      </c>
      <c r="D606">
        <v>-2.7596280265611273E-2</v>
      </c>
      <c r="E606">
        <v>-1.1963431986252798E-5</v>
      </c>
      <c r="F606">
        <v>2.752723415140173E-3</v>
      </c>
      <c r="G606">
        <v>4.4137276428159828E-3</v>
      </c>
      <c r="H606">
        <v>-2.0595917273288976E-3</v>
      </c>
      <c r="I606">
        <v>-7.1697913510001092E-3</v>
      </c>
      <c r="J606">
        <v>2.3432270152951794E-3</v>
      </c>
      <c r="K606" t="s">
        <v>953</v>
      </c>
    </row>
    <row r="607" spans="1:11">
      <c r="A607" t="s">
        <v>1493</v>
      </c>
      <c r="B607">
        <v>2.0538372979581375E-3</v>
      </c>
      <c r="C607">
        <v>-4.423385946425807E-2</v>
      </c>
      <c r="D607">
        <v>-4.7434932066767248E-4</v>
      </c>
      <c r="E607">
        <v>-1.616780749955243E-2</v>
      </c>
      <c r="F607">
        <v>7.7202537828436196E-3</v>
      </c>
      <c r="G607">
        <v>1.0269614568659135E-2</v>
      </c>
      <c r="H607">
        <v>4.4319141759910308E-2</v>
      </c>
      <c r="I607">
        <v>-7.0587423488482287E-3</v>
      </c>
      <c r="J607">
        <v>-4.7447140417751724E-3</v>
      </c>
      <c r="K607" t="s">
        <v>1430</v>
      </c>
    </row>
    <row r="608" spans="1:11">
      <c r="A608" t="s">
        <v>1237</v>
      </c>
      <c r="B608">
        <v>2.7589304831434038E-2</v>
      </c>
      <c r="C608">
        <v>-1.4785960001915687E-2</v>
      </c>
      <c r="D608">
        <v>3.9119145993935692E-2</v>
      </c>
      <c r="E608">
        <v>3.1830298529153783E-2</v>
      </c>
      <c r="F608">
        <v>-1.6291835259462383E-2</v>
      </c>
      <c r="G608">
        <v>-5.0999674616609682E-2</v>
      </c>
      <c r="H608">
        <v>-8.3373510352851288E-3</v>
      </c>
      <c r="I608">
        <v>2.5923834453983181E-2</v>
      </c>
      <c r="J608">
        <v>-5.40786206359198E-3</v>
      </c>
      <c r="K608" t="s">
        <v>1238</v>
      </c>
    </row>
    <row r="609" spans="1:11">
      <c r="A609" t="s">
        <v>4227</v>
      </c>
      <c r="B609">
        <v>2.8431898509067221E-3</v>
      </c>
      <c r="C609">
        <v>3.8581074882446595E-2</v>
      </c>
      <c r="D609">
        <v>-3.9585628462435012E-2</v>
      </c>
      <c r="E609">
        <v>2.1416388914542887E-2</v>
      </c>
      <c r="F609">
        <v>5.2528623704982602E-3</v>
      </c>
      <c r="G609">
        <v>-8.2543885496614271E-3</v>
      </c>
      <c r="H609">
        <v>-3.4491987874990791E-3</v>
      </c>
      <c r="I609">
        <v>-7.3445485561219135E-3</v>
      </c>
      <c r="J609">
        <v>1.2249408634779527E-3</v>
      </c>
      <c r="K609" t="s">
        <v>4228</v>
      </c>
    </row>
    <row r="610" spans="1:11">
      <c r="A610" t="s">
        <v>674</v>
      </c>
      <c r="B610">
        <v>-2.4475551779852001E-2</v>
      </c>
      <c r="C610">
        <v>3.5424236114251599E-2</v>
      </c>
      <c r="D610">
        <v>2.2449953373638202E-2</v>
      </c>
      <c r="E610">
        <v>-6.2762310222997742E-3</v>
      </c>
      <c r="F610">
        <v>1.6241989539612658E-3</v>
      </c>
      <c r="G610">
        <v>6.9622992943629393E-3</v>
      </c>
      <c r="H610">
        <v>2.4710951181023594E-2</v>
      </c>
      <c r="I610">
        <v>1.3874518202005682E-2</v>
      </c>
      <c r="J610">
        <v>5.4718992164612254E-3</v>
      </c>
      <c r="K610" t="s">
        <v>675</v>
      </c>
    </row>
    <row r="611" spans="1:11">
      <c r="A611" t="s">
        <v>1173</v>
      </c>
      <c r="B611">
        <v>-1.750488914584455E-3</v>
      </c>
      <c r="C611">
        <v>3.8099654833630821E-2</v>
      </c>
      <c r="D611">
        <v>3.7716885377697559E-2</v>
      </c>
      <c r="E611">
        <v>-1.9166974957803808E-2</v>
      </c>
      <c r="F611">
        <v>-1.6164166550929236E-3</v>
      </c>
      <c r="G611">
        <v>2.5701955640799433E-2</v>
      </c>
      <c r="H611">
        <v>2.4995101875835254E-2</v>
      </c>
      <c r="I611">
        <v>2.016332176053881E-2</v>
      </c>
      <c r="J611">
        <v>-2.5173916727818213E-2</v>
      </c>
      <c r="K611" t="s">
        <v>1174</v>
      </c>
    </row>
    <row r="612" spans="1:11">
      <c r="A612" t="s">
        <v>1889</v>
      </c>
      <c r="B612">
        <v>-3.8357868309492012E-2</v>
      </c>
      <c r="C612">
        <v>2.0952132875814919E-2</v>
      </c>
      <c r="D612">
        <v>-1.587313789824633E-2</v>
      </c>
      <c r="E612">
        <v>7.3726691406733472E-4</v>
      </c>
      <c r="F612">
        <v>2.0218830653871513E-3</v>
      </c>
      <c r="G612">
        <v>3.4187385776136021E-3</v>
      </c>
      <c r="H612">
        <v>-1.3885567269693358E-3</v>
      </c>
      <c r="I612">
        <v>-2.0492285902896116E-3</v>
      </c>
      <c r="J612">
        <v>2.3856853163374301E-4</v>
      </c>
      <c r="K612" t="s">
        <v>1890</v>
      </c>
    </row>
    <row r="613" spans="1:11">
      <c r="A613" t="s">
        <v>1494</v>
      </c>
      <c r="B613">
        <v>-1.8367748953245378E-2</v>
      </c>
      <c r="C613">
        <v>2.4813479951869534E-2</v>
      </c>
      <c r="D613">
        <v>-2.9037700749488554E-2</v>
      </c>
      <c r="E613">
        <v>2.4072238427301738E-2</v>
      </c>
      <c r="F613">
        <v>-7.0110706294173111E-2</v>
      </c>
      <c r="G613">
        <v>-4.4560847235020811E-3</v>
      </c>
      <c r="H613">
        <v>-7.5831198596308371E-3</v>
      </c>
      <c r="I613">
        <v>6.5756711546275937E-3</v>
      </c>
      <c r="J613">
        <v>-1.1740808084486326E-2</v>
      </c>
      <c r="K613" t="s">
        <v>1430</v>
      </c>
    </row>
    <row r="614" spans="1:11">
      <c r="A614" t="s">
        <v>1998</v>
      </c>
      <c r="B614">
        <v>-3.5578910286930186E-2</v>
      </c>
      <c r="C614">
        <v>2.4062214311024541E-2</v>
      </c>
      <c r="D614">
        <v>-8.0824527525798495E-3</v>
      </c>
      <c r="E614">
        <v>-1.9726328058994594E-3</v>
      </c>
      <c r="F614">
        <v>1.6340068388882436E-2</v>
      </c>
      <c r="G614">
        <v>-1.8544823493025824E-2</v>
      </c>
      <c r="H614">
        <v>-3.2221842972242139E-3</v>
      </c>
      <c r="I614">
        <v>-4.0022468454538336E-2</v>
      </c>
      <c r="J614">
        <v>-1.2688883412417338E-2</v>
      </c>
      <c r="K614" t="s">
        <v>1999</v>
      </c>
    </row>
    <row r="615" spans="1:11">
      <c r="A615" t="s">
        <v>3517</v>
      </c>
      <c r="B615">
        <v>2.7510803106199817E-2</v>
      </c>
      <c r="C615">
        <v>2.7588377453732639E-2</v>
      </c>
      <c r="D615">
        <v>-1.8375451395398989E-2</v>
      </c>
      <c r="E615">
        <v>4.1711819529875273E-2</v>
      </c>
      <c r="F615">
        <v>2.4904945701163184E-2</v>
      </c>
      <c r="G615">
        <v>-6.6208579775330215E-3</v>
      </c>
      <c r="H615">
        <v>-3.0931132848693085E-3</v>
      </c>
      <c r="I615">
        <v>-1.7737520545235759E-3</v>
      </c>
      <c r="J615">
        <v>2.5020506008549049E-3</v>
      </c>
      <c r="K615" t="s">
        <v>3501</v>
      </c>
    </row>
    <row r="616" spans="1:11">
      <c r="A616" t="s">
        <v>4115</v>
      </c>
      <c r="B616">
        <v>1.0290876683167135E-2</v>
      </c>
      <c r="C616">
        <v>3.5992573862816957E-2</v>
      </c>
      <c r="D616">
        <v>3.474408729611439E-2</v>
      </c>
      <c r="E616">
        <v>1.8733275015772578E-2</v>
      </c>
      <c r="F616">
        <v>3.9507097238533698E-2</v>
      </c>
      <c r="G616">
        <v>-6.4122540258910246E-3</v>
      </c>
      <c r="H616">
        <v>-7.2483666230715657E-4</v>
      </c>
      <c r="I616">
        <v>-6.6606034065989916E-3</v>
      </c>
      <c r="J616">
        <v>-3.3575743552174972E-3</v>
      </c>
      <c r="K616" t="s">
        <v>4116</v>
      </c>
    </row>
    <row r="617" spans="1:11">
      <c r="A617" t="s">
        <v>3633</v>
      </c>
      <c r="B617">
        <v>9.2038324332142877E-3</v>
      </c>
      <c r="C617">
        <v>4.1808772427655662E-2</v>
      </c>
      <c r="D617">
        <v>-1.2797813870849727E-2</v>
      </c>
      <c r="E617">
        <v>-2.3042647603642781E-2</v>
      </c>
      <c r="F617">
        <v>2.9046449816135529E-2</v>
      </c>
      <c r="G617">
        <v>-1.7869810667880826E-3</v>
      </c>
      <c r="H617">
        <v>-2.9968198531941741E-3</v>
      </c>
      <c r="I617">
        <v>-3.6386785297837891E-3</v>
      </c>
      <c r="J617">
        <v>3.5181854437466827E-3</v>
      </c>
      <c r="K617" t="s">
        <v>3634</v>
      </c>
    </row>
    <row r="618" spans="1:11">
      <c r="A618" t="s">
        <v>4164</v>
      </c>
      <c r="B618">
        <v>3.784391323546981E-2</v>
      </c>
      <c r="C618">
        <v>9.3478707646312779E-3</v>
      </c>
      <c r="D618">
        <v>3.157888989405213E-2</v>
      </c>
      <c r="E618">
        <v>2.2291988325493541E-3</v>
      </c>
      <c r="F618">
        <v>-5.951113686465356E-3</v>
      </c>
      <c r="G618">
        <v>2.9201062440764904E-2</v>
      </c>
      <c r="H618">
        <v>6.940731217875396E-3</v>
      </c>
      <c r="I618">
        <v>3.0576924330282956E-2</v>
      </c>
      <c r="J618">
        <v>1.5820917984545706E-2</v>
      </c>
      <c r="K618" t="s">
        <v>4165</v>
      </c>
    </row>
    <row r="619" spans="1:11">
      <c r="A619" t="s">
        <v>1495</v>
      </c>
      <c r="B619">
        <v>-3.689197074235178E-2</v>
      </c>
      <c r="C619">
        <v>2.0418630023181828E-2</v>
      </c>
      <c r="D619">
        <v>-2.5830418396230594E-2</v>
      </c>
      <c r="E619">
        <v>1.0366571303319591E-4</v>
      </c>
      <c r="F619">
        <v>2.6442703729945586E-3</v>
      </c>
      <c r="G619">
        <v>4.2671303930548465E-3</v>
      </c>
      <c r="H619">
        <v>-1.9592730466932201E-3</v>
      </c>
      <c r="I619">
        <v>-6.3907494336411996E-3</v>
      </c>
      <c r="J619">
        <v>1.1205200425825497E-3</v>
      </c>
      <c r="K619" t="s">
        <v>1430</v>
      </c>
    </row>
    <row r="620" spans="1:11">
      <c r="A620" t="s">
        <v>3954</v>
      </c>
      <c r="B620">
        <v>-7.0273691040448937E-3</v>
      </c>
      <c r="C620">
        <v>4.3612628440160187E-2</v>
      </c>
      <c r="D620">
        <v>1.1177540488431655E-3</v>
      </c>
      <c r="E620">
        <v>7.8736401064291601E-3</v>
      </c>
      <c r="F620">
        <v>9.9550622037994294E-3</v>
      </c>
      <c r="G620">
        <v>-3.4042829033395144E-2</v>
      </c>
      <c r="H620">
        <v>4.0268717733238492E-5</v>
      </c>
      <c r="I620">
        <v>1.194117573022031E-2</v>
      </c>
      <c r="J620">
        <v>2.5089825988148205E-2</v>
      </c>
      <c r="K620" t="s">
        <v>3955</v>
      </c>
    </row>
    <row r="621" spans="1:11">
      <c r="A621" t="s">
        <v>2375</v>
      </c>
      <c r="B621">
        <v>1.7159321827527815E-2</v>
      </c>
      <c r="C621">
        <v>1.4649297005873085E-2</v>
      </c>
      <c r="D621">
        <v>-2.0116911192030365E-2</v>
      </c>
      <c r="E621">
        <v>3.2315015087164368E-2</v>
      </c>
      <c r="F621">
        <v>7.5498858698713756E-2</v>
      </c>
      <c r="G621">
        <v>-2.8690707558148936E-2</v>
      </c>
      <c r="H621">
        <v>-5.7663528612187584E-2</v>
      </c>
      <c r="I621">
        <v>5.954891489751641E-2</v>
      </c>
      <c r="J621">
        <v>1.1390849205083401E-2</v>
      </c>
      <c r="K621" t="s">
        <v>2376</v>
      </c>
    </row>
    <row r="622" spans="1:11">
      <c r="A622" t="s">
        <v>972</v>
      </c>
      <c r="B622">
        <v>3.2618150640856831E-2</v>
      </c>
      <c r="C622">
        <v>3.6264375229009362E-3</v>
      </c>
      <c r="D622">
        <v>5.1053874471304009E-2</v>
      </c>
      <c r="E622">
        <v>-1.8185160731283633E-2</v>
      </c>
      <c r="F622">
        <v>-2.9655646319936271E-3</v>
      </c>
      <c r="G622">
        <v>8.928670137945606E-3</v>
      </c>
      <c r="H622">
        <v>2.5018348005689003E-3</v>
      </c>
      <c r="I622">
        <v>-1.4094227612131971E-2</v>
      </c>
      <c r="J622">
        <v>-7.1063121896250319E-3</v>
      </c>
      <c r="K622" t="s">
        <v>973</v>
      </c>
    </row>
    <row r="623" spans="1:11">
      <c r="A623" t="s">
        <v>3281</v>
      </c>
      <c r="B623">
        <v>-9.8198326896246253E-3</v>
      </c>
      <c r="C623">
        <v>-3.7184882100029452E-2</v>
      </c>
      <c r="D623">
        <v>2.2718394798354181E-2</v>
      </c>
      <c r="E623">
        <v>-2.8079644236918281E-2</v>
      </c>
      <c r="F623">
        <v>1.4830765825310776E-2</v>
      </c>
      <c r="G623">
        <v>3.6063668074882343E-2</v>
      </c>
      <c r="H623">
        <v>-5.1582388001226595E-2</v>
      </c>
      <c r="I623">
        <v>1.3889141567701423E-2</v>
      </c>
      <c r="J623">
        <v>7.606454561553351E-3</v>
      </c>
      <c r="K623" t="s">
        <v>3282</v>
      </c>
    </row>
    <row r="624" spans="1:11">
      <c r="A624" t="s">
        <v>3388</v>
      </c>
      <c r="B624">
        <v>-3.2471405319492649E-3</v>
      </c>
      <c r="C624">
        <v>-1.5673510892941306E-2</v>
      </c>
      <c r="D624">
        <v>-2.1319457398720907E-2</v>
      </c>
      <c r="E624">
        <v>7.9950132417595215E-2</v>
      </c>
      <c r="F624">
        <v>5.4771049289943724E-2</v>
      </c>
      <c r="G624">
        <v>-2.0496826850922686E-2</v>
      </c>
      <c r="H624">
        <v>-1.0120963673338756E-2</v>
      </c>
      <c r="I624">
        <v>6.7486794566957191E-3</v>
      </c>
      <c r="J624">
        <v>-1.2665825685214235E-2</v>
      </c>
      <c r="K624" t="s">
        <v>3389</v>
      </c>
    </row>
    <row r="625" spans="1:11">
      <c r="A625" t="s">
        <v>1069</v>
      </c>
      <c r="B625">
        <v>-2.2783459908556338E-3</v>
      </c>
      <c r="C625">
        <v>2.910712727474761E-2</v>
      </c>
      <c r="D625">
        <v>5.3673911472709918E-2</v>
      </c>
      <c r="E625">
        <v>2.615782188858802E-2</v>
      </c>
      <c r="F625">
        <v>1.1946928461788024E-2</v>
      </c>
      <c r="G625">
        <v>-1.0265217750605963E-3</v>
      </c>
      <c r="H625">
        <v>6.0151163705975965E-4</v>
      </c>
      <c r="I625">
        <v>-6.1097370991735754E-2</v>
      </c>
      <c r="J625">
        <v>-1.3932379028376386E-2</v>
      </c>
      <c r="K625" t="s">
        <v>1070</v>
      </c>
    </row>
    <row r="626" spans="1:11">
      <c r="A626" t="s">
        <v>3409</v>
      </c>
      <c r="B626">
        <v>-2.2833673543021023E-2</v>
      </c>
      <c r="C626">
        <v>1.4509020016393601E-3</v>
      </c>
      <c r="D626">
        <v>-5.9006474022004735E-2</v>
      </c>
      <c r="E626">
        <v>-3.1765814850678219E-2</v>
      </c>
      <c r="F626">
        <v>2.213920329610156E-2</v>
      </c>
      <c r="G626">
        <v>-1.5163394102881535E-2</v>
      </c>
      <c r="H626">
        <v>1.1916687529469986E-2</v>
      </c>
      <c r="I626">
        <v>4.681073571129124E-2</v>
      </c>
      <c r="J626">
        <v>-2.9725880567288063E-4</v>
      </c>
      <c r="K626" t="s">
        <v>3410</v>
      </c>
    </row>
    <row r="627" spans="1:11">
      <c r="A627" t="s">
        <v>1159</v>
      </c>
      <c r="B627">
        <v>-1.5585941185364608E-2</v>
      </c>
      <c r="C627">
        <v>4.3022314954794971E-2</v>
      </c>
      <c r="D627">
        <v>-4.5470310713730758E-3</v>
      </c>
      <c r="E627">
        <v>4.4710240628614844E-4</v>
      </c>
      <c r="F627">
        <v>-2.4868281832614502E-3</v>
      </c>
      <c r="G627">
        <v>2.8623170794970705E-3</v>
      </c>
      <c r="H627">
        <v>-6.1754191252061461E-4</v>
      </c>
      <c r="I627">
        <v>2.374186860145038E-3</v>
      </c>
      <c r="J627">
        <v>-5.6865398218324216E-3</v>
      </c>
      <c r="K627" t="s">
        <v>1155</v>
      </c>
    </row>
    <row r="628" spans="1:11">
      <c r="A628" t="s">
        <v>2786</v>
      </c>
      <c r="B628">
        <v>4.0792348165208631E-2</v>
      </c>
      <c r="C628">
        <v>-2.4743044291895039E-3</v>
      </c>
      <c r="D628">
        <v>2.1880668530483216E-4</v>
      </c>
      <c r="E628">
        <v>1.9951359723728655E-2</v>
      </c>
      <c r="F628">
        <v>-2.832867629826433E-2</v>
      </c>
      <c r="G628">
        <v>-3.0444746384578402E-2</v>
      </c>
      <c r="H628">
        <v>-9.706339383120724E-3</v>
      </c>
      <c r="I628">
        <v>6.1058648136562673E-3</v>
      </c>
      <c r="J628">
        <v>-6.7037393505085608E-3</v>
      </c>
      <c r="K628" t="s">
        <v>2787</v>
      </c>
    </row>
    <row r="629" spans="1:11">
      <c r="A629" t="s">
        <v>189</v>
      </c>
      <c r="B629">
        <v>-3.1926972070244357E-2</v>
      </c>
      <c r="C629">
        <v>-9.6279802849822387E-3</v>
      </c>
      <c r="D629">
        <v>2.3366796104557407E-2</v>
      </c>
      <c r="E629">
        <v>8.2628511636977336E-4</v>
      </c>
      <c r="F629">
        <v>2.6444643001884528E-2</v>
      </c>
      <c r="G629">
        <v>1.8288382244480757E-2</v>
      </c>
      <c r="H629">
        <v>0.10169097280217726</v>
      </c>
      <c r="I629">
        <v>-5.4423427581596989E-2</v>
      </c>
      <c r="J629">
        <v>-2.3570373624238433E-3</v>
      </c>
      <c r="K629" t="s">
        <v>190</v>
      </c>
    </row>
    <row r="630" spans="1:11">
      <c r="A630" t="s">
        <v>1072</v>
      </c>
      <c r="B630">
        <v>-2.5566609093977594E-3</v>
      </c>
      <c r="C630">
        <v>2.1025850284956068E-2</v>
      </c>
      <c r="D630">
        <v>-4.8403768520880595E-2</v>
      </c>
      <c r="E630">
        <v>6.0934418329306725E-2</v>
      </c>
      <c r="F630">
        <v>2.9759274893196335E-2</v>
      </c>
      <c r="G630">
        <v>-2.0771042716194833E-2</v>
      </c>
      <c r="H630">
        <v>-8.718317183793612E-3</v>
      </c>
      <c r="I630">
        <v>-6.1740980254826874E-3</v>
      </c>
      <c r="J630">
        <v>-2.8672553145447362E-2</v>
      </c>
      <c r="K630" t="s">
        <v>1073</v>
      </c>
    </row>
    <row r="631" spans="1:11">
      <c r="A631" t="s">
        <v>505</v>
      </c>
      <c r="B631">
        <v>9.0950327686042179E-3</v>
      </c>
      <c r="C631">
        <v>9.51530739157244E-3</v>
      </c>
      <c r="D631">
        <v>-6.4998736410561281E-2</v>
      </c>
      <c r="E631">
        <v>-4.7925539340194528E-2</v>
      </c>
      <c r="F631">
        <v>1.7296558000172671E-2</v>
      </c>
      <c r="G631">
        <v>1.0622041342981387E-2</v>
      </c>
      <c r="H631">
        <v>-1.4684932563267909E-2</v>
      </c>
      <c r="I631">
        <v>-2.5093101905304747E-2</v>
      </c>
      <c r="J631">
        <v>4.677778257040772E-3</v>
      </c>
      <c r="K631" t="s">
        <v>495</v>
      </c>
    </row>
    <row r="632" spans="1:11">
      <c r="A632" t="s">
        <v>2179</v>
      </c>
      <c r="B632">
        <v>2.4977709457009622E-2</v>
      </c>
      <c r="C632">
        <v>3.4812370817796409E-2</v>
      </c>
      <c r="D632">
        <v>1.390890739946014E-2</v>
      </c>
      <c r="E632">
        <v>-1.9190999991133523E-2</v>
      </c>
      <c r="F632">
        <v>-2.6238142790078814E-3</v>
      </c>
      <c r="G632">
        <v>-2.1728004542759805E-2</v>
      </c>
      <c r="H632">
        <v>-6.0563745625641305E-3</v>
      </c>
      <c r="I632">
        <v>-3.1933891969648832E-2</v>
      </c>
      <c r="J632">
        <v>-2.9985883500326968E-3</v>
      </c>
      <c r="K632" t="s">
        <v>2180</v>
      </c>
    </row>
    <row r="633" spans="1:11">
      <c r="A633" t="s">
        <v>1496</v>
      </c>
      <c r="B633">
        <v>-1.5826252114488498E-2</v>
      </c>
      <c r="C633">
        <v>4.2947303857150329E-2</v>
      </c>
      <c r="D633">
        <v>-9.021368717057486E-4</v>
      </c>
      <c r="E633">
        <v>2.3600422628846443E-3</v>
      </c>
      <c r="F633">
        <v>-4.1183557681053083E-3</v>
      </c>
      <c r="G633">
        <v>4.8521699568350486E-3</v>
      </c>
      <c r="H633">
        <v>-1.2108157247076474E-4</v>
      </c>
      <c r="I633">
        <v>4.1814671890862652E-3</v>
      </c>
      <c r="J633">
        <v>3.4183437756112175E-3</v>
      </c>
      <c r="K633" t="s">
        <v>1430</v>
      </c>
    </row>
    <row r="634" spans="1:11">
      <c r="A634" t="s">
        <v>1791</v>
      </c>
      <c r="B634">
        <v>2.3570340439409539E-2</v>
      </c>
      <c r="C634">
        <v>2.7082143137273088E-2</v>
      </c>
      <c r="D634">
        <v>-2.7144133361923967E-2</v>
      </c>
      <c r="E634">
        <v>-4.0848898711469135E-2</v>
      </c>
      <c r="F634">
        <v>-1.8453495817886318E-2</v>
      </c>
      <c r="G634">
        <v>2.2621304534057265E-2</v>
      </c>
      <c r="H634">
        <v>3.6161778597279981E-2</v>
      </c>
      <c r="I634">
        <v>3.622107839989492E-2</v>
      </c>
      <c r="J634">
        <v>-1.9308853695043194E-2</v>
      </c>
      <c r="K634" t="s">
        <v>1780</v>
      </c>
    </row>
    <row r="635" spans="1:11">
      <c r="A635" t="s">
        <v>3340</v>
      </c>
      <c r="B635">
        <v>-2.0162541334742011E-2</v>
      </c>
      <c r="C635">
        <v>2.9875361313635385E-2</v>
      </c>
      <c r="D635">
        <v>-4.2211320565193687E-2</v>
      </c>
      <c r="E635">
        <v>-2.6670305206050376E-2</v>
      </c>
      <c r="F635">
        <v>-1.8027017408655529E-2</v>
      </c>
      <c r="G635">
        <v>-1.3409542747950529E-3</v>
      </c>
      <c r="H635">
        <v>3.617445997153107E-3</v>
      </c>
      <c r="I635">
        <v>-1.4341822489717505E-2</v>
      </c>
      <c r="J635">
        <v>3.758440924933945E-3</v>
      </c>
      <c r="K635" t="s">
        <v>3341</v>
      </c>
    </row>
    <row r="636" spans="1:11">
      <c r="A636" t="s">
        <v>2113</v>
      </c>
      <c r="B636">
        <v>3.8236683663718053E-2</v>
      </c>
      <c r="C636">
        <v>8.2972486184846716E-3</v>
      </c>
      <c r="D636">
        <v>3.5643978661452237E-3</v>
      </c>
      <c r="E636">
        <v>2.269456823899663E-2</v>
      </c>
      <c r="F636">
        <v>-3.9955757890155888E-2</v>
      </c>
      <c r="G636">
        <v>-2.798410827696636E-2</v>
      </c>
      <c r="H636">
        <v>-7.5231746078263792E-3</v>
      </c>
      <c r="I636">
        <v>2.7066143401724512E-2</v>
      </c>
      <c r="J636">
        <v>-1.5824866845916934E-2</v>
      </c>
      <c r="K636" t="s">
        <v>2114</v>
      </c>
    </row>
    <row r="637" spans="1:11">
      <c r="A637" t="s">
        <v>2586</v>
      </c>
      <c r="B637">
        <v>-4.6600845525831712E-3</v>
      </c>
      <c r="C637">
        <v>-3.892847772359935E-2</v>
      </c>
      <c r="D637">
        <v>1.5381441104104618E-2</v>
      </c>
      <c r="E637">
        <v>-3.2903977051745942E-2</v>
      </c>
      <c r="F637">
        <v>2.2193624851048754E-2</v>
      </c>
      <c r="G637">
        <v>3.4076604132774649E-2</v>
      </c>
      <c r="H637">
        <v>-4.3603565946561784E-2</v>
      </c>
      <c r="I637">
        <v>1.0374645587172314E-2</v>
      </c>
      <c r="J637">
        <v>2.3096512603384815E-3</v>
      </c>
      <c r="K637" t="s">
        <v>2587</v>
      </c>
    </row>
    <row r="638" spans="1:11">
      <c r="A638" t="s">
        <v>2115</v>
      </c>
      <c r="B638">
        <v>-3.873040949729116E-2</v>
      </c>
      <c r="C638">
        <v>2.0359998919031886E-2</v>
      </c>
      <c r="D638">
        <v>1.5258699892058579E-2</v>
      </c>
      <c r="E638">
        <v>2.6863361623319765E-3</v>
      </c>
      <c r="F638">
        <v>-1.9667915765460476E-4</v>
      </c>
      <c r="G638">
        <v>5.4899061169303191E-4</v>
      </c>
      <c r="H638">
        <v>-3.9850033099645625E-4</v>
      </c>
      <c r="I638">
        <v>3.8606036290186954E-3</v>
      </c>
      <c r="J638">
        <v>7.8613841088056146E-3</v>
      </c>
      <c r="K638" t="s">
        <v>2116</v>
      </c>
    </row>
    <row r="639" spans="1:11">
      <c r="A639" t="s">
        <v>366</v>
      </c>
      <c r="B639">
        <v>-3.2954075643345369E-2</v>
      </c>
      <c r="C639">
        <v>2.9591498732560031E-2</v>
      </c>
      <c r="D639">
        <v>-1.3498825349888265E-2</v>
      </c>
      <c r="E639">
        <v>3.5697669215992772E-3</v>
      </c>
      <c r="F639">
        <v>3.3217920532401469E-5</v>
      </c>
      <c r="G639">
        <v>6.6520373384815938E-3</v>
      </c>
      <c r="H639">
        <v>-8.4451184395831474E-4</v>
      </c>
      <c r="I639">
        <v>-5.9863722734523038E-4</v>
      </c>
      <c r="J639">
        <v>-9.2499260007746446E-3</v>
      </c>
      <c r="K639" t="s">
        <v>367</v>
      </c>
    </row>
    <row r="640" spans="1:11">
      <c r="A640" t="s">
        <v>3184</v>
      </c>
      <c r="B640">
        <v>-1.9308185625293354E-2</v>
      </c>
      <c r="C640">
        <v>-6.4558234333278669E-3</v>
      </c>
      <c r="D640">
        <v>-3.4196415432096741E-2</v>
      </c>
      <c r="E640">
        <v>3.465346693324288E-2</v>
      </c>
      <c r="F640">
        <v>-7.9750208153016811E-2</v>
      </c>
      <c r="G640">
        <v>-2.7123642628662157E-2</v>
      </c>
      <c r="H640">
        <v>-1.3975350760033547E-2</v>
      </c>
      <c r="I640">
        <v>7.9762188782282039E-3</v>
      </c>
      <c r="J640">
        <v>1.3080688130264237E-2</v>
      </c>
      <c r="K640" t="s">
        <v>3185</v>
      </c>
    </row>
    <row r="641" spans="1:11">
      <c r="A641" t="s">
        <v>368</v>
      </c>
      <c r="B641">
        <v>3.6392263861039408E-2</v>
      </c>
      <c r="C641">
        <v>2.3996233586737838E-2</v>
      </c>
      <c r="D641">
        <v>3.7893163327538224E-3</v>
      </c>
      <c r="E641">
        <v>1.7513560434058134E-2</v>
      </c>
      <c r="F641">
        <v>1.5736502848358019E-2</v>
      </c>
      <c r="G641">
        <v>8.9442929394734586E-3</v>
      </c>
      <c r="H641">
        <v>1.7142997830948822E-3</v>
      </c>
      <c r="I641">
        <v>2.3897178934334501E-5</v>
      </c>
      <c r="J641">
        <v>4.9454320890964043E-3</v>
      </c>
      <c r="K641" t="s">
        <v>369</v>
      </c>
    </row>
    <row r="642" spans="1:11">
      <c r="A642" t="s">
        <v>2591</v>
      </c>
      <c r="B642">
        <v>8.6754850635776069E-3</v>
      </c>
      <c r="C642">
        <v>9.040237919339552E-3</v>
      </c>
      <c r="D642">
        <v>-1.1974535719536583E-2</v>
      </c>
      <c r="E642">
        <v>-6.7966567825693321E-3</v>
      </c>
      <c r="F642">
        <v>-9.9598383780419963E-2</v>
      </c>
      <c r="G642">
        <v>5.5907213266104462E-2</v>
      </c>
      <c r="H642">
        <v>2.6739104008220355E-2</v>
      </c>
      <c r="I642">
        <v>1.2690801360139564E-2</v>
      </c>
      <c r="J642">
        <v>2.6618217280284452E-4</v>
      </c>
      <c r="K642" t="s">
        <v>2592</v>
      </c>
    </row>
    <row r="643" spans="1:11">
      <c r="A643" t="s">
        <v>1940</v>
      </c>
      <c r="B643">
        <v>2.3470634171217961E-2</v>
      </c>
      <c r="C643">
        <v>3.1196678376017032E-2</v>
      </c>
      <c r="D643">
        <v>-2.0901399988472246E-2</v>
      </c>
      <c r="E643">
        <v>-4.2572628717727455E-2</v>
      </c>
      <c r="F643">
        <v>6.0446871997506119E-3</v>
      </c>
      <c r="G643">
        <v>-2.0710306538575658E-2</v>
      </c>
      <c r="H643">
        <v>-9.8644091803760815E-3</v>
      </c>
      <c r="I643">
        <v>-9.9630388803450144E-3</v>
      </c>
      <c r="J643">
        <v>7.9565454490434552E-4</v>
      </c>
      <c r="K643" t="s">
        <v>1941</v>
      </c>
    </row>
    <row r="644" spans="1:11">
      <c r="A644" t="s">
        <v>3434</v>
      </c>
      <c r="B644">
        <v>-4.3501991104911195E-2</v>
      </c>
      <c r="C644">
        <v>-6.1500178019234719E-3</v>
      </c>
      <c r="D644">
        <v>4.5899084819569572E-3</v>
      </c>
      <c r="E644">
        <v>-7.3667368312086224E-3</v>
      </c>
      <c r="F644">
        <v>5.3448976561816216E-3</v>
      </c>
      <c r="G644">
        <v>7.7554051717405384E-3</v>
      </c>
      <c r="H644">
        <v>2.2022504376191759E-3</v>
      </c>
      <c r="I644">
        <v>6.4661679349629535E-3</v>
      </c>
      <c r="J644">
        <v>2.6554560119547519E-4</v>
      </c>
      <c r="K644" t="s">
        <v>3435</v>
      </c>
    </row>
    <row r="645" spans="1:11">
      <c r="A645" t="s">
        <v>1497</v>
      </c>
      <c r="B645">
        <v>2.0694777784459775E-3</v>
      </c>
      <c r="C645">
        <v>-4.4505239054529369E-2</v>
      </c>
      <c r="D645">
        <v>-5.3079240866983049E-4</v>
      </c>
      <c r="E645">
        <v>-1.5645502010275373E-2</v>
      </c>
      <c r="F645">
        <v>7.4290869428056587E-3</v>
      </c>
      <c r="G645">
        <v>9.546388744819622E-3</v>
      </c>
      <c r="H645">
        <v>3.9550532198224179E-2</v>
      </c>
      <c r="I645">
        <v>-6.3573410522300457E-3</v>
      </c>
      <c r="J645">
        <v>-4.511803335409406E-3</v>
      </c>
      <c r="K645" t="s">
        <v>1430</v>
      </c>
    </row>
    <row r="646" spans="1:11">
      <c r="A646" t="s">
        <v>1176</v>
      </c>
      <c r="B646">
        <v>3.0855023632749227E-2</v>
      </c>
      <c r="C646">
        <v>2.7634174458761717E-2</v>
      </c>
      <c r="D646">
        <v>2.0887849129445406E-2</v>
      </c>
      <c r="E646">
        <v>-2.2302623555064936E-2</v>
      </c>
      <c r="F646">
        <v>-1.9618224485757787E-3</v>
      </c>
      <c r="G646">
        <v>-2.6094804956364973E-2</v>
      </c>
      <c r="H646">
        <v>-9.1979455158254422E-3</v>
      </c>
      <c r="I646">
        <v>7.3883004396497302E-3</v>
      </c>
      <c r="J646">
        <v>9.6021432004945865E-4</v>
      </c>
      <c r="K646" t="s">
        <v>1177</v>
      </c>
    </row>
    <row r="647" spans="1:11">
      <c r="A647" t="s">
        <v>573</v>
      </c>
      <c r="B647">
        <v>1.536705916800085E-2</v>
      </c>
      <c r="C647">
        <v>-3.3095964105905533E-2</v>
      </c>
      <c r="D647">
        <v>4.2024393041847262E-2</v>
      </c>
      <c r="E647">
        <v>-9.6684460119912888E-3</v>
      </c>
      <c r="F647">
        <v>2.6801771542715709E-3</v>
      </c>
      <c r="G647">
        <v>-2.0067362139494449E-2</v>
      </c>
      <c r="H647">
        <v>2.3545148411582006E-2</v>
      </c>
      <c r="I647">
        <v>4.6357526600054572E-2</v>
      </c>
      <c r="J647">
        <v>-1.5303233714774319E-2</v>
      </c>
      <c r="K647" t="s">
        <v>574</v>
      </c>
    </row>
    <row r="648" spans="1:11">
      <c r="A648" t="s">
        <v>1969</v>
      </c>
      <c r="B648">
        <v>1.7187288369250445E-2</v>
      </c>
      <c r="C648">
        <v>2.4893477780202716E-2</v>
      </c>
      <c r="D648">
        <v>-4.5882887892026341E-3</v>
      </c>
      <c r="E648">
        <v>-6.6249068971316369E-2</v>
      </c>
      <c r="F648">
        <v>-3.8454481633401386E-2</v>
      </c>
      <c r="G648">
        <v>-3.4954883172875822E-3</v>
      </c>
      <c r="H648">
        <v>-1.5446609128526649E-2</v>
      </c>
      <c r="I648">
        <v>5.2163333964412438E-2</v>
      </c>
      <c r="J648">
        <v>6.63052003402989E-3</v>
      </c>
      <c r="K648" t="s">
        <v>1970</v>
      </c>
    </row>
    <row r="649" spans="1:11">
      <c r="A649" t="s">
        <v>4074</v>
      </c>
      <c r="B649">
        <v>-4.1416985087899399E-2</v>
      </c>
      <c r="C649">
        <v>1.4190653760440529E-2</v>
      </c>
      <c r="D649">
        <v>-1.2828709603988171E-2</v>
      </c>
      <c r="E649">
        <v>-2.9216103510356213E-4</v>
      </c>
      <c r="F649">
        <v>2.4265898813376203E-3</v>
      </c>
      <c r="G649">
        <v>3.0539834171226811E-3</v>
      </c>
      <c r="H649">
        <v>-6.9000559849294032E-3</v>
      </c>
      <c r="I649">
        <v>4.7905884391581541E-4</v>
      </c>
      <c r="J649">
        <v>-5.6954665997286224E-3</v>
      </c>
      <c r="K649" t="s">
        <v>4075</v>
      </c>
    </row>
    <row r="650" spans="1:11">
      <c r="A650" t="s">
        <v>2726</v>
      </c>
      <c r="B650">
        <v>2.655838716757547E-2</v>
      </c>
      <c r="C650">
        <v>-6.4469016821729645E-3</v>
      </c>
      <c r="D650">
        <v>2.347009312388976E-2</v>
      </c>
      <c r="E650">
        <v>-5.1363215295369913E-2</v>
      </c>
      <c r="F650">
        <v>1.2389705070801098E-2</v>
      </c>
      <c r="G650">
        <v>6.6160854553070955E-2</v>
      </c>
      <c r="H650">
        <v>-4.3471741187939138E-2</v>
      </c>
      <c r="I650">
        <v>1.8244536120759824E-2</v>
      </c>
      <c r="J650">
        <v>1.20754779210512E-2</v>
      </c>
      <c r="K650" t="s">
        <v>2727</v>
      </c>
    </row>
    <row r="651" spans="1:11">
      <c r="A651" t="s">
        <v>1614</v>
      </c>
      <c r="B651">
        <v>-9.0290703200418369E-3</v>
      </c>
      <c r="C651">
        <v>3.7199649376216441E-2</v>
      </c>
      <c r="D651">
        <v>4.1231840457666605E-2</v>
      </c>
      <c r="E651">
        <v>5.1302456080235528E-3</v>
      </c>
      <c r="F651">
        <v>-9.0506423803249723E-3</v>
      </c>
      <c r="G651">
        <v>1.9400656906406299E-5</v>
      </c>
      <c r="H651">
        <v>-2.0510339096983764E-2</v>
      </c>
      <c r="I651">
        <v>-3.2992241387094251E-2</v>
      </c>
      <c r="J651">
        <v>-1.0112187019137355E-2</v>
      </c>
      <c r="K651" t="s">
        <v>1615</v>
      </c>
    </row>
    <row r="652" spans="1:11">
      <c r="A652" t="s">
        <v>506</v>
      </c>
      <c r="B652">
        <v>2.073163032671934E-3</v>
      </c>
      <c r="C652">
        <v>-4.4568392821176979E-2</v>
      </c>
      <c r="D652">
        <v>-5.4472871878882899E-4</v>
      </c>
      <c r="E652">
        <v>-1.5514652395627273E-2</v>
      </c>
      <c r="F652">
        <v>7.3562616134185974E-3</v>
      </c>
      <c r="G652">
        <v>9.3663166258372028E-3</v>
      </c>
      <c r="H652">
        <v>3.8365369798939869E-2</v>
      </c>
      <c r="I652">
        <v>-6.182969284276022E-3</v>
      </c>
      <c r="J652">
        <v>3.0717569613118397E-3</v>
      </c>
      <c r="K652" t="s">
        <v>507</v>
      </c>
    </row>
    <row r="653" spans="1:11">
      <c r="A653" t="s">
        <v>4125</v>
      </c>
      <c r="B653">
        <v>3.6498407101493303E-2</v>
      </c>
      <c r="C653">
        <v>2.4090709904834171E-2</v>
      </c>
      <c r="D653">
        <v>3.7822400242465875E-3</v>
      </c>
      <c r="E653">
        <v>1.6530466916647921E-2</v>
      </c>
      <c r="F653">
        <v>1.4464276887559307E-2</v>
      </c>
      <c r="G653">
        <v>8.5522395071269269E-3</v>
      </c>
      <c r="H653">
        <v>1.6569107558938056E-3</v>
      </c>
      <c r="I653">
        <v>4.6025328909922051E-5</v>
      </c>
      <c r="J653">
        <v>-6.37925914720016E-4</v>
      </c>
      <c r="K653" t="s">
        <v>4126</v>
      </c>
    </row>
    <row r="654" spans="1:11">
      <c r="A654" t="s">
        <v>3160</v>
      </c>
      <c r="B654">
        <v>-2.4083067201899257E-2</v>
      </c>
      <c r="C654">
        <v>-1.3782552482260438E-2</v>
      </c>
      <c r="D654">
        <v>1.6747465691511691E-2</v>
      </c>
      <c r="E654">
        <v>-4.7195269626611738E-3</v>
      </c>
      <c r="F654">
        <v>-7.9000653041865598E-2</v>
      </c>
      <c r="G654">
        <v>4.5769476534718218E-2</v>
      </c>
      <c r="H654">
        <v>-1.8290637759959549E-2</v>
      </c>
      <c r="I654">
        <v>7.8823642580453084E-3</v>
      </c>
      <c r="J654">
        <v>-1.5293988137668696E-2</v>
      </c>
      <c r="K654" t="s">
        <v>3150</v>
      </c>
    </row>
    <row r="655" spans="1:11">
      <c r="A655" t="s">
        <v>370</v>
      </c>
      <c r="B655">
        <v>2.1147919100167559E-3</v>
      </c>
      <c r="C655">
        <v>3.198788227154897E-3</v>
      </c>
      <c r="D655">
        <v>5.3236811929996304E-2</v>
      </c>
      <c r="E655">
        <v>-3.1430255016069227E-2</v>
      </c>
      <c r="F655">
        <v>1.7349260011065272E-2</v>
      </c>
      <c r="G655">
        <v>3.7242002783054444E-2</v>
      </c>
      <c r="H655">
        <v>-0.11796379143970541</v>
      </c>
      <c r="I655">
        <v>-5.5633206232505866E-2</v>
      </c>
      <c r="J655">
        <v>-6.9617873600513131E-3</v>
      </c>
      <c r="K655" t="s">
        <v>371</v>
      </c>
    </row>
    <row r="656" spans="1:11">
      <c r="A656" t="s">
        <v>3494</v>
      </c>
      <c r="B656">
        <v>3.5539207566326156E-2</v>
      </c>
      <c r="C656">
        <v>2.1133610598030619E-2</v>
      </c>
      <c r="D656">
        <v>-1.2204086112403725E-2</v>
      </c>
      <c r="E656">
        <v>-3.1722431291951708E-2</v>
      </c>
      <c r="F656">
        <v>4.1922363450377668E-3</v>
      </c>
      <c r="G656">
        <v>-1.0209619237788637E-3</v>
      </c>
      <c r="H656">
        <v>-2.816908461843752E-2</v>
      </c>
      <c r="I656">
        <v>2.5339146983635531E-2</v>
      </c>
      <c r="J656">
        <v>1.7601878388194185E-3</v>
      </c>
      <c r="K656" t="s">
        <v>502</v>
      </c>
    </row>
    <row r="657" spans="1:11">
      <c r="A657" t="s">
        <v>3616</v>
      </c>
      <c r="B657">
        <v>-3.6195568452196583E-2</v>
      </c>
      <c r="C657">
        <v>2.0134873907507744E-2</v>
      </c>
      <c r="D657">
        <v>-2.9362717214501708E-2</v>
      </c>
      <c r="E657">
        <v>-1.2867466072243156E-4</v>
      </c>
      <c r="F657">
        <v>2.8605962756490166E-3</v>
      </c>
      <c r="G657">
        <v>4.5591375342719127E-3</v>
      </c>
      <c r="H657">
        <v>-2.1596569036668803E-3</v>
      </c>
      <c r="I657">
        <v>-7.9519989610211863E-3</v>
      </c>
      <c r="J657">
        <v>-6.1326000030206152E-3</v>
      </c>
      <c r="K657" t="s">
        <v>3520</v>
      </c>
    </row>
    <row r="658" spans="1:11">
      <c r="A658" t="s">
        <v>1893</v>
      </c>
      <c r="B658">
        <v>1.2153667479088512E-2</v>
      </c>
      <c r="C658">
        <v>3.8569219207347412E-2</v>
      </c>
      <c r="D658">
        <v>2.3803701334471655E-2</v>
      </c>
      <c r="E658">
        <v>-1.2765394111203766E-2</v>
      </c>
      <c r="F658">
        <v>4.4719878339435221E-3</v>
      </c>
      <c r="G658">
        <v>-1.3939545578133376E-2</v>
      </c>
      <c r="H658">
        <v>-1.388825257609133E-3</v>
      </c>
      <c r="I658">
        <v>-7.4406953546050494E-2</v>
      </c>
      <c r="J658">
        <v>-5.8704739724874883E-3</v>
      </c>
      <c r="K658" t="s">
        <v>1894</v>
      </c>
    </row>
    <row r="659" spans="1:11">
      <c r="A659" t="s">
        <v>1398</v>
      </c>
      <c r="B659">
        <v>-3.2134738299611484E-2</v>
      </c>
      <c r="C659">
        <v>-2.9432103122998998E-2</v>
      </c>
      <c r="D659">
        <v>1.919471344619942E-2</v>
      </c>
      <c r="E659">
        <v>-8.293269026194563E-4</v>
      </c>
      <c r="F659">
        <v>-1.2612176423964602E-4</v>
      </c>
      <c r="G659">
        <v>-9.5414893383815973E-3</v>
      </c>
      <c r="H659">
        <v>4.9318741449358603E-3</v>
      </c>
      <c r="I659">
        <v>4.0080580462866725E-3</v>
      </c>
      <c r="J659">
        <v>1.6488928833115646E-3</v>
      </c>
      <c r="K659" t="s">
        <v>982</v>
      </c>
    </row>
    <row r="660" spans="1:11">
      <c r="A660" t="s">
        <v>3478</v>
      </c>
      <c r="B660">
        <v>-2.5166462834813146E-2</v>
      </c>
      <c r="C660">
        <v>3.338685152780025E-2</v>
      </c>
      <c r="D660">
        <v>-2.1672442404654588E-2</v>
      </c>
      <c r="E660">
        <v>-1.6465748017491358E-2</v>
      </c>
      <c r="F660">
        <v>1.6623341763425798E-2</v>
      </c>
      <c r="G660">
        <v>-2.4184870542901301E-2</v>
      </c>
      <c r="H660">
        <v>-7.4635972361260699E-3</v>
      </c>
      <c r="I660">
        <v>-2.0626319868196903E-3</v>
      </c>
      <c r="J660">
        <v>3.0293792903323923E-3</v>
      </c>
      <c r="K660" t="s">
        <v>3479</v>
      </c>
    </row>
    <row r="661" spans="1:11">
      <c r="A661" t="s">
        <v>2492</v>
      </c>
      <c r="B661">
        <v>-9.0019879150965206E-3</v>
      </c>
      <c r="C661">
        <v>2.5314661195608507E-2</v>
      </c>
      <c r="D661">
        <v>-5.7360666246470599E-2</v>
      </c>
      <c r="E661">
        <v>7.4796057941591031E-4</v>
      </c>
      <c r="F661">
        <v>-3.7345292897337089E-2</v>
      </c>
      <c r="G661">
        <v>2.4684796832040733E-2</v>
      </c>
      <c r="H661">
        <v>-4.8833822325883526E-3</v>
      </c>
      <c r="I661">
        <v>-1.4849366089903811E-2</v>
      </c>
      <c r="J661">
        <v>4.297442511967846E-3</v>
      </c>
      <c r="K661" t="s">
        <v>2493</v>
      </c>
    </row>
    <row r="662" spans="1:11">
      <c r="A662" t="s">
        <v>255</v>
      </c>
      <c r="B662">
        <v>2.7150859543290006E-2</v>
      </c>
      <c r="C662">
        <v>2.3546442151214018E-2</v>
      </c>
      <c r="D662">
        <v>-2.7762748577819081E-2</v>
      </c>
      <c r="E662">
        <v>8.3250921511562864E-3</v>
      </c>
      <c r="F662">
        <v>-1.333115679641656E-2</v>
      </c>
      <c r="G662">
        <v>-1.4894030979768521E-2</v>
      </c>
      <c r="H662">
        <v>9.7264075654455925E-2</v>
      </c>
      <c r="I662">
        <v>-1.6675527482724585E-2</v>
      </c>
      <c r="J662">
        <v>8.6101575129722396E-3</v>
      </c>
      <c r="K662" t="s">
        <v>256</v>
      </c>
    </row>
    <row r="663" spans="1:11">
      <c r="A663" t="s">
        <v>1345</v>
      </c>
      <c r="B663">
        <v>1.6044096061980234E-2</v>
      </c>
      <c r="C663">
        <v>-1.7003100726744672E-2</v>
      </c>
      <c r="D663">
        <v>1.3102328823758792E-2</v>
      </c>
      <c r="E663">
        <v>3.0316803814101036E-2</v>
      </c>
      <c r="F663">
        <v>-9.1090448283417488E-2</v>
      </c>
      <c r="G663">
        <v>-8.9030617804511242E-3</v>
      </c>
      <c r="H663">
        <v>-1.3400880002201465E-2</v>
      </c>
      <c r="I663">
        <v>-3.5585400200410927E-2</v>
      </c>
      <c r="J663">
        <v>-4.8462095701060047E-3</v>
      </c>
      <c r="K663" t="s">
        <v>1346</v>
      </c>
    </row>
    <row r="664" spans="1:11">
      <c r="A664" t="s">
        <v>1498</v>
      </c>
      <c r="B664">
        <v>-4.0386502448897244E-2</v>
      </c>
      <c r="C664">
        <v>-2.1731658256756037E-3</v>
      </c>
      <c r="D664">
        <v>1.3618054986626297E-2</v>
      </c>
      <c r="E664">
        <v>-2.8590277934561627E-2</v>
      </c>
      <c r="F664">
        <v>-2.6829301415282569E-2</v>
      </c>
      <c r="G664">
        <v>-6.8209932780994402E-3</v>
      </c>
      <c r="H664">
        <v>1.3045509909312188E-2</v>
      </c>
      <c r="I664">
        <v>1.4919532444798064E-2</v>
      </c>
      <c r="J664">
        <v>-2.6497039051022925E-2</v>
      </c>
      <c r="K664" t="s">
        <v>1430</v>
      </c>
    </row>
    <row r="665" spans="1:11">
      <c r="A665" t="s">
        <v>1179</v>
      </c>
      <c r="B665">
        <v>3.6169872566515923E-2</v>
      </c>
      <c r="C665">
        <v>-2.0825050100250798E-2</v>
      </c>
      <c r="D665">
        <v>4.1184599883370525E-3</v>
      </c>
      <c r="E665">
        <v>-2.6079509815564929E-2</v>
      </c>
      <c r="F665">
        <v>7.683454040532672E-3</v>
      </c>
      <c r="G665">
        <v>3.2805302861853118E-2</v>
      </c>
      <c r="H665">
        <v>-3.8725339689815387E-3</v>
      </c>
      <c r="I665">
        <v>-1.8285547864325034E-3</v>
      </c>
      <c r="J665">
        <v>8.6100616700514766E-3</v>
      </c>
      <c r="K665" t="s">
        <v>1180</v>
      </c>
    </row>
    <row r="666" spans="1:11">
      <c r="A666" t="s">
        <v>161</v>
      </c>
      <c r="B666">
        <v>-2.8952597643233553E-2</v>
      </c>
      <c r="C666">
        <v>1.2434687041580144E-2</v>
      </c>
      <c r="D666">
        <v>-2.478010838845443E-2</v>
      </c>
      <c r="E666">
        <v>-5.7462113481577065E-2</v>
      </c>
      <c r="F666">
        <v>1.9315489156942246E-2</v>
      </c>
      <c r="G666">
        <v>-3.7973977270345453E-2</v>
      </c>
      <c r="H666">
        <v>8.0159342127651082E-3</v>
      </c>
      <c r="I666">
        <v>-8.2060770070235302E-3</v>
      </c>
      <c r="J666">
        <v>-1.4913043619553347E-2</v>
      </c>
      <c r="K666" t="s">
        <v>162</v>
      </c>
    </row>
    <row r="667" spans="1:11">
      <c r="A667" t="s">
        <v>1995</v>
      </c>
      <c r="B667">
        <v>-4.3848469673490792E-2</v>
      </c>
      <c r="C667">
        <v>-2.6507466579300523E-3</v>
      </c>
      <c r="D667">
        <v>-6.3627282845517569E-3</v>
      </c>
      <c r="E667">
        <v>-5.6753869484300673E-3</v>
      </c>
      <c r="F667">
        <v>4.8305438895496619E-3</v>
      </c>
      <c r="G667">
        <v>5.830076913423742E-3</v>
      </c>
      <c r="H667">
        <v>5.2184472825358491E-3</v>
      </c>
      <c r="I667">
        <v>1.7406278796196588E-3</v>
      </c>
      <c r="J667">
        <v>1.4050735376405759E-3</v>
      </c>
      <c r="K667" t="s">
        <v>1996</v>
      </c>
    </row>
    <row r="668" spans="1:11">
      <c r="A668" t="s">
        <v>954</v>
      </c>
      <c r="B668">
        <v>1.6864444515670311E-2</v>
      </c>
      <c r="C668">
        <v>2.3289939553222585E-2</v>
      </c>
      <c r="D668">
        <v>-7.8980848546805725E-3</v>
      </c>
      <c r="E668">
        <v>3.1039137481335768E-4</v>
      </c>
      <c r="F668">
        <v>7.7659468903423526E-2</v>
      </c>
      <c r="G668">
        <v>-5.3516905959402672E-2</v>
      </c>
      <c r="H668">
        <v>-1.0243026724777581E-2</v>
      </c>
      <c r="I668">
        <v>-4.9067181273359317E-3</v>
      </c>
      <c r="J668">
        <v>4.1612303305736545E-3</v>
      </c>
      <c r="K668" t="s">
        <v>955</v>
      </c>
    </row>
    <row r="669" spans="1:11">
      <c r="A669" t="s">
        <v>3343</v>
      </c>
      <c r="B669">
        <v>-2.1073771165661441E-2</v>
      </c>
      <c r="C669">
        <v>-3.0198381239147306E-2</v>
      </c>
      <c r="D669">
        <v>1.6074684339433563E-2</v>
      </c>
      <c r="E669">
        <v>3.5420067302608882E-2</v>
      </c>
      <c r="F669">
        <v>-2.0045499162527139E-2</v>
      </c>
      <c r="G669">
        <v>-5.2510425433838145E-2</v>
      </c>
      <c r="H669">
        <v>-1.281807835324038E-2</v>
      </c>
      <c r="I669">
        <v>1.9951065613137971E-2</v>
      </c>
      <c r="J669">
        <v>-9.966937737905926E-3</v>
      </c>
      <c r="K669" t="s">
        <v>3344</v>
      </c>
    </row>
    <row r="670" spans="1:11">
      <c r="A670" t="s">
        <v>77</v>
      </c>
      <c r="B670">
        <v>-1.8520183076960933E-2</v>
      </c>
      <c r="C670">
        <v>9.1308685754888496E-3</v>
      </c>
      <c r="D670">
        <v>6.525922693384717E-2</v>
      </c>
      <c r="E670">
        <v>2.4264840115515118E-2</v>
      </c>
      <c r="F670">
        <v>1.9325750817192986E-2</v>
      </c>
      <c r="G670">
        <v>-2.4585817413043782E-3</v>
      </c>
      <c r="H670">
        <v>1.8651045413230954E-2</v>
      </c>
      <c r="I670">
        <v>3.6905822362593606E-2</v>
      </c>
      <c r="J670">
        <v>9.8398192149151183E-3</v>
      </c>
      <c r="K670" t="s">
        <v>78</v>
      </c>
    </row>
    <row r="671" spans="1:11">
      <c r="A671" t="s">
        <v>1347</v>
      </c>
      <c r="B671">
        <v>-2.2492668227999519E-2</v>
      </c>
      <c r="C671">
        <v>-1.3060469835639013E-2</v>
      </c>
      <c r="D671">
        <v>-3.3134840848300387E-2</v>
      </c>
      <c r="E671">
        <v>2.793072009069103E-2</v>
      </c>
      <c r="F671">
        <v>-7.5227924882263472E-2</v>
      </c>
      <c r="G671">
        <v>-1.5239368292114652E-2</v>
      </c>
      <c r="H671">
        <v>-1.0266432260995039E-2</v>
      </c>
      <c r="I671">
        <v>5.4777353927847336E-3</v>
      </c>
      <c r="J671">
        <v>-1.4429466086545847E-2</v>
      </c>
      <c r="K671" t="s">
        <v>1348</v>
      </c>
    </row>
    <row r="672" spans="1:11">
      <c r="A672" t="s">
        <v>1792</v>
      </c>
      <c r="B672">
        <v>-3.5731020746023079E-2</v>
      </c>
      <c r="C672">
        <v>2.4838124820731857E-2</v>
      </c>
      <c r="D672">
        <v>-1.0130152813983459E-2</v>
      </c>
      <c r="E672">
        <v>-1.7249616701896529E-2</v>
      </c>
      <c r="F672">
        <v>-4.9847504527993887E-3</v>
      </c>
      <c r="G672">
        <v>1.3880213140493572E-2</v>
      </c>
      <c r="H672">
        <v>8.7465303714274693E-3</v>
      </c>
      <c r="I672">
        <v>4.070183911058912E-4</v>
      </c>
      <c r="J672">
        <v>1.0579355883871228E-2</v>
      </c>
      <c r="K672" t="s">
        <v>1793</v>
      </c>
    </row>
    <row r="673" spans="1:11">
      <c r="A673" t="s">
        <v>3271</v>
      </c>
      <c r="B673">
        <v>3.6585622905714973E-2</v>
      </c>
      <c r="C673">
        <v>2.4372996624254482E-2</v>
      </c>
      <c r="D673">
        <v>3.2239523683042209E-3</v>
      </c>
      <c r="E673">
        <v>1.8857863668651116E-3</v>
      </c>
      <c r="F673">
        <v>-1.9959472475858261E-2</v>
      </c>
      <c r="G673">
        <v>9.8893386325108745E-3</v>
      </c>
      <c r="H673">
        <v>1.5699603952194789E-3</v>
      </c>
      <c r="I673">
        <v>1.5808496019076609E-3</v>
      </c>
      <c r="J673">
        <v>1.2808699673916658E-2</v>
      </c>
      <c r="K673" t="s">
        <v>3272</v>
      </c>
    </row>
    <row r="674" spans="1:11">
      <c r="A674" t="s">
        <v>2869</v>
      </c>
      <c r="B674">
        <v>-3.689197074235178E-2</v>
      </c>
      <c r="C674">
        <v>2.0418630023181828E-2</v>
      </c>
      <c r="D674">
        <v>-2.5830418396230598E-2</v>
      </c>
      <c r="E674">
        <v>1.0366571303319305E-4</v>
      </c>
      <c r="F674">
        <v>2.6442703729945573E-3</v>
      </c>
      <c r="G674">
        <v>4.2671303930548483E-3</v>
      </c>
      <c r="H674">
        <v>-1.9592730466932162E-3</v>
      </c>
      <c r="I674">
        <v>-6.3907494336411788E-3</v>
      </c>
      <c r="J674">
        <v>-1.4404251391789019E-3</v>
      </c>
      <c r="K674" t="s">
        <v>369</v>
      </c>
    </row>
    <row r="675" spans="1:11">
      <c r="A675" t="s">
        <v>2182</v>
      </c>
      <c r="B675">
        <v>1.7119520780643174E-2</v>
      </c>
      <c r="C675">
        <v>3.700577517208202E-2</v>
      </c>
      <c r="D675">
        <v>1.6954520292635295E-2</v>
      </c>
      <c r="E675">
        <v>3.478205316001564E-2</v>
      </c>
      <c r="F675">
        <v>9.5982058415544028E-3</v>
      </c>
      <c r="G675">
        <v>2.7085279508340613E-2</v>
      </c>
      <c r="H675">
        <v>5.2619191184116454E-3</v>
      </c>
      <c r="I675">
        <v>1.6205007849577593E-2</v>
      </c>
      <c r="J675">
        <v>-2.9842189424778816E-3</v>
      </c>
      <c r="K675" t="s">
        <v>2183</v>
      </c>
    </row>
    <row r="676" spans="1:11">
      <c r="A676" t="s">
        <v>4064</v>
      </c>
      <c r="B676">
        <v>3.6548107026996096E-2</v>
      </c>
      <c r="C676">
        <v>2.4135631203473777E-2</v>
      </c>
      <c r="D676">
        <v>3.7784201176618371E-3</v>
      </c>
      <c r="E676">
        <v>1.6041252221467163E-2</v>
      </c>
      <c r="F676">
        <v>1.38317464321743E-2</v>
      </c>
      <c r="G676">
        <v>8.3569830798645838E-3</v>
      </c>
      <c r="H676">
        <v>1.6282959896788309E-3</v>
      </c>
      <c r="I676">
        <v>5.7002838577239353E-5</v>
      </c>
      <c r="J676">
        <v>4.914972132399947E-3</v>
      </c>
      <c r="K676" t="s">
        <v>4065</v>
      </c>
    </row>
    <row r="677" spans="1:11">
      <c r="A677" t="s">
        <v>552</v>
      </c>
      <c r="B677">
        <v>8.4983161731792389E-3</v>
      </c>
      <c r="C677">
        <v>4.2002528827063769E-2</v>
      </c>
      <c r="D677">
        <v>-2.657162103318644E-2</v>
      </c>
      <c r="E677">
        <v>9.5901070192199907E-3</v>
      </c>
      <c r="F677">
        <v>8.681555554582155E-3</v>
      </c>
      <c r="G677">
        <v>1.0342790112573235E-2</v>
      </c>
      <c r="H677">
        <v>-8.4746102991412726E-4</v>
      </c>
      <c r="I677">
        <v>-8.9669717587975272E-3</v>
      </c>
      <c r="J677">
        <v>1.0201136755696741E-2</v>
      </c>
      <c r="K677" t="s">
        <v>553</v>
      </c>
    </row>
    <row r="678" spans="1:11">
      <c r="A678" t="s">
        <v>3904</v>
      </c>
      <c r="B678">
        <v>-1.6431971408774729E-2</v>
      </c>
      <c r="C678">
        <v>-4.3896911305544269E-3</v>
      </c>
      <c r="D678">
        <v>6.8920554800135952E-2</v>
      </c>
      <c r="E678">
        <v>4.889051665893521E-3</v>
      </c>
      <c r="F678">
        <v>4.3412124933647324E-3</v>
      </c>
      <c r="G678">
        <v>3.4746444461179818E-2</v>
      </c>
      <c r="H678">
        <v>3.6659253493264675E-3</v>
      </c>
      <c r="I678">
        <v>-4.1241614509817587E-2</v>
      </c>
      <c r="J678">
        <v>2.1876410642051153E-3</v>
      </c>
      <c r="K678" t="s">
        <v>3905</v>
      </c>
    </row>
    <row r="679" spans="1:11">
      <c r="A679" t="s">
        <v>3596</v>
      </c>
      <c r="B679">
        <v>-3.2214595201553287E-2</v>
      </c>
      <c r="C679">
        <v>9.7703451667418457E-3</v>
      </c>
      <c r="D679">
        <v>4.9441570791848931E-2</v>
      </c>
      <c r="E679">
        <v>5.9360873113491605E-3</v>
      </c>
      <c r="F679">
        <v>-4.1521493702391969E-3</v>
      </c>
      <c r="G679">
        <v>1.7106213719549491E-2</v>
      </c>
      <c r="H679">
        <v>-4.1244393060970726E-4</v>
      </c>
      <c r="I679">
        <v>-3.0492143160882178E-2</v>
      </c>
      <c r="J679">
        <v>4.2052296416456381E-3</v>
      </c>
      <c r="K679" t="s">
        <v>955</v>
      </c>
    </row>
    <row r="680" spans="1:11">
      <c r="A680" t="s">
        <v>3237</v>
      </c>
      <c r="B680">
        <v>2.0759532954684494E-3</v>
      </c>
      <c r="C680">
        <v>-4.5049311352488602E-2</v>
      </c>
      <c r="D680">
        <v>-2.880679251577715E-3</v>
      </c>
      <c r="E680">
        <v>6.6452603938424249E-3</v>
      </c>
      <c r="F680">
        <v>-5.2325781238109961E-3</v>
      </c>
      <c r="G680">
        <v>-2.5200308886382104E-2</v>
      </c>
      <c r="H680">
        <v>-2.165911769377255E-3</v>
      </c>
      <c r="I680">
        <v>2.3119226878044936E-3</v>
      </c>
      <c r="J680">
        <v>-6.3341852753252201E-3</v>
      </c>
      <c r="K680" t="s">
        <v>3238</v>
      </c>
    </row>
    <row r="681" spans="1:11">
      <c r="A681" t="s">
        <v>3436</v>
      </c>
      <c r="B681">
        <v>-3.8157321660878568E-2</v>
      </c>
      <c r="C681">
        <v>8.7620776391357479E-3</v>
      </c>
      <c r="D681">
        <v>1.5183062477110654E-2</v>
      </c>
      <c r="E681">
        <v>9.6165868743573329E-3</v>
      </c>
      <c r="F681">
        <v>-2.9444304730830331E-2</v>
      </c>
      <c r="G681">
        <v>-4.3374184305415321E-2</v>
      </c>
      <c r="H681">
        <v>1.5189713483540255E-2</v>
      </c>
      <c r="I681">
        <v>1.5459166461318185E-2</v>
      </c>
      <c r="J681">
        <v>4.6996319049487627E-3</v>
      </c>
      <c r="K681" t="s">
        <v>3437</v>
      </c>
    </row>
    <row r="682" spans="1:11">
      <c r="A682" t="s">
        <v>3567</v>
      </c>
      <c r="B682">
        <v>-3.0790188904195548E-2</v>
      </c>
      <c r="C682">
        <v>1.7902850014081904E-2</v>
      </c>
      <c r="D682">
        <v>-3.7726639337458637E-2</v>
      </c>
      <c r="E682">
        <v>-3.5951529144508027E-2</v>
      </c>
      <c r="F682">
        <v>1.7364981524520564E-2</v>
      </c>
      <c r="G682">
        <v>-5.35117526965801E-3</v>
      </c>
      <c r="H682">
        <v>7.9870006936930569E-5</v>
      </c>
      <c r="I682">
        <v>-9.7679233166546604E-3</v>
      </c>
      <c r="J682">
        <v>-2.0258786293704013E-2</v>
      </c>
      <c r="K682" t="s">
        <v>3473</v>
      </c>
    </row>
    <row r="683" spans="1:11">
      <c r="A683" t="s">
        <v>508</v>
      </c>
      <c r="B683">
        <v>-4.0831516240707355E-2</v>
      </c>
      <c r="C683">
        <v>2.210849009936052E-3</v>
      </c>
      <c r="D683">
        <v>-2.4427793393364775E-2</v>
      </c>
      <c r="E683">
        <v>-4.1135488352710622E-3</v>
      </c>
      <c r="F683">
        <v>5.176269842442429E-3</v>
      </c>
      <c r="G683">
        <v>3.1361864255153825E-3</v>
      </c>
      <c r="H683">
        <v>7.9477681732504652E-3</v>
      </c>
      <c r="I683">
        <v>4.8343160520982129E-2</v>
      </c>
      <c r="J683">
        <v>-2.1861190452580502E-3</v>
      </c>
      <c r="K683" t="s">
        <v>502</v>
      </c>
    </row>
    <row r="684" spans="1:11">
      <c r="A684" t="s">
        <v>2185</v>
      </c>
      <c r="B684">
        <v>-4.6229988815954647E-3</v>
      </c>
      <c r="C684">
        <v>3.7753075633998164E-2</v>
      </c>
      <c r="D684">
        <v>4.2414781347491839E-2</v>
      </c>
      <c r="E684">
        <v>4.3214381174983034E-4</v>
      </c>
      <c r="F684">
        <v>-1.1562489202872084E-2</v>
      </c>
      <c r="G684">
        <v>-1.3440437759389124E-2</v>
      </c>
      <c r="H684">
        <v>7.0359363684040915E-3</v>
      </c>
      <c r="I684">
        <v>2.6371096313435784E-2</v>
      </c>
      <c r="J684">
        <v>-8.3091860350565268E-3</v>
      </c>
      <c r="K684" t="s">
        <v>2186</v>
      </c>
    </row>
    <row r="685" spans="1:11">
      <c r="A685" t="s">
        <v>833</v>
      </c>
      <c r="B685">
        <v>3.6239881669773974E-2</v>
      </c>
      <c r="C685">
        <v>2.4865238413046012E-2</v>
      </c>
      <c r="D685">
        <v>3.6712678544955127E-3</v>
      </c>
      <c r="E685">
        <v>-1.5530006718708647E-2</v>
      </c>
      <c r="F685">
        <v>-2.1858588969348508E-3</v>
      </c>
      <c r="G685">
        <v>-1.5559220091810369E-2</v>
      </c>
      <c r="H685">
        <v>-1.502221637593192E-3</v>
      </c>
      <c r="I685">
        <v>-1.148114999941332E-3</v>
      </c>
      <c r="J685">
        <v>-5.8086948556701793E-4</v>
      </c>
      <c r="K685" t="s">
        <v>834</v>
      </c>
    </row>
    <row r="686" spans="1:11">
      <c r="A686" t="s">
        <v>1425</v>
      </c>
      <c r="B686">
        <v>-3.6482063281509887E-2</v>
      </c>
      <c r="C686">
        <v>1.8755595952945014E-2</v>
      </c>
      <c r="D686">
        <v>3.0430590973808517E-2</v>
      </c>
      <c r="E686">
        <v>4.021270887022488E-3</v>
      </c>
      <c r="F686">
        <v>-1.8853625891865589E-3</v>
      </c>
      <c r="G686">
        <v>-9.8417953311153404E-4</v>
      </c>
      <c r="H686">
        <v>-2.6612968640149738E-3</v>
      </c>
      <c r="I686">
        <v>-1.7086495721457741E-2</v>
      </c>
      <c r="J686">
        <v>2.6946233236759868E-3</v>
      </c>
      <c r="K686" t="s">
        <v>1403</v>
      </c>
    </row>
    <row r="687" spans="1:11">
      <c r="A687" t="s">
        <v>1239</v>
      </c>
      <c r="B687">
        <v>3.3995205079536309E-2</v>
      </c>
      <c r="C687">
        <v>1.2550460665999427E-2</v>
      </c>
      <c r="D687">
        <v>9.6717070895200302E-3</v>
      </c>
      <c r="E687">
        <v>4.1142067122662551E-2</v>
      </c>
      <c r="F687">
        <v>1.6457631780399253E-2</v>
      </c>
      <c r="G687">
        <v>-1.5490012853818852E-2</v>
      </c>
      <c r="H687">
        <v>-7.1122618572360949E-2</v>
      </c>
      <c r="I687">
        <v>3.8073439426617305E-2</v>
      </c>
      <c r="J687">
        <v>1.6082714569117848E-3</v>
      </c>
      <c r="K687" t="s">
        <v>1240</v>
      </c>
    </row>
    <row r="688" spans="1:11">
      <c r="A688" t="s">
        <v>3365</v>
      </c>
      <c r="B688">
        <v>-1.2923645047418231E-4</v>
      </c>
      <c r="C688">
        <v>2.4975807966215725E-2</v>
      </c>
      <c r="D688">
        <v>4.6663716743689639E-2</v>
      </c>
      <c r="E688">
        <v>5.5703287528793256E-2</v>
      </c>
      <c r="F688">
        <v>3.0992656883007209E-2</v>
      </c>
      <c r="G688">
        <v>-1.3965980366946894E-2</v>
      </c>
      <c r="H688">
        <v>1.496054094487194E-3</v>
      </c>
      <c r="I688">
        <v>2.0300066464329369E-2</v>
      </c>
      <c r="J688">
        <v>1.9215931353938363E-2</v>
      </c>
      <c r="K688" t="s">
        <v>3361</v>
      </c>
    </row>
    <row r="689" spans="1:11">
      <c r="A689" t="s">
        <v>1182</v>
      </c>
      <c r="B689">
        <v>1.7076797507778477E-2</v>
      </c>
      <c r="C689">
        <v>3.1158804816133551E-2</v>
      </c>
      <c r="D689">
        <v>-3.6622383659875433E-2</v>
      </c>
      <c r="E689">
        <v>-1.6761038024362036E-2</v>
      </c>
      <c r="F689">
        <v>-4.2803618013603469E-3</v>
      </c>
      <c r="G689">
        <v>2.6681616870529935E-2</v>
      </c>
      <c r="H689">
        <v>2.3351055918656449E-2</v>
      </c>
      <c r="I689">
        <v>7.3354288209057122E-2</v>
      </c>
      <c r="J689">
        <v>1.0020842133122472E-2</v>
      </c>
      <c r="K689" t="s">
        <v>1183</v>
      </c>
    </row>
    <row r="690" spans="1:11">
      <c r="A690" t="s">
        <v>146</v>
      </c>
      <c r="B690">
        <v>6.3390630248541672E-3</v>
      </c>
      <c r="C690">
        <v>1.0440574293225429E-2</v>
      </c>
      <c r="D690">
        <v>2.851216209898752E-2</v>
      </c>
      <c r="E690">
        <v>-8.2283861636273548E-2</v>
      </c>
      <c r="F690">
        <v>1.8626919093564006E-2</v>
      </c>
      <c r="G690">
        <v>-5.6088510583735873E-2</v>
      </c>
      <c r="H690">
        <v>3.1472005023668345E-3</v>
      </c>
      <c r="I690">
        <v>-7.2331150281995712E-3</v>
      </c>
      <c r="J690">
        <v>5.086298375873796E-3</v>
      </c>
      <c r="K690" t="s">
        <v>147</v>
      </c>
    </row>
    <row r="691" spans="1:11">
      <c r="A691" t="s">
        <v>3263</v>
      </c>
      <c r="B691">
        <v>9.6936251800057611E-3</v>
      </c>
      <c r="C691">
        <v>3.8303525368047736E-2</v>
      </c>
      <c r="D691">
        <v>-2.6775694453989703E-2</v>
      </c>
      <c r="E691">
        <v>-2.7529951316120758E-2</v>
      </c>
      <c r="F691">
        <v>2.6699917125893997E-2</v>
      </c>
      <c r="G691">
        <v>1.4031022380042349E-2</v>
      </c>
      <c r="H691">
        <v>-2.8948708742319921E-2</v>
      </c>
      <c r="I691">
        <v>-7.5279362294500369E-3</v>
      </c>
      <c r="J691">
        <v>-6.0574279966690734E-3</v>
      </c>
      <c r="K691" t="s">
        <v>3264</v>
      </c>
    </row>
    <row r="692" spans="1:11">
      <c r="A692" t="s">
        <v>3162</v>
      </c>
      <c r="B692">
        <v>-1.7136188927954842E-2</v>
      </c>
      <c r="C692">
        <v>2.1060249073241106E-3</v>
      </c>
      <c r="D692">
        <v>2.0512613110250117E-2</v>
      </c>
      <c r="E692">
        <v>3.6564154414533472E-2</v>
      </c>
      <c r="F692">
        <v>-8.4268093966284111E-2</v>
      </c>
      <c r="G692">
        <v>4.8555712132864144E-2</v>
      </c>
      <c r="H692">
        <v>2.0165196828740836E-2</v>
      </c>
      <c r="I692">
        <v>3.115325692525869E-2</v>
      </c>
      <c r="J692">
        <v>-3.0750129513573966E-2</v>
      </c>
      <c r="K692" t="s">
        <v>3150</v>
      </c>
    </row>
    <row r="693" spans="1:11">
      <c r="A693" t="s">
        <v>2886</v>
      </c>
      <c r="B693">
        <v>7.9217267471452524E-3</v>
      </c>
      <c r="C693">
        <v>5.6726165285310827E-3</v>
      </c>
      <c r="D693">
        <v>-4.3244761660626255E-2</v>
      </c>
      <c r="E693">
        <v>2.5708834945164733E-3</v>
      </c>
      <c r="F693">
        <v>3.4434425942252211E-2</v>
      </c>
      <c r="G693">
        <v>9.906253050784071E-2</v>
      </c>
      <c r="H693">
        <v>-3.8949562570933495E-2</v>
      </c>
      <c r="I693">
        <v>-7.1634553847277878E-3</v>
      </c>
      <c r="J693">
        <v>-1.388611097642043E-3</v>
      </c>
      <c r="K693" t="s">
        <v>2887</v>
      </c>
    </row>
    <row r="694" spans="1:11">
      <c r="A694" t="s">
        <v>1350</v>
      </c>
      <c r="B694">
        <v>2.2481076958834733E-2</v>
      </c>
      <c r="C694">
        <v>-3.3724291354356312E-2</v>
      </c>
      <c r="D694">
        <v>2.0185250634842923E-2</v>
      </c>
      <c r="E694">
        <v>1.2136147300753025E-2</v>
      </c>
      <c r="F694">
        <v>1.4183230960015555E-2</v>
      </c>
      <c r="G694">
        <v>-6.9040035173075238E-3</v>
      </c>
      <c r="H694">
        <v>7.0225052304344296E-2</v>
      </c>
      <c r="I694">
        <v>-1.668473948742415E-2</v>
      </c>
      <c r="J694">
        <v>-2.3358912770429258E-2</v>
      </c>
      <c r="K694" t="s">
        <v>1348</v>
      </c>
    </row>
    <row r="695" spans="1:11">
      <c r="A695" t="s">
        <v>236</v>
      </c>
      <c r="B695">
        <v>2.0412130928286053E-2</v>
      </c>
      <c r="C695">
        <v>-3.4249587663007473E-2</v>
      </c>
      <c r="D695">
        <v>7.6069199222982076E-3</v>
      </c>
      <c r="E695">
        <v>1.011775343442114E-2</v>
      </c>
      <c r="F695">
        <v>-2.507147466774718E-2</v>
      </c>
      <c r="G695">
        <v>-4.8598928340815688E-2</v>
      </c>
      <c r="H695">
        <v>3.2603263382015375E-5</v>
      </c>
      <c r="I695">
        <v>4.6360695331044699E-2</v>
      </c>
      <c r="J695">
        <v>1.0950019702771879E-2</v>
      </c>
      <c r="K695" t="s">
        <v>237</v>
      </c>
    </row>
    <row r="696" spans="1:11">
      <c r="A696" t="s">
        <v>695</v>
      </c>
      <c r="B696">
        <v>2.5722284821475299E-2</v>
      </c>
      <c r="C696">
        <v>-8.8266787356574578E-3</v>
      </c>
      <c r="D696">
        <v>-2.5276872000897541E-2</v>
      </c>
      <c r="E696">
        <v>-6.8955454634580821E-3</v>
      </c>
      <c r="F696">
        <v>6.2399874997696142E-2</v>
      </c>
      <c r="G696">
        <v>-4.9553799282561872E-2</v>
      </c>
      <c r="H696">
        <v>6.7824323984270546E-2</v>
      </c>
      <c r="I696">
        <v>-2.1159136829844744E-2</v>
      </c>
      <c r="J696">
        <v>7.5325235098624944E-3</v>
      </c>
      <c r="K696" t="s">
        <v>696</v>
      </c>
    </row>
    <row r="697" spans="1:11">
      <c r="A697" t="s">
        <v>2434</v>
      </c>
      <c r="B697">
        <v>-3.7235209392852034E-2</v>
      </c>
      <c r="C697">
        <v>1.0452504594996685E-3</v>
      </c>
      <c r="D697">
        <v>2.8801522877301568E-2</v>
      </c>
      <c r="E697">
        <v>-3.2707514511228365E-2</v>
      </c>
      <c r="F697">
        <v>-2.581948187598037E-2</v>
      </c>
      <c r="G697">
        <v>-5.42547332838143E-4</v>
      </c>
      <c r="H697">
        <v>1.9566293974257017E-2</v>
      </c>
      <c r="I697">
        <v>2.1282310010462883E-2</v>
      </c>
      <c r="J697">
        <v>1.1458580300231943E-2</v>
      </c>
      <c r="K697" t="s">
        <v>2435</v>
      </c>
    </row>
    <row r="698" spans="1:11">
      <c r="A698" t="s">
        <v>3330</v>
      </c>
      <c r="B698">
        <v>-2.7337994415558488E-2</v>
      </c>
      <c r="C698">
        <v>-1.3230363877049728E-2</v>
      </c>
      <c r="D698">
        <v>2.2883435727954225E-2</v>
      </c>
      <c r="E698">
        <v>2.7750155473212655E-2</v>
      </c>
      <c r="F698">
        <v>9.0290047789082593E-3</v>
      </c>
      <c r="G698">
        <v>-8.1298791052619182E-2</v>
      </c>
      <c r="H698">
        <v>-1.2736898918822719E-2</v>
      </c>
      <c r="I698">
        <v>2.4879662324679353E-2</v>
      </c>
      <c r="J698">
        <v>1.9058235776600402E-2</v>
      </c>
      <c r="K698" t="s">
        <v>3331</v>
      </c>
    </row>
    <row r="699" spans="1:11">
      <c r="A699" t="s">
        <v>1352</v>
      </c>
      <c r="B699">
        <v>1.935640054705309E-2</v>
      </c>
      <c r="C699">
        <v>7.8182460239230814E-3</v>
      </c>
      <c r="D699">
        <v>2.9438403286904381E-2</v>
      </c>
      <c r="E699">
        <v>2.1173600496011111E-2</v>
      </c>
      <c r="F699">
        <v>2.4830035393732158E-2</v>
      </c>
      <c r="G699">
        <v>-6.7217621343799591E-2</v>
      </c>
      <c r="H699">
        <v>-5.0852727593835953E-2</v>
      </c>
      <c r="I699">
        <v>-0.11438104060825513</v>
      </c>
      <c r="J699">
        <v>-7.774699604365224E-3</v>
      </c>
      <c r="K699" t="s">
        <v>1353</v>
      </c>
    </row>
    <row r="700" spans="1:11">
      <c r="A700" t="s">
        <v>4210</v>
      </c>
      <c r="B700">
        <v>4.3224949077888151E-3</v>
      </c>
      <c r="C700">
        <v>3.5293719972352908E-2</v>
      </c>
      <c r="D700">
        <v>3.5189753680436281E-2</v>
      </c>
      <c r="E700">
        <v>-3.8376780887535947E-2</v>
      </c>
      <c r="F700">
        <v>1.3391355517761228E-3</v>
      </c>
      <c r="G700">
        <v>-3.6419849617431825E-2</v>
      </c>
      <c r="H700">
        <v>5.0904565654479065E-3</v>
      </c>
      <c r="I700">
        <v>1.4739515593116035E-2</v>
      </c>
      <c r="J700">
        <v>-6.8431975119299269E-3</v>
      </c>
      <c r="K700" t="s">
        <v>4200</v>
      </c>
    </row>
    <row r="701" spans="1:11">
      <c r="A701" t="s">
        <v>4212</v>
      </c>
      <c r="B701">
        <v>-2.6480722561800566E-2</v>
      </c>
      <c r="C701">
        <v>8.3987227080832162E-3</v>
      </c>
      <c r="D701">
        <v>5.5932223730915921E-2</v>
      </c>
      <c r="E701">
        <v>-3.1118503070582046E-2</v>
      </c>
      <c r="F701">
        <v>2.1703854081108541E-3</v>
      </c>
      <c r="G701">
        <v>-1.9049906191028178E-2</v>
      </c>
      <c r="H701">
        <v>1.7525161736850394E-2</v>
      </c>
      <c r="I701">
        <v>-9.1275581609648031E-3</v>
      </c>
      <c r="J701">
        <v>1.7186054907163819E-2</v>
      </c>
      <c r="K701" t="s">
        <v>4205</v>
      </c>
    </row>
    <row r="702" spans="1:11">
      <c r="A702" t="s">
        <v>1985</v>
      </c>
      <c r="B702">
        <v>-2.7178227892900055E-2</v>
      </c>
      <c r="C702">
        <v>3.3724093479625468E-2</v>
      </c>
      <c r="D702">
        <v>2.2876375033559351E-2</v>
      </c>
      <c r="E702">
        <v>2.3145792762650497E-3</v>
      </c>
      <c r="F702">
        <v>-2.6316202324707556E-3</v>
      </c>
      <c r="G702">
        <v>-3.1715456720949082E-5</v>
      </c>
      <c r="H702">
        <v>7.438420878190026E-4</v>
      </c>
      <c r="I702">
        <v>1.279331765918912E-2</v>
      </c>
      <c r="J702">
        <v>-6.3916228505012964E-4</v>
      </c>
      <c r="K702" t="s">
        <v>1986</v>
      </c>
    </row>
    <row r="703" spans="1:11">
      <c r="A703" t="s">
        <v>3617</v>
      </c>
      <c r="B703">
        <v>-3.5609224678585759E-2</v>
      </c>
      <c r="C703">
        <v>1.9887599078660244E-2</v>
      </c>
      <c r="D703">
        <v>-3.2006147777788957E-2</v>
      </c>
      <c r="E703">
        <v>-3.0534767805084163E-4</v>
      </c>
      <c r="F703">
        <v>3.0208364983695963E-3</v>
      </c>
      <c r="G703">
        <v>4.7743541806149056E-3</v>
      </c>
      <c r="H703">
        <v>-2.3088492550731618E-3</v>
      </c>
      <c r="I703">
        <v>-9.1281788208269297E-3</v>
      </c>
      <c r="J703">
        <v>-1.1835337364116587E-2</v>
      </c>
      <c r="K703" t="s">
        <v>3618</v>
      </c>
    </row>
    <row r="704" spans="1:11">
      <c r="A704" t="s">
        <v>269</v>
      </c>
      <c r="B704">
        <v>2.0694777784459775E-3</v>
      </c>
      <c r="C704">
        <v>-4.4505239054529369E-2</v>
      </c>
      <c r="D704">
        <v>-5.3079240866983038E-4</v>
      </c>
      <c r="E704">
        <v>-1.5645502010275373E-2</v>
      </c>
      <c r="F704">
        <v>7.4290869428056605E-3</v>
      </c>
      <c r="G704">
        <v>9.5463887448196307E-3</v>
      </c>
      <c r="H704">
        <v>3.9550532198224193E-2</v>
      </c>
      <c r="I704">
        <v>-6.3573410522300457E-3</v>
      </c>
      <c r="J704">
        <v>-2.5910944490883207E-3</v>
      </c>
      <c r="K704" t="s">
        <v>270</v>
      </c>
    </row>
    <row r="705" spans="1:11">
      <c r="A705" t="s">
        <v>3794</v>
      </c>
      <c r="B705">
        <v>-3.4404855107654279E-2</v>
      </c>
      <c r="C705">
        <v>1.7442271454192755E-2</v>
      </c>
      <c r="D705">
        <v>3.9147415799984965E-2</v>
      </c>
      <c r="E705">
        <v>3.7299848000167286E-3</v>
      </c>
      <c r="F705">
        <v>-1.7324389226619247E-3</v>
      </c>
      <c r="G705">
        <v>-1.8813989696666962E-3</v>
      </c>
      <c r="H705">
        <v>1.8548299033701577E-3</v>
      </c>
      <c r="I705">
        <v>2.0056413498209566E-2</v>
      </c>
      <c r="J705">
        <v>6.9273704753712584E-3</v>
      </c>
      <c r="K705" t="s">
        <v>1264</v>
      </c>
    </row>
    <row r="706" spans="1:11">
      <c r="A706" t="s">
        <v>1499</v>
      </c>
      <c r="B706">
        <v>2.1144161891006167E-3</v>
      </c>
      <c r="C706">
        <v>-4.5651114920070957E-2</v>
      </c>
      <c r="D706">
        <v>-2.3188091320569043E-3</v>
      </c>
      <c r="E706">
        <v>1.1581325948131047E-3</v>
      </c>
      <c r="F706">
        <v>-2.1158216696179895E-3</v>
      </c>
      <c r="G706">
        <v>-1.6587982928350935E-2</v>
      </c>
      <c r="H706">
        <v>1.6753043385657103E-3</v>
      </c>
      <c r="I706">
        <v>1.0297077054981167E-3</v>
      </c>
      <c r="J706">
        <v>5.5891741386108994E-3</v>
      </c>
      <c r="K706" t="s">
        <v>1430</v>
      </c>
    </row>
    <row r="707" spans="1:11">
      <c r="A707" t="s">
        <v>1354</v>
      </c>
      <c r="B707">
        <v>-3.6195568452196583E-2</v>
      </c>
      <c r="C707">
        <v>2.0134873907507751E-2</v>
      </c>
      <c r="D707">
        <v>-2.9362717214501701E-2</v>
      </c>
      <c r="E707">
        <v>-1.2867466072243069E-4</v>
      </c>
      <c r="F707">
        <v>2.8605962756490162E-3</v>
      </c>
      <c r="G707">
        <v>4.5591375342719127E-3</v>
      </c>
      <c r="H707">
        <v>-2.1596569036668794E-3</v>
      </c>
      <c r="I707">
        <v>-7.9519989610211776E-3</v>
      </c>
      <c r="J707">
        <v>-6.105619548475112E-4</v>
      </c>
      <c r="K707" t="s">
        <v>1264</v>
      </c>
    </row>
    <row r="708" spans="1:11">
      <c r="A708" t="s">
        <v>4134</v>
      </c>
      <c r="B708">
        <v>-3.5165053839116542E-2</v>
      </c>
      <c r="C708">
        <v>-6.2434814363041447E-4</v>
      </c>
      <c r="D708">
        <v>3.940076363204769E-2</v>
      </c>
      <c r="E708">
        <v>3.0169391604849311E-3</v>
      </c>
      <c r="F708">
        <v>1.0764532467029244E-2</v>
      </c>
      <c r="G708">
        <v>-2.6101268211976832E-2</v>
      </c>
      <c r="H708">
        <v>5.8955212543561605E-2</v>
      </c>
      <c r="I708">
        <v>7.3354362755415617E-3</v>
      </c>
      <c r="J708">
        <v>-1.7223767406924332E-2</v>
      </c>
      <c r="K708" t="s">
        <v>4135</v>
      </c>
    </row>
    <row r="709" spans="1:11">
      <c r="A709" t="s">
        <v>1898</v>
      </c>
      <c r="B709">
        <v>-1.0589952232312703E-3</v>
      </c>
      <c r="C709">
        <v>4.1109730169555693E-2</v>
      </c>
      <c r="D709">
        <v>4.1909046329059417E-3</v>
      </c>
      <c r="E709">
        <v>-4.1416667076484212E-2</v>
      </c>
      <c r="F709">
        <v>6.5897499704739675E-3</v>
      </c>
      <c r="G709">
        <v>-2.8358073144591711E-2</v>
      </c>
      <c r="H709">
        <v>-7.9589193331731714E-3</v>
      </c>
      <c r="I709">
        <v>9.5948800841245952E-4</v>
      </c>
      <c r="J709">
        <v>-1.0861601675077943E-2</v>
      </c>
      <c r="K709" t="s">
        <v>1899</v>
      </c>
    </row>
    <row r="710" spans="1:11">
      <c r="A710" t="s">
        <v>3115</v>
      </c>
      <c r="B710">
        <v>-2.6199457375247729E-3</v>
      </c>
      <c r="C710">
        <v>7.3724234821307931E-3</v>
      </c>
      <c r="D710">
        <v>-5.1309955051148819E-2</v>
      </c>
      <c r="E710">
        <v>3.1791699139726716E-2</v>
      </c>
      <c r="F710">
        <v>4.6274179127872031E-2</v>
      </c>
      <c r="G710">
        <v>2.977089553239666E-2</v>
      </c>
      <c r="H710">
        <v>1.0502700744453341E-2</v>
      </c>
      <c r="I710">
        <v>0.11592641061923312</v>
      </c>
      <c r="J710">
        <v>9.7629132195809517E-4</v>
      </c>
      <c r="K710" t="s">
        <v>3116</v>
      </c>
    </row>
    <row r="711" spans="1:11">
      <c r="A711" t="s">
        <v>3164</v>
      </c>
      <c r="B711">
        <v>-3.8064304552209143E-3</v>
      </c>
      <c r="C711">
        <v>-4.2309671543793441E-2</v>
      </c>
      <c r="D711">
        <v>1.6640477836462914E-2</v>
      </c>
      <c r="E711">
        <v>1.3405758651171596E-2</v>
      </c>
      <c r="F711">
        <v>-2.3520728966085341E-2</v>
      </c>
      <c r="G711">
        <v>-3.034505685329025E-2</v>
      </c>
      <c r="H711">
        <v>-2.4932762371478699E-3</v>
      </c>
      <c r="I711">
        <v>-4.8670950269369038E-4</v>
      </c>
      <c r="J711">
        <v>2.9307810832782007E-3</v>
      </c>
      <c r="K711" t="s">
        <v>3165</v>
      </c>
    </row>
    <row r="712" spans="1:11">
      <c r="A712" t="s">
        <v>2582</v>
      </c>
      <c r="B712">
        <v>-3.7673939088563584E-2</v>
      </c>
      <c r="C712">
        <v>5.1015893334924664E-3</v>
      </c>
      <c r="D712">
        <v>-5.4517841553675247E-3</v>
      </c>
      <c r="E712">
        <v>3.7282612995323233E-2</v>
      </c>
      <c r="F712">
        <v>-1.1241855603181623E-2</v>
      </c>
      <c r="G712">
        <v>-4.6119302974363216E-2</v>
      </c>
      <c r="H712">
        <v>-1.295594392207995E-2</v>
      </c>
      <c r="I712">
        <v>1.4963152351916524E-2</v>
      </c>
      <c r="J712">
        <v>8.9335494708287777E-3</v>
      </c>
      <c r="K712" t="s">
        <v>2583</v>
      </c>
    </row>
    <row r="713" spans="1:11">
      <c r="A713" t="s">
        <v>1500</v>
      </c>
      <c r="B713">
        <v>-4.4543924834124097E-3</v>
      </c>
      <c r="C713">
        <v>4.4812807224920967E-2</v>
      </c>
      <c r="D713">
        <v>9.9669196787698366E-3</v>
      </c>
      <c r="E713">
        <v>1.2784340201436976E-3</v>
      </c>
      <c r="F713">
        <v>-1.3956686299390727E-2</v>
      </c>
      <c r="G713">
        <v>8.8538559646292401E-3</v>
      </c>
      <c r="H713">
        <v>-1.7868789280560415E-2</v>
      </c>
      <c r="I713">
        <v>1.3298848044346554E-2</v>
      </c>
      <c r="J713">
        <v>-1.3140074545423134E-2</v>
      </c>
      <c r="K713" t="s">
        <v>1430</v>
      </c>
    </row>
    <row r="714" spans="1:11">
      <c r="A714" t="s">
        <v>1728</v>
      </c>
      <c r="B714">
        <v>-3.5608747860812286E-2</v>
      </c>
      <c r="C714">
        <v>-2.090797610916751E-2</v>
      </c>
      <c r="D714">
        <v>2.1652658777503053E-2</v>
      </c>
      <c r="E714">
        <v>1.3673051922883388E-2</v>
      </c>
      <c r="F714">
        <v>-8.2280546369617787E-3</v>
      </c>
      <c r="G714">
        <v>-3.0003832594921009E-2</v>
      </c>
      <c r="H714">
        <v>-5.7264296088902593E-3</v>
      </c>
      <c r="I714">
        <v>2.9929541812188784E-3</v>
      </c>
      <c r="J714">
        <v>-9.9429473069386279E-3</v>
      </c>
      <c r="K714" t="s">
        <v>1729</v>
      </c>
    </row>
    <row r="715" spans="1:11">
      <c r="A715" t="s">
        <v>1501</v>
      </c>
      <c r="B715">
        <v>3.648625244783113E-2</v>
      </c>
      <c r="C715">
        <v>2.4938225921217909E-2</v>
      </c>
      <c r="D715">
        <v>3.6643223523258328E-3</v>
      </c>
      <c r="E715">
        <v>-1.2913346653754276E-2</v>
      </c>
      <c r="F715">
        <v>-2.7754676315896532E-3</v>
      </c>
      <c r="G715">
        <v>-1.2700728881070164E-2</v>
      </c>
      <c r="H715">
        <v>-1.1439757708537959E-3</v>
      </c>
      <c r="I715">
        <v>-9.0016258193594857E-4</v>
      </c>
      <c r="J715">
        <v>5.2094896845958681E-3</v>
      </c>
      <c r="K715" t="s">
        <v>1430</v>
      </c>
    </row>
    <row r="716" spans="1:11">
      <c r="A716" t="s">
        <v>3135</v>
      </c>
      <c r="B716">
        <v>-2.844092014907491E-2</v>
      </c>
      <c r="C716">
        <v>3.5104120813317354E-2</v>
      </c>
      <c r="D716">
        <v>-2.5383678006925862E-3</v>
      </c>
      <c r="E716">
        <v>2.7650350831639335E-3</v>
      </c>
      <c r="F716">
        <v>-6.9450819234272388E-3</v>
      </c>
      <c r="G716">
        <v>1.1161067816784114E-3</v>
      </c>
      <c r="H716">
        <v>-3.2198523751886666E-4</v>
      </c>
      <c r="I716">
        <v>6.8743821538844157E-3</v>
      </c>
      <c r="J716">
        <v>1.2463865865373548E-2</v>
      </c>
      <c r="K716" t="s">
        <v>3136</v>
      </c>
    </row>
    <row r="717" spans="1:11">
      <c r="A717" t="s">
        <v>1137</v>
      </c>
      <c r="B717">
        <v>-2.5714033100651065E-2</v>
      </c>
      <c r="C717">
        <v>-1.9654292911490548E-3</v>
      </c>
      <c r="D717">
        <v>-2.0798886303290735E-2</v>
      </c>
      <c r="E717">
        <v>3.1130793473705679E-2</v>
      </c>
      <c r="F717">
        <v>1.1291854296189502E-2</v>
      </c>
      <c r="G717">
        <v>-7.7273592624552287E-2</v>
      </c>
      <c r="H717">
        <v>-1.1352217771667451E-3</v>
      </c>
      <c r="I717">
        <v>9.2977423892457903E-2</v>
      </c>
      <c r="J717">
        <v>9.5258470477327436E-3</v>
      </c>
      <c r="K717" t="s">
        <v>1138</v>
      </c>
    </row>
    <row r="718" spans="1:11">
      <c r="A718" t="s">
        <v>748</v>
      </c>
      <c r="B718">
        <v>2.2698822049392329E-4</v>
      </c>
      <c r="C718">
        <v>-3.2400949760173138E-2</v>
      </c>
      <c r="D718">
        <v>-2.806593702677455E-2</v>
      </c>
      <c r="E718">
        <v>-6.3138425486828409E-2</v>
      </c>
      <c r="F718">
        <v>1.3085469829094951E-2</v>
      </c>
      <c r="G718">
        <v>-7.6599866164547507E-3</v>
      </c>
      <c r="H718">
        <v>-2.3355609708668755E-2</v>
      </c>
      <c r="I718">
        <v>-3.7014239486996819E-3</v>
      </c>
      <c r="J718">
        <v>1.4009769537822044E-2</v>
      </c>
      <c r="K718" t="s">
        <v>749</v>
      </c>
    </row>
    <row r="719" spans="1:11">
      <c r="A719" t="s">
        <v>930</v>
      </c>
      <c r="B719">
        <v>3.6399297415640436E-2</v>
      </c>
      <c r="C719">
        <v>-4.3837007075734399E-3</v>
      </c>
      <c r="D719">
        <v>1.9348981175900688E-3</v>
      </c>
      <c r="E719">
        <v>4.7710308716019237E-2</v>
      </c>
      <c r="F719">
        <v>3.9324879883741483E-2</v>
      </c>
      <c r="G719">
        <v>-3.1503303641500242E-3</v>
      </c>
      <c r="H719">
        <v>-8.4687347292676214E-4</v>
      </c>
      <c r="I719">
        <v>1.7985019728548354E-3</v>
      </c>
      <c r="J719">
        <v>2.5088949184747388E-3</v>
      </c>
      <c r="K719" t="s">
        <v>354</v>
      </c>
    </row>
    <row r="720" spans="1:11">
      <c r="A720" t="s">
        <v>1185</v>
      </c>
      <c r="B720">
        <v>-1.4908158840250766E-2</v>
      </c>
      <c r="C720">
        <v>3.2640289060883149E-2</v>
      </c>
      <c r="D720">
        <v>4.9212463645863354E-2</v>
      </c>
      <c r="E720">
        <v>-3.1771452914152046E-3</v>
      </c>
      <c r="F720">
        <v>-1.1161678576380083E-3</v>
      </c>
      <c r="G720">
        <v>3.3200929176226534E-3</v>
      </c>
      <c r="H720">
        <v>-6.1515343132073131E-4</v>
      </c>
      <c r="I720">
        <v>6.8902317406158596E-3</v>
      </c>
      <c r="J720">
        <v>5.7823233190476362E-3</v>
      </c>
      <c r="K720" t="s">
        <v>1079</v>
      </c>
    </row>
    <row r="721" spans="1:11">
      <c r="A721" t="s">
        <v>3065</v>
      </c>
      <c r="B721">
        <v>-1.0371084180771574E-2</v>
      </c>
      <c r="C721">
        <v>2.1307343815749506E-2</v>
      </c>
      <c r="D721">
        <v>-6.3164480159473652E-2</v>
      </c>
      <c r="E721">
        <v>-4.2454995529663123E-3</v>
      </c>
      <c r="F721">
        <v>2.7756038735531976E-2</v>
      </c>
      <c r="G721">
        <v>2.3463688374524047E-2</v>
      </c>
      <c r="H721">
        <v>1.9470367377699058E-2</v>
      </c>
      <c r="I721">
        <v>-1.8630923890144126E-2</v>
      </c>
      <c r="J721">
        <v>2.0167795723074245E-2</v>
      </c>
      <c r="K721" t="s">
        <v>3066</v>
      </c>
    </row>
    <row r="722" spans="1:11">
      <c r="A722" t="s">
        <v>3828</v>
      </c>
      <c r="B722">
        <v>-3.6871377093265163E-2</v>
      </c>
      <c r="C722">
        <v>1.9010774462501136E-2</v>
      </c>
      <c r="D722">
        <v>2.8726709641820163E-2</v>
      </c>
      <c r="E722">
        <v>3.8178466937922062E-3</v>
      </c>
      <c r="F722">
        <v>-1.6260077596101145E-3</v>
      </c>
      <c r="G722">
        <v>-8.0368637710202828E-4</v>
      </c>
      <c r="H722">
        <v>-2.072231124999793E-3</v>
      </c>
      <c r="I722">
        <v>-1.1862016709468131E-2</v>
      </c>
      <c r="J722">
        <v>-1.0638210838517107E-2</v>
      </c>
      <c r="K722" t="s">
        <v>3829</v>
      </c>
    </row>
    <row r="723" spans="1:11">
      <c r="A723" t="s">
        <v>509</v>
      </c>
      <c r="B723">
        <v>-6.4987990395871552E-3</v>
      </c>
      <c r="C723">
        <v>1.3962711529739344E-2</v>
      </c>
      <c r="D723">
        <v>-6.8154441469452679E-3</v>
      </c>
      <c r="E723">
        <v>1.5450165656759787E-2</v>
      </c>
      <c r="F723">
        <v>0.10887188159242292</v>
      </c>
      <c r="G723">
        <v>-1.2553413506640057E-2</v>
      </c>
      <c r="H723">
        <v>-1.0504010746963914E-2</v>
      </c>
      <c r="I723">
        <v>1.3113536403422627E-2</v>
      </c>
      <c r="J723">
        <v>2.9453019713747771E-3</v>
      </c>
      <c r="K723" t="s">
        <v>510</v>
      </c>
    </row>
    <row r="724" spans="1:11">
      <c r="A724" t="s">
        <v>4214</v>
      </c>
      <c r="B724">
        <v>-5.1714712250786653E-3</v>
      </c>
      <c r="C724">
        <v>-7.6124704010321117E-3</v>
      </c>
      <c r="D724">
        <v>-6.1231296855714344E-2</v>
      </c>
      <c r="E724">
        <v>2.8676254604780443E-2</v>
      </c>
      <c r="F724">
        <v>-9.6399581604196399E-3</v>
      </c>
      <c r="G724">
        <v>-6.8299036686671435E-2</v>
      </c>
      <c r="H724">
        <v>-3.7749190785637453E-2</v>
      </c>
      <c r="I724">
        <v>-6.5738405013304104E-3</v>
      </c>
      <c r="J724">
        <v>2.7597004776047499E-3</v>
      </c>
      <c r="K724" t="s">
        <v>4215</v>
      </c>
    </row>
    <row r="725" spans="1:11">
      <c r="A725" t="s">
        <v>1417</v>
      </c>
      <c r="B725">
        <v>2.5206707969132543E-2</v>
      </c>
      <c r="C725">
        <v>3.6511824818666432E-2</v>
      </c>
      <c r="D725">
        <v>9.435968274630267E-4</v>
      </c>
      <c r="E725">
        <v>2.4940807973173346E-3</v>
      </c>
      <c r="F725">
        <v>-2.3116469080982294E-2</v>
      </c>
      <c r="G725">
        <v>1.2299445697599548E-2</v>
      </c>
      <c r="H725">
        <v>-1.8937254845056174E-3</v>
      </c>
      <c r="I725">
        <v>3.7391883640889426E-3</v>
      </c>
      <c r="J725">
        <v>-4.6827683460820601E-3</v>
      </c>
      <c r="K725" t="s">
        <v>1403</v>
      </c>
    </row>
    <row r="726" spans="1:11">
      <c r="A726" t="s">
        <v>1714</v>
      </c>
      <c r="B726">
        <v>-3.878997275321161E-2</v>
      </c>
      <c r="C726">
        <v>-7.7745411077641347E-3</v>
      </c>
      <c r="D726">
        <v>-1.9291426873257814E-2</v>
      </c>
      <c r="E726">
        <v>-2.1352539701088188E-2</v>
      </c>
      <c r="F726">
        <v>1.3035501503771649E-2</v>
      </c>
      <c r="G726">
        <v>2.8545175122703159E-2</v>
      </c>
      <c r="H726">
        <v>-4.6191521699143402E-2</v>
      </c>
      <c r="I726">
        <v>5.5933552331129881E-4</v>
      </c>
      <c r="J726">
        <v>-7.2228995078542409E-3</v>
      </c>
      <c r="K726" t="s">
        <v>1715</v>
      </c>
    </row>
    <row r="727" spans="1:11">
      <c r="A727" t="s">
        <v>2251</v>
      </c>
      <c r="B727">
        <v>-3.2315642316804623E-2</v>
      </c>
      <c r="C727">
        <v>1.9019103025046141E-2</v>
      </c>
      <c r="D727">
        <v>-3.2310221717856233E-2</v>
      </c>
      <c r="E727">
        <v>1.0118669614331246E-2</v>
      </c>
      <c r="F727">
        <v>2.6902486721356967E-2</v>
      </c>
      <c r="G727">
        <v>3.5468848040446761E-2</v>
      </c>
      <c r="H727">
        <v>4.9025176452780752E-3</v>
      </c>
      <c r="I727">
        <v>-5.8488580436917683E-3</v>
      </c>
      <c r="J727">
        <v>-1.4452167287053102E-2</v>
      </c>
      <c r="K727" t="s">
        <v>2252</v>
      </c>
    </row>
    <row r="728" spans="1:11">
      <c r="A728" t="s">
        <v>405</v>
      </c>
      <c r="B728">
        <v>1.0934276152586487E-2</v>
      </c>
      <c r="C728">
        <v>4.2722919469340467E-2</v>
      </c>
      <c r="D728">
        <v>1.6855669354140675E-2</v>
      </c>
      <c r="E728">
        <v>-1.7991947438325804E-2</v>
      </c>
      <c r="F728">
        <v>1.1667816097064021E-3</v>
      </c>
      <c r="G728">
        <v>8.1629503648225389E-3</v>
      </c>
      <c r="H728">
        <v>8.0335738506314841E-3</v>
      </c>
      <c r="I728">
        <v>6.1612498014433793E-3</v>
      </c>
      <c r="J728">
        <v>-1.2341416375268386E-3</v>
      </c>
      <c r="K728" t="s">
        <v>406</v>
      </c>
    </row>
    <row r="729" spans="1:11">
      <c r="A729" t="s">
        <v>1502</v>
      </c>
      <c r="B729">
        <v>-3.0254506998706424E-2</v>
      </c>
      <c r="C729">
        <v>2.3496166400415804E-2</v>
      </c>
      <c r="D729">
        <v>3.2041067137436659E-2</v>
      </c>
      <c r="E729">
        <v>1.8640369098736179E-2</v>
      </c>
      <c r="F729">
        <v>2.8418841769697233E-2</v>
      </c>
      <c r="G729">
        <v>1.7182582777131798E-2</v>
      </c>
      <c r="H729">
        <v>1.0394928244316726E-2</v>
      </c>
      <c r="I729">
        <v>1.25416565333664E-2</v>
      </c>
      <c r="J729">
        <v>-2.303677575539015E-3</v>
      </c>
      <c r="K729" t="s">
        <v>1430</v>
      </c>
    </row>
    <row r="730" spans="1:11">
      <c r="A730" t="s">
        <v>3831</v>
      </c>
      <c r="B730">
        <v>9.146523424770887E-3</v>
      </c>
      <c r="C730">
        <v>4.4282523447860205E-2</v>
      </c>
      <c r="D730">
        <v>1.1016240057636482E-2</v>
      </c>
      <c r="E730">
        <v>-9.4893881716733644E-3</v>
      </c>
      <c r="F730">
        <v>-3.4123144394075976E-3</v>
      </c>
      <c r="G730">
        <v>-9.7757301998326676E-3</v>
      </c>
      <c r="H730">
        <v>-8.0735254841467555E-4</v>
      </c>
      <c r="I730">
        <v>5.9740048179841515E-3</v>
      </c>
      <c r="J730">
        <v>-9.7591139656924685E-3</v>
      </c>
      <c r="K730" t="s">
        <v>3832</v>
      </c>
    </row>
    <row r="731" spans="1:11">
      <c r="A731" t="s">
        <v>2781</v>
      </c>
      <c r="B731">
        <v>-7.0584941749477865E-3</v>
      </c>
      <c r="C731">
        <v>-4.3666835066786612E-2</v>
      </c>
      <c r="D731">
        <v>1.1523571918302274E-2</v>
      </c>
      <c r="E731">
        <v>5.4768995591107685E-3</v>
      </c>
      <c r="F731">
        <v>-1.275207336876682E-2</v>
      </c>
      <c r="G731">
        <v>-2.4962363846346251E-2</v>
      </c>
      <c r="H731">
        <v>-3.5909888982443646E-3</v>
      </c>
      <c r="I731">
        <v>-1.8994485900031589E-2</v>
      </c>
      <c r="J731">
        <v>-2.4979328015035606E-3</v>
      </c>
      <c r="K731" t="s">
        <v>2782</v>
      </c>
    </row>
    <row r="732" spans="1:11">
      <c r="A732" t="s">
        <v>2385</v>
      </c>
      <c r="B732">
        <v>-4.633029733344984E-3</v>
      </c>
      <c r="C732">
        <v>-3.260264823787451E-2</v>
      </c>
      <c r="D732">
        <v>5.0710958501338242E-2</v>
      </c>
      <c r="E732">
        <v>-8.9079850140284939E-3</v>
      </c>
      <c r="F732">
        <v>-1.879506702828895E-2</v>
      </c>
      <c r="G732">
        <v>-5.5400554146966329E-5</v>
      </c>
      <c r="H732">
        <v>-3.4751294803429894E-2</v>
      </c>
      <c r="I732">
        <v>-3.5445190072939663E-2</v>
      </c>
      <c r="J732">
        <v>-1.3980384382876129E-2</v>
      </c>
      <c r="K732" t="s">
        <v>2386</v>
      </c>
    </row>
    <row r="733" spans="1:11">
      <c r="A733" t="s">
        <v>3357</v>
      </c>
      <c r="B733">
        <v>2.8005925986398384E-3</v>
      </c>
      <c r="C733">
        <v>1.7530657910964621E-2</v>
      </c>
      <c r="D733">
        <v>1.4766432406583721E-2</v>
      </c>
      <c r="E733">
        <v>3.8713792993587216E-2</v>
      </c>
      <c r="F733">
        <v>9.6745702942377609E-2</v>
      </c>
      <c r="G733">
        <v>1.1468131650650552E-2</v>
      </c>
      <c r="H733">
        <v>1.4554893405564781E-3</v>
      </c>
      <c r="I733">
        <v>-2.3001501743273266E-2</v>
      </c>
      <c r="J733">
        <v>1.2817497598930689E-2</v>
      </c>
      <c r="K733" t="s">
        <v>3141</v>
      </c>
    </row>
    <row r="734" spans="1:11">
      <c r="A734" t="s">
        <v>3125</v>
      </c>
      <c r="B734">
        <v>-2.7119258181916021E-2</v>
      </c>
      <c r="C734">
        <v>1.8535228440197157E-2</v>
      </c>
      <c r="D734">
        <v>-4.951205077665994E-2</v>
      </c>
      <c r="E734">
        <v>1.3032215079532602E-2</v>
      </c>
      <c r="F734">
        <v>1.9906564733075123E-2</v>
      </c>
      <c r="G734">
        <v>-2.0757812406057539E-2</v>
      </c>
      <c r="H734">
        <v>1.4225332379198711E-2</v>
      </c>
      <c r="I734">
        <v>-1.4243366170294789E-2</v>
      </c>
      <c r="J734">
        <v>1.2776954598963217E-3</v>
      </c>
      <c r="K734" t="s">
        <v>3126</v>
      </c>
    </row>
    <row r="735" spans="1:11">
      <c r="A735" t="s">
        <v>1356</v>
      </c>
      <c r="B735">
        <v>2.1274655915537494E-3</v>
      </c>
      <c r="C735">
        <v>-4.4392562799066657E-2</v>
      </c>
      <c r="D735">
        <v>1.2051231167807434E-4</v>
      </c>
      <c r="E735">
        <v>-2.0037503384034153E-2</v>
      </c>
      <c r="F735">
        <v>1.0158060489670792E-2</v>
      </c>
      <c r="G735">
        <v>1.9362270713775016E-2</v>
      </c>
      <c r="H735">
        <v>-1.6990368266714805E-2</v>
      </c>
      <c r="I735">
        <v>3.4144509881252712E-4</v>
      </c>
      <c r="J735">
        <v>-3.6857395075026492E-3</v>
      </c>
      <c r="K735" t="s">
        <v>1357</v>
      </c>
    </row>
    <row r="736" spans="1:11">
      <c r="A736" t="s">
        <v>2253</v>
      </c>
      <c r="B736">
        <v>1.9639524332699689E-2</v>
      </c>
      <c r="C736">
        <v>-4.7363230415889534E-3</v>
      </c>
      <c r="D736">
        <v>1.2076547659892965E-2</v>
      </c>
      <c r="E736">
        <v>-2.1121099993073957E-2</v>
      </c>
      <c r="F736">
        <v>-6.6927964943957141E-2</v>
      </c>
      <c r="G736">
        <v>8.03789255445293E-2</v>
      </c>
      <c r="H736">
        <v>-4.2750026375175269E-2</v>
      </c>
      <c r="I736">
        <v>2.9084679677835221E-2</v>
      </c>
      <c r="J736">
        <v>1.0123317658104931E-2</v>
      </c>
      <c r="K736" t="s">
        <v>1805</v>
      </c>
    </row>
    <row r="737" spans="1:11">
      <c r="A737" t="s">
        <v>3438</v>
      </c>
      <c r="B737">
        <v>-1.5231591594964499E-2</v>
      </c>
      <c r="C737">
        <v>-3.3098612325768127E-2</v>
      </c>
      <c r="D737">
        <v>1.888741324730359E-2</v>
      </c>
      <c r="E737">
        <v>3.3996639791767175E-2</v>
      </c>
      <c r="F737">
        <v>-3.2187119918212111E-2</v>
      </c>
      <c r="G737">
        <v>-4.8379175634495751E-2</v>
      </c>
      <c r="H737">
        <v>-1.1819035044311411E-2</v>
      </c>
      <c r="I737">
        <v>8.2768797334564978E-3</v>
      </c>
      <c r="J737">
        <v>2.5770854411856603E-3</v>
      </c>
      <c r="K737" t="s">
        <v>3439</v>
      </c>
    </row>
    <row r="738" spans="1:11">
      <c r="A738" t="s">
        <v>3998</v>
      </c>
      <c r="B738">
        <v>-3.2388852859774699E-3</v>
      </c>
      <c r="C738">
        <v>3.2685667247747657E-2</v>
      </c>
      <c r="D738">
        <v>-4.0227053901596532E-2</v>
      </c>
      <c r="E738">
        <v>1.0900317747473291E-2</v>
      </c>
      <c r="F738">
        <v>-4.7676422012160179E-2</v>
      </c>
      <c r="G738">
        <v>3.2483543423431009E-2</v>
      </c>
      <c r="H738">
        <v>-5.5723080104940722E-5</v>
      </c>
      <c r="I738">
        <v>-1.7469010752974686E-2</v>
      </c>
      <c r="J738">
        <v>-1.2290418807089643E-2</v>
      </c>
      <c r="K738" t="s">
        <v>3999</v>
      </c>
    </row>
    <row r="739" spans="1:11">
      <c r="A739" t="s">
        <v>703</v>
      </c>
      <c r="B739">
        <v>3.0524917446724725E-2</v>
      </c>
      <c r="C739">
        <v>2.0128140973705928E-2</v>
      </c>
      <c r="D739">
        <v>1.2655362312267694E-2</v>
      </c>
      <c r="E739">
        <v>2.202868812031511E-2</v>
      </c>
      <c r="F739">
        <v>-5.1437893538832422E-2</v>
      </c>
      <c r="G739">
        <v>3.5969449408364239E-2</v>
      </c>
      <c r="H739">
        <v>-4.1794984182507346E-3</v>
      </c>
      <c r="I739">
        <v>1.5375156732706605E-2</v>
      </c>
      <c r="J739">
        <v>-1.4483279042325598E-2</v>
      </c>
      <c r="K739" t="s">
        <v>704</v>
      </c>
    </row>
    <row r="740" spans="1:11">
      <c r="A740" t="s">
        <v>2606</v>
      </c>
      <c r="B740">
        <v>3.1814013634484918E-2</v>
      </c>
      <c r="C740">
        <v>-2.3176258170906669E-2</v>
      </c>
      <c r="D740">
        <v>-1.6572462397675593E-3</v>
      </c>
      <c r="E740">
        <v>2.165343031772466E-2</v>
      </c>
      <c r="F740">
        <v>-2.092928748685707E-2</v>
      </c>
      <c r="G740">
        <v>-4.6481227184484789E-2</v>
      </c>
      <c r="H740">
        <v>4.1755722363970925E-2</v>
      </c>
      <c r="I740">
        <v>-7.2543474612228002E-4</v>
      </c>
      <c r="J740">
        <v>3.3571713138493141E-3</v>
      </c>
      <c r="K740" t="s">
        <v>2607</v>
      </c>
    </row>
    <row r="741" spans="1:11">
      <c r="A741" t="s">
        <v>2007</v>
      </c>
      <c r="B741">
        <v>-5.0259806517841208E-3</v>
      </c>
      <c r="C741">
        <v>2.5392242556646048E-2</v>
      </c>
      <c r="D741">
        <v>-1.5455601747711278E-2</v>
      </c>
      <c r="E741">
        <v>-7.1835681446063407E-2</v>
      </c>
      <c r="F741">
        <v>1.305528091295175E-2</v>
      </c>
      <c r="G741">
        <v>-5.5948042559468322E-2</v>
      </c>
      <c r="H741">
        <v>-1.106180128621731E-2</v>
      </c>
      <c r="I741">
        <v>-7.0248268984968989E-3</v>
      </c>
      <c r="J741">
        <v>1.6520055888378665E-2</v>
      </c>
      <c r="K741" t="s">
        <v>2008</v>
      </c>
    </row>
    <row r="742" spans="1:11">
      <c r="A742" t="s">
        <v>2031</v>
      </c>
      <c r="B742">
        <v>3.1985199016756248E-2</v>
      </c>
      <c r="C742">
        <v>7.3737656898371371E-3</v>
      </c>
      <c r="D742">
        <v>3.5545098277125374E-3</v>
      </c>
      <c r="E742">
        <v>4.603919432992503E-2</v>
      </c>
      <c r="F742">
        <v>5.7471376607871848E-2</v>
      </c>
      <c r="G742">
        <v>2.1723292570718238E-2</v>
      </c>
      <c r="H742">
        <v>2.2069204088842007E-4</v>
      </c>
      <c r="I742">
        <v>-3.5490857357311839E-4</v>
      </c>
      <c r="J742">
        <v>1.157422526473267E-2</v>
      </c>
      <c r="K742" t="s">
        <v>2032</v>
      </c>
    </row>
    <row r="743" spans="1:11">
      <c r="A743" t="s">
        <v>3187</v>
      </c>
      <c r="B743">
        <v>4.4861060201154051E-3</v>
      </c>
      <c r="C743">
        <v>3.7760281914003102E-2</v>
      </c>
      <c r="D743">
        <v>1.1607888217627572E-2</v>
      </c>
      <c r="E743">
        <v>3.2228050229973298E-2</v>
      </c>
      <c r="F743">
        <v>-2.9432171487355916E-2</v>
      </c>
      <c r="G743">
        <v>-4.8718852875720718E-2</v>
      </c>
      <c r="H743">
        <v>-1.551479913615356E-2</v>
      </c>
      <c r="I743">
        <v>1.9851270421361172E-2</v>
      </c>
      <c r="J743">
        <v>2.304625525130314E-3</v>
      </c>
      <c r="K743" t="s">
        <v>3188</v>
      </c>
    </row>
    <row r="744" spans="1:11">
      <c r="A744" t="s">
        <v>1923</v>
      </c>
      <c r="B744">
        <v>-3.7110735886518947E-2</v>
      </c>
      <c r="C744">
        <v>1.9281258193467151E-2</v>
      </c>
      <c r="D744">
        <v>2.4293125629995572E-2</v>
      </c>
      <c r="E744">
        <v>2.5207827231351261E-3</v>
      </c>
      <c r="F744">
        <v>-1.5126203784076892E-4</v>
      </c>
      <c r="G744">
        <v>-3.5645006158456787E-4</v>
      </c>
      <c r="H744">
        <v>3.6328706570486701E-3</v>
      </c>
      <c r="I744">
        <v>3.6964570983515486E-2</v>
      </c>
      <c r="J744">
        <v>3.0304735870823208E-3</v>
      </c>
      <c r="K744" t="s">
        <v>1924</v>
      </c>
    </row>
    <row r="745" spans="1:11">
      <c r="A745" t="s">
        <v>407</v>
      </c>
      <c r="B745">
        <v>3.6612367027806361E-2</v>
      </c>
      <c r="C745">
        <v>2.4968180773942139E-2</v>
      </c>
      <c r="D745">
        <v>3.6583069387423899E-3</v>
      </c>
      <c r="E745">
        <v>-1.1363997212512989E-2</v>
      </c>
      <c r="F745">
        <v>-3.1216003393492995E-3</v>
      </c>
      <c r="G745">
        <v>-1.1008925983910775E-2</v>
      </c>
      <c r="H745">
        <v>-9.3218206898020093E-4</v>
      </c>
      <c r="I745">
        <v>-7.5351716469837201E-4</v>
      </c>
      <c r="J745">
        <v>-3.0825302559868801E-3</v>
      </c>
      <c r="K745" t="s">
        <v>408</v>
      </c>
    </row>
    <row r="746" spans="1:11">
      <c r="A746" t="s">
        <v>2872</v>
      </c>
      <c r="B746">
        <v>-3.1158175050202881E-3</v>
      </c>
      <c r="C746">
        <v>4.5892016707478236E-2</v>
      </c>
      <c r="D746">
        <v>4.633404571465108E-5</v>
      </c>
      <c r="E746">
        <v>-4.8195839858868527E-3</v>
      </c>
      <c r="F746">
        <v>-2.9205281735158921E-3</v>
      </c>
      <c r="G746">
        <v>-3.1846041394651128E-3</v>
      </c>
      <c r="H746">
        <v>-9.2554635643787137E-4</v>
      </c>
      <c r="I746">
        <v>2.9706964633202048E-3</v>
      </c>
      <c r="J746">
        <v>2.0200556413988127E-3</v>
      </c>
      <c r="K746" t="s">
        <v>1264</v>
      </c>
    </row>
    <row r="747" spans="1:11">
      <c r="A747" t="s">
        <v>2331</v>
      </c>
      <c r="B747">
        <v>-1.0239737821240878E-2</v>
      </c>
      <c r="C747">
        <v>2.2623940974698994E-2</v>
      </c>
      <c r="D747">
        <v>6.5643910862127453E-2</v>
      </c>
      <c r="E747">
        <v>2.2987399180198725E-3</v>
      </c>
      <c r="F747">
        <v>-3.0297141156811879E-3</v>
      </c>
      <c r="G747">
        <v>-1.852035398809215E-2</v>
      </c>
      <c r="H747">
        <v>9.9548968658786582E-3</v>
      </c>
      <c r="I747">
        <v>1.2950486207771717E-2</v>
      </c>
      <c r="J747">
        <v>-2.4942051312883535E-2</v>
      </c>
      <c r="K747" t="s">
        <v>2332</v>
      </c>
    </row>
    <row r="748" spans="1:11">
      <c r="A748" t="s">
        <v>3730</v>
      </c>
      <c r="B748">
        <v>-1.1880189073145253E-3</v>
      </c>
      <c r="C748">
        <v>1.1566549589106447E-2</v>
      </c>
      <c r="D748">
        <v>-5.4681613483302395E-2</v>
      </c>
      <c r="E748">
        <v>-6.5746761719814903E-2</v>
      </c>
      <c r="F748">
        <v>1.5865338662102602E-2</v>
      </c>
      <c r="G748">
        <v>-2.896398666290672E-2</v>
      </c>
      <c r="H748">
        <v>1.2432252130295002E-2</v>
      </c>
      <c r="I748">
        <v>-2.6128163049383531E-2</v>
      </c>
      <c r="J748">
        <v>-2.0958478821124494E-2</v>
      </c>
      <c r="K748" t="s">
        <v>3731</v>
      </c>
    </row>
    <row r="749" spans="1:11">
      <c r="A749" t="s">
        <v>1419</v>
      </c>
      <c r="B749">
        <v>2.0836872474091742E-3</v>
      </c>
      <c r="C749">
        <v>-4.4746793190702086E-2</v>
      </c>
      <c r="D749">
        <v>-5.8610251580778388E-4</v>
      </c>
      <c r="E749">
        <v>-1.5121735371170428E-2</v>
      </c>
      <c r="F749">
        <v>7.1378567383811441E-3</v>
      </c>
      <c r="G749">
        <v>8.828180976082619E-3</v>
      </c>
      <c r="H749">
        <v>3.4828602966069065E-2</v>
      </c>
      <c r="I749">
        <v>-5.66249207158685E-3</v>
      </c>
      <c r="J749">
        <v>6.6215090886100588E-3</v>
      </c>
      <c r="K749" t="s">
        <v>1403</v>
      </c>
    </row>
    <row r="750" spans="1:11">
      <c r="A750" t="s">
        <v>2925</v>
      </c>
      <c r="B750">
        <v>2.4232733422706459E-2</v>
      </c>
      <c r="C750">
        <v>3.6500312093896169E-2</v>
      </c>
      <c r="D750">
        <v>-1.1028750834797849E-2</v>
      </c>
      <c r="E750">
        <v>-1.9867244701480363E-2</v>
      </c>
      <c r="F750">
        <v>-4.8976342105830242E-4</v>
      </c>
      <c r="G750">
        <v>-1.7728686735408616E-2</v>
      </c>
      <c r="H750">
        <v>-3.0798913778381583E-3</v>
      </c>
      <c r="I750">
        <v>-5.930728106115014E-3</v>
      </c>
      <c r="J750">
        <v>5.457236664789933E-3</v>
      </c>
      <c r="K750" t="s">
        <v>2926</v>
      </c>
    </row>
    <row r="751" spans="1:11">
      <c r="A751" t="s">
        <v>309</v>
      </c>
      <c r="B751">
        <v>5.4983524062927648E-3</v>
      </c>
      <c r="C751">
        <v>3.5316808634472355E-2</v>
      </c>
      <c r="D751">
        <v>8.7398476881894466E-3</v>
      </c>
      <c r="E751">
        <v>-5.1341992875674272E-2</v>
      </c>
      <c r="F751">
        <v>-3.0947016693980828E-2</v>
      </c>
      <c r="G751">
        <v>-3.8520287313770295E-2</v>
      </c>
      <c r="H751">
        <v>-5.8887699910641347E-3</v>
      </c>
      <c r="I751">
        <v>-6.3054361144510964E-3</v>
      </c>
      <c r="J751">
        <v>-1.4190788141366886E-2</v>
      </c>
      <c r="K751" t="s">
        <v>310</v>
      </c>
    </row>
    <row r="752" spans="1:11">
      <c r="A752" t="s">
        <v>312</v>
      </c>
      <c r="B752">
        <v>-1.1188287447312534E-2</v>
      </c>
      <c r="C752">
        <v>2.0257237584142365E-3</v>
      </c>
      <c r="D752">
        <v>6.9637434932592002E-2</v>
      </c>
      <c r="E752">
        <v>-1.700563964293977E-2</v>
      </c>
      <c r="F752">
        <v>-1.8524719542845232E-3</v>
      </c>
      <c r="G752">
        <v>3.8709081819183762E-2</v>
      </c>
      <c r="H752">
        <v>4.0454994992700943E-2</v>
      </c>
      <c r="I752">
        <v>3.6002634110696916E-2</v>
      </c>
      <c r="J752">
        <v>-3.0298624252222635E-2</v>
      </c>
      <c r="K752" t="s">
        <v>310</v>
      </c>
    </row>
    <row r="753" spans="1:11">
      <c r="A753" t="s">
        <v>798</v>
      </c>
      <c r="B753">
        <v>2.8450954473434507E-2</v>
      </c>
      <c r="C753">
        <v>-1.9318304716059317E-2</v>
      </c>
      <c r="D753">
        <v>-2.2062191779188167E-2</v>
      </c>
      <c r="E753">
        <v>-3.0910696794891415E-2</v>
      </c>
      <c r="F753">
        <v>1.0836158708586577E-2</v>
      </c>
      <c r="G753">
        <v>3.4360353107683005E-2</v>
      </c>
      <c r="H753">
        <v>-2.3353311459679744E-2</v>
      </c>
      <c r="I753">
        <v>9.1602075940032626E-2</v>
      </c>
      <c r="J753">
        <v>5.9280179476925293E-3</v>
      </c>
      <c r="K753" t="s">
        <v>799</v>
      </c>
    </row>
    <row r="754" spans="1:11">
      <c r="A754" t="s">
        <v>2831</v>
      </c>
      <c r="B754">
        <v>9.4669083516303511E-3</v>
      </c>
      <c r="C754">
        <v>2.2325771109237294E-2</v>
      </c>
      <c r="D754">
        <v>-6.4716208840125161E-2</v>
      </c>
      <c r="E754">
        <v>-1.2455525516910038E-2</v>
      </c>
      <c r="F754">
        <v>2.0822377990842715E-4</v>
      </c>
      <c r="G754">
        <v>-1.1244535782236572E-2</v>
      </c>
      <c r="H754">
        <v>-5.8172531979578347E-3</v>
      </c>
      <c r="I754">
        <v>4.3605378742674908E-2</v>
      </c>
      <c r="J754">
        <v>-1.0349792817718249E-2</v>
      </c>
      <c r="K754" t="s">
        <v>2832</v>
      </c>
    </row>
    <row r="755" spans="1:11">
      <c r="A755" t="s">
        <v>2681</v>
      </c>
      <c r="B755">
        <v>-1.1865363777218765E-2</v>
      </c>
      <c r="C755">
        <v>1.5601819453223739E-2</v>
      </c>
      <c r="D755">
        <v>7.6883030667873964E-3</v>
      </c>
      <c r="E755">
        <v>5.0773776584843604E-2</v>
      </c>
      <c r="F755">
        <v>-2.8677925010453898E-2</v>
      </c>
      <c r="G755">
        <v>-9.417928456080199E-2</v>
      </c>
      <c r="H755">
        <v>-2.7964647510394777E-2</v>
      </c>
      <c r="I755">
        <v>2.5467997115330123E-2</v>
      </c>
      <c r="J755">
        <v>6.3592151085390368E-3</v>
      </c>
      <c r="K755" t="s">
        <v>2682</v>
      </c>
    </row>
    <row r="756" spans="1:11">
      <c r="A756" t="s">
        <v>2656</v>
      </c>
      <c r="B756">
        <v>-3.5822977963815325E-2</v>
      </c>
      <c r="C756">
        <v>1.9542480479266849E-2</v>
      </c>
      <c r="D756">
        <v>1.3158049647997482E-2</v>
      </c>
      <c r="E756">
        <v>5.3650741318132956E-3</v>
      </c>
      <c r="F756">
        <v>-3.7024535153846065E-2</v>
      </c>
      <c r="G756">
        <v>2.1600858600109733E-2</v>
      </c>
      <c r="H756">
        <v>-1.7307170904565235E-3</v>
      </c>
      <c r="I756">
        <v>2.348847628401405E-2</v>
      </c>
      <c r="J756">
        <v>2.1292824338243577E-3</v>
      </c>
      <c r="K756" t="s">
        <v>2657</v>
      </c>
    </row>
    <row r="757" spans="1:11">
      <c r="A757" t="s">
        <v>2686</v>
      </c>
      <c r="B757">
        <v>-2.67470197911596E-2</v>
      </c>
      <c r="C757">
        <v>-2.0577857923642067E-2</v>
      </c>
      <c r="D757">
        <v>-2.9721136507497047E-2</v>
      </c>
      <c r="E757">
        <v>1.3805020723610853E-2</v>
      </c>
      <c r="F757">
        <v>-4.2718352772406647E-2</v>
      </c>
      <c r="G757">
        <v>-1.8824172684930335E-2</v>
      </c>
      <c r="H757">
        <v>7.0427320929487211E-3</v>
      </c>
      <c r="I757">
        <v>8.1000398557681458E-2</v>
      </c>
      <c r="J757">
        <v>1.7387369460960148E-2</v>
      </c>
      <c r="K757" t="s">
        <v>2687</v>
      </c>
    </row>
    <row r="758" spans="1:11">
      <c r="A758" t="s">
        <v>2696</v>
      </c>
      <c r="B758">
        <v>2.1809793949894178E-2</v>
      </c>
      <c r="C758">
        <v>3.0719023604464282E-2</v>
      </c>
      <c r="D758">
        <v>-3.0731459977359238E-2</v>
      </c>
      <c r="E758">
        <v>3.7833396917286183E-2</v>
      </c>
      <c r="F758">
        <v>5.7996823032758103E-3</v>
      </c>
      <c r="G758">
        <v>-2.4247393620641891E-2</v>
      </c>
      <c r="H758">
        <v>-8.402926477652551E-3</v>
      </c>
      <c r="I758">
        <v>-2.33186647167792E-3</v>
      </c>
      <c r="J758">
        <v>-1.7796359752443675E-2</v>
      </c>
      <c r="K758" t="s">
        <v>2697</v>
      </c>
    </row>
    <row r="759" spans="1:11">
      <c r="A759" t="s">
        <v>1595</v>
      </c>
      <c r="B759">
        <v>3.471183180317932E-2</v>
      </c>
      <c r="C759">
        <v>1.4936004006399342E-2</v>
      </c>
      <c r="D759">
        <v>4.0554001726822893E-3</v>
      </c>
      <c r="E759">
        <v>2.7844781411560444E-2</v>
      </c>
      <c r="F759">
        <v>5.3135775315770246E-2</v>
      </c>
      <c r="G759">
        <v>-6.4073769934796885E-3</v>
      </c>
      <c r="H759">
        <v>-3.3241883410719533E-4</v>
      </c>
      <c r="I759">
        <v>-1.4511212607322976E-2</v>
      </c>
      <c r="J759">
        <v>5.5325523288030686E-3</v>
      </c>
      <c r="K759" t="s">
        <v>1596</v>
      </c>
    </row>
    <row r="760" spans="1:11">
      <c r="A760" t="s">
        <v>1358</v>
      </c>
      <c r="B760">
        <v>2.0667936759961652E-3</v>
      </c>
      <c r="C760">
        <v>-4.4894658419205133E-2</v>
      </c>
      <c r="D760">
        <v>-2.9845268797247752E-3</v>
      </c>
      <c r="E760">
        <v>7.6788030277372106E-3</v>
      </c>
      <c r="F760">
        <v>-5.8183278028946291E-3</v>
      </c>
      <c r="G760">
        <v>-2.6809181653707794E-2</v>
      </c>
      <c r="H760">
        <v>-2.8916770825000121E-3</v>
      </c>
      <c r="I760">
        <v>2.5527529197033991E-3</v>
      </c>
      <c r="J760">
        <v>-1.3979588543625724E-3</v>
      </c>
      <c r="K760" t="s">
        <v>1359</v>
      </c>
    </row>
    <row r="761" spans="1:11">
      <c r="A761" t="s">
        <v>1039</v>
      </c>
      <c r="B761">
        <v>-3.6341988324413529E-2</v>
      </c>
      <c r="C761">
        <v>1.8665076596298333E-2</v>
      </c>
      <c r="D761">
        <v>3.0995953851975708E-2</v>
      </c>
      <c r="E761">
        <v>4.0886714374124417E-3</v>
      </c>
      <c r="F761">
        <v>-1.9721078941177012E-3</v>
      </c>
      <c r="G761">
        <v>-1.0446305760592289E-3</v>
      </c>
      <c r="H761">
        <v>-2.8587258257394164E-3</v>
      </c>
      <c r="I761">
        <v>-1.8839146572628387E-2</v>
      </c>
      <c r="J761">
        <v>2.644518291176154E-4</v>
      </c>
      <c r="K761" t="s">
        <v>354</v>
      </c>
    </row>
    <row r="762" spans="1:11">
      <c r="A762" t="s">
        <v>334</v>
      </c>
      <c r="B762">
        <v>3.8216455359917099E-5</v>
      </c>
      <c r="C762">
        <v>-3.5495000673350693E-2</v>
      </c>
      <c r="D762">
        <v>-5.6823522484018819E-4</v>
      </c>
      <c r="E762">
        <v>-2.4278733761074721E-2</v>
      </c>
      <c r="F762">
        <v>2.4819489676208884E-2</v>
      </c>
      <c r="G762">
        <v>1.0272080728619567E-2</v>
      </c>
      <c r="H762">
        <v>0.11859462143038074</v>
      </c>
      <c r="I762">
        <v>-9.0712645680345889E-3</v>
      </c>
      <c r="J762">
        <v>4.9984835022847274E-3</v>
      </c>
      <c r="K762" t="s">
        <v>335</v>
      </c>
    </row>
    <row r="763" spans="1:11">
      <c r="A763" t="s">
        <v>1187</v>
      </c>
      <c r="B763">
        <v>1.0789093996744607E-2</v>
      </c>
      <c r="C763">
        <v>2.8562451884436298E-2</v>
      </c>
      <c r="D763">
        <v>5.5618628636567836E-2</v>
      </c>
      <c r="E763">
        <v>9.9887276132699931E-3</v>
      </c>
      <c r="F763">
        <v>-8.4106921020308464E-3</v>
      </c>
      <c r="G763">
        <v>-5.5073824103716628E-3</v>
      </c>
      <c r="H763">
        <v>-1.5644253339483074E-2</v>
      </c>
      <c r="I763">
        <v>-4.9261744580025468E-2</v>
      </c>
      <c r="J763">
        <v>1.087261096735611E-2</v>
      </c>
      <c r="K763" t="s">
        <v>1188</v>
      </c>
    </row>
    <row r="764" spans="1:11">
      <c r="A764" t="s">
        <v>957</v>
      </c>
      <c r="B764">
        <v>-1.3431569844434086E-4</v>
      </c>
      <c r="C764">
        <v>-1.667741257536123E-2</v>
      </c>
      <c r="D764">
        <v>6.4459973129852938E-2</v>
      </c>
      <c r="E764">
        <v>2.5466601877855034E-2</v>
      </c>
      <c r="F764">
        <v>-3.4328889950363768E-2</v>
      </c>
      <c r="G764">
        <v>8.5780654853377884E-3</v>
      </c>
      <c r="H764">
        <v>9.6842101547618686E-3</v>
      </c>
      <c r="I764">
        <v>-5.8070400619525557E-2</v>
      </c>
      <c r="J764">
        <v>-2.6032464615902615E-2</v>
      </c>
      <c r="K764" t="s">
        <v>958</v>
      </c>
    </row>
    <row r="765" spans="1:11">
      <c r="A765" t="s">
        <v>1503</v>
      </c>
      <c r="B765">
        <v>-3.687137709326517E-2</v>
      </c>
      <c r="C765">
        <v>1.9010774462501146E-2</v>
      </c>
      <c r="D765">
        <v>2.8726709641820128E-2</v>
      </c>
      <c r="E765">
        <v>3.8178466937922005E-3</v>
      </c>
      <c r="F765">
        <v>-1.6260077596101105E-3</v>
      </c>
      <c r="G765">
        <v>-8.0368637710202513E-4</v>
      </c>
      <c r="H765">
        <v>-2.0722311249997774E-3</v>
      </c>
      <c r="I765">
        <v>-1.1862016709468013E-2</v>
      </c>
      <c r="J765">
        <v>-5.9164681596444195E-3</v>
      </c>
      <c r="K765" t="s">
        <v>1430</v>
      </c>
    </row>
    <row r="766" spans="1:11">
      <c r="A766" t="s">
        <v>2334</v>
      </c>
      <c r="B766">
        <v>-4.1762115791907882E-2</v>
      </c>
      <c r="C766">
        <v>1.4240318750159827E-2</v>
      </c>
      <c r="D766">
        <v>7.6709060525736823E-3</v>
      </c>
      <c r="E766">
        <v>1.26343892040638E-3</v>
      </c>
      <c r="F766">
        <v>8.8658170002716525E-4</v>
      </c>
      <c r="G766">
        <v>7.9705455166732744E-4</v>
      </c>
      <c r="H766">
        <v>-7.8884387582331527E-3</v>
      </c>
      <c r="I766">
        <v>9.4303816420957098E-3</v>
      </c>
      <c r="J766">
        <v>3.9534557973707534E-3</v>
      </c>
      <c r="K766" t="s">
        <v>2335</v>
      </c>
    </row>
    <row r="767" spans="1:11">
      <c r="A767" t="s">
        <v>2405</v>
      </c>
      <c r="B767">
        <v>-8.8475833992320042E-3</v>
      </c>
      <c r="C767">
        <v>-2.0448957245757834E-2</v>
      </c>
      <c r="D767">
        <v>5.760341999378105E-3</v>
      </c>
      <c r="E767">
        <v>3.6381860198583499E-2</v>
      </c>
      <c r="F767">
        <v>-4.5283070597003337E-2</v>
      </c>
      <c r="G767">
        <v>-9.2405065829444966E-2</v>
      </c>
      <c r="H767">
        <v>-2.7911362089538504E-2</v>
      </c>
      <c r="I767">
        <v>2.1033642993462377E-2</v>
      </c>
      <c r="J767">
        <v>2.8835023836530477E-3</v>
      </c>
      <c r="K767" t="s">
        <v>2406</v>
      </c>
    </row>
    <row r="768" spans="1:11">
      <c r="A768" t="s">
        <v>2034</v>
      </c>
      <c r="B768">
        <v>-4.0221552385756677E-2</v>
      </c>
      <c r="C768">
        <v>-1.8552402549488645E-2</v>
      </c>
      <c r="D768">
        <v>-4.881944559593997E-3</v>
      </c>
      <c r="E768">
        <v>1.4814527806035651E-3</v>
      </c>
      <c r="F768">
        <v>3.8877518841175448E-5</v>
      </c>
      <c r="G768">
        <v>-1.0625717393650423E-2</v>
      </c>
      <c r="H768">
        <v>1.6805687521427174E-3</v>
      </c>
      <c r="I768">
        <v>4.4678592325689973E-3</v>
      </c>
      <c r="J768">
        <v>-6.8337853772218815E-3</v>
      </c>
      <c r="K768" t="s">
        <v>2015</v>
      </c>
    </row>
    <row r="769" spans="1:11">
      <c r="A769" t="s">
        <v>2477</v>
      </c>
      <c r="B769">
        <v>1.0249981536962631E-2</v>
      </c>
      <c r="C769">
        <v>2.8331618118834636E-2</v>
      </c>
      <c r="D769">
        <v>5.534435958476E-2</v>
      </c>
      <c r="E769">
        <v>2.2492768774120691E-2</v>
      </c>
      <c r="F769">
        <v>-1.3601790300813429E-2</v>
      </c>
      <c r="G769">
        <v>-2.0474023424955665E-2</v>
      </c>
      <c r="H769">
        <v>-1.1387031622753573E-2</v>
      </c>
      <c r="I769">
        <v>-7.4027939999492419E-3</v>
      </c>
      <c r="J769">
        <v>2.3253146015759594E-2</v>
      </c>
      <c r="K769" t="s">
        <v>2478</v>
      </c>
    </row>
    <row r="770" spans="1:11">
      <c r="A770" t="s">
        <v>1504</v>
      </c>
      <c r="B770">
        <v>-3.881583001498802E-2</v>
      </c>
      <c r="C770">
        <v>-4.0975216276404923E-3</v>
      </c>
      <c r="D770">
        <v>-2.4075104994559306E-2</v>
      </c>
      <c r="E770">
        <v>1.9243144964153563E-2</v>
      </c>
      <c r="F770">
        <v>-9.2947480108521944E-3</v>
      </c>
      <c r="G770">
        <v>-3.6412489153150075E-2</v>
      </c>
      <c r="H770">
        <v>2.8796911473649416E-2</v>
      </c>
      <c r="I770">
        <v>-4.4953126456405432E-3</v>
      </c>
      <c r="J770">
        <v>5.5003688727005013E-4</v>
      </c>
      <c r="K770" t="s">
        <v>1430</v>
      </c>
    </row>
    <row r="771" spans="1:11">
      <c r="A771" t="s">
        <v>901</v>
      </c>
      <c r="B771">
        <v>-3.7625970844824226E-2</v>
      </c>
      <c r="C771">
        <v>2.0700803029511539E-2</v>
      </c>
      <c r="D771">
        <v>-2.1439185496198776E-2</v>
      </c>
      <c r="E771">
        <v>3.8684664957341864E-4</v>
      </c>
      <c r="F771">
        <v>2.3720078439568304E-3</v>
      </c>
      <c r="G771">
        <v>3.897427769530358E-3</v>
      </c>
      <c r="H771">
        <v>-1.7086127670586536E-3</v>
      </c>
      <c r="I771">
        <v>-4.4656289236877193E-3</v>
      </c>
      <c r="J771">
        <v>-1.1394257375564357E-2</v>
      </c>
      <c r="K771" t="s">
        <v>902</v>
      </c>
    </row>
    <row r="772" spans="1:11">
      <c r="A772" t="s">
        <v>659</v>
      </c>
      <c r="B772">
        <v>-3.6746742836852732E-2</v>
      </c>
      <c r="C772">
        <v>1.8928443568534584E-2</v>
      </c>
      <c r="D772">
        <v>2.9295724031164254E-2</v>
      </c>
      <c r="E772">
        <v>3.8858286518521313E-3</v>
      </c>
      <c r="F772">
        <v>-1.7122797293889172E-3</v>
      </c>
      <c r="G772">
        <v>-8.6368514654511989E-4</v>
      </c>
      <c r="H772">
        <v>-2.2679776737970256E-3</v>
      </c>
      <c r="I772">
        <v>-1.3597304253739454E-2</v>
      </c>
      <c r="J772">
        <v>-1.4961226855493375E-3</v>
      </c>
      <c r="K772" t="s">
        <v>660</v>
      </c>
    </row>
    <row r="773" spans="1:11">
      <c r="A773" t="s">
        <v>2036</v>
      </c>
      <c r="B773">
        <v>-4.8290123947849822E-3</v>
      </c>
      <c r="C773">
        <v>-2.4919679681502785E-2</v>
      </c>
      <c r="D773">
        <v>1.6125981439690757E-2</v>
      </c>
      <c r="E773">
        <v>1.6904354126637378E-2</v>
      </c>
      <c r="F773">
        <v>-7.1653644303925318E-2</v>
      </c>
      <c r="G773">
        <v>4.165107002472958E-3</v>
      </c>
      <c r="H773">
        <v>-0.10883904391350629</v>
      </c>
      <c r="I773">
        <v>1.9656124170361128E-2</v>
      </c>
      <c r="J773">
        <v>1.0349659776919434E-2</v>
      </c>
      <c r="K773" t="s">
        <v>2037</v>
      </c>
    </row>
    <row r="774" spans="1:11">
      <c r="A774" t="s">
        <v>2094</v>
      </c>
      <c r="B774">
        <v>1.7062282956106775E-2</v>
      </c>
      <c r="C774">
        <v>3.945030555395454E-2</v>
      </c>
      <c r="D774">
        <v>1.8646277492508228E-2</v>
      </c>
      <c r="E774">
        <v>4.4877601120828971E-3</v>
      </c>
      <c r="F774">
        <v>-2.7027702155531009E-2</v>
      </c>
      <c r="G774">
        <v>1.3086536043426541E-2</v>
      </c>
      <c r="H774">
        <v>1.6889053717894986E-3</v>
      </c>
      <c r="I774">
        <v>3.4002006861214755E-3</v>
      </c>
      <c r="J774">
        <v>1.8230933065967003E-3</v>
      </c>
      <c r="K774" t="s">
        <v>2095</v>
      </c>
    </row>
    <row r="775" spans="1:11">
      <c r="A775" t="s">
        <v>2188</v>
      </c>
      <c r="B775">
        <v>3.668401141906568E-2</v>
      </c>
      <c r="C775">
        <v>2.4261302323256767E-2</v>
      </c>
      <c r="D775">
        <v>3.765876665377422E-3</v>
      </c>
      <c r="E775">
        <v>1.4583814560272646E-2</v>
      </c>
      <c r="F775">
        <v>1.1949551720354008E-2</v>
      </c>
      <c r="G775">
        <v>7.7746649367347303E-3</v>
      </c>
      <c r="H775">
        <v>1.5428289249405443E-3</v>
      </c>
      <c r="I775">
        <v>8.957355776505424E-5</v>
      </c>
      <c r="J775">
        <v>-1.6284033452135882E-3</v>
      </c>
      <c r="K775" t="s">
        <v>2189</v>
      </c>
    </row>
    <row r="776" spans="1:11">
      <c r="A776" t="s">
        <v>1654</v>
      </c>
      <c r="B776">
        <v>1.8869635127951041E-2</v>
      </c>
      <c r="C776">
        <v>-1.9138254712249395E-2</v>
      </c>
      <c r="D776">
        <v>3.2409870790735301E-3</v>
      </c>
      <c r="E776">
        <v>-1.8836618584876685E-2</v>
      </c>
      <c r="F776">
        <v>8.7576645543983644E-2</v>
      </c>
      <c r="G776">
        <v>-3.3867036456610877E-2</v>
      </c>
      <c r="H776">
        <v>-1.0490137773723374E-2</v>
      </c>
      <c r="I776">
        <v>-7.1837148128531631E-3</v>
      </c>
      <c r="J776">
        <v>8.4902145807306552E-4</v>
      </c>
      <c r="K776" t="s">
        <v>1655</v>
      </c>
    </row>
    <row r="777" spans="1:11">
      <c r="A777" t="s">
        <v>3735</v>
      </c>
      <c r="B777">
        <v>3.6835395811008566E-2</v>
      </c>
      <c r="C777">
        <v>2.4408236314537275E-2</v>
      </c>
      <c r="D777">
        <v>3.7467605047182689E-3</v>
      </c>
      <c r="E777">
        <v>1.2666920657044141E-2</v>
      </c>
      <c r="F777">
        <v>9.4789482499360068E-3</v>
      </c>
      <c r="G777">
        <v>7.0073704643455019E-3</v>
      </c>
      <c r="H777">
        <v>1.4299238537177682E-3</v>
      </c>
      <c r="I777">
        <v>1.3211332458619654E-4</v>
      </c>
      <c r="J777">
        <v>-1.1995848790659399E-3</v>
      </c>
      <c r="K777" t="s">
        <v>3736</v>
      </c>
    </row>
    <row r="778" spans="1:11">
      <c r="A778" t="s">
        <v>3441</v>
      </c>
      <c r="B778">
        <v>3.596099592423032E-2</v>
      </c>
      <c r="C778">
        <v>2.3865948437931363E-2</v>
      </c>
      <c r="D778">
        <v>2.9932333476303955E-3</v>
      </c>
      <c r="E778">
        <v>2.5461540850716638E-3</v>
      </c>
      <c r="F778">
        <v>-2.8276058170696339E-2</v>
      </c>
      <c r="G778">
        <v>1.4396427762030218E-2</v>
      </c>
      <c r="H778">
        <v>2.0666863103864039E-3</v>
      </c>
      <c r="I778">
        <v>2.2793374520220914E-3</v>
      </c>
      <c r="J778">
        <v>-9.0179488177295503E-3</v>
      </c>
      <c r="K778" t="s">
        <v>3442</v>
      </c>
    </row>
    <row r="779" spans="1:11">
      <c r="A779" t="s">
        <v>531</v>
      </c>
      <c r="B779">
        <v>-3.1149884988479704E-2</v>
      </c>
      <c r="C779">
        <v>1.5844817325348641E-2</v>
      </c>
      <c r="D779">
        <v>-4.73633156072754E-2</v>
      </c>
      <c r="E779">
        <v>-3.1320934454476868E-3</v>
      </c>
      <c r="F779">
        <v>1.7255219908748523E-2</v>
      </c>
      <c r="G779">
        <v>-1.6838958260255758E-3</v>
      </c>
      <c r="H779">
        <v>-1.5083869568197046E-2</v>
      </c>
      <c r="I779">
        <v>-1.5080027011865565E-2</v>
      </c>
      <c r="J779">
        <v>-2.4250470224516378E-3</v>
      </c>
      <c r="K779" t="s">
        <v>532</v>
      </c>
    </row>
    <row r="780" spans="1:11">
      <c r="A780" t="s">
        <v>3638</v>
      </c>
      <c r="B780">
        <v>3.6009107181545152E-2</v>
      </c>
      <c r="C780">
        <v>2.4785179486812248E-2</v>
      </c>
      <c r="D780">
        <v>3.6738903036897322E-3</v>
      </c>
      <c r="E780">
        <v>-1.7649668941404996E-2</v>
      </c>
      <c r="F780">
        <v>-1.7035335641086902E-3</v>
      </c>
      <c r="G780">
        <v>-1.7875944545210722E-2</v>
      </c>
      <c r="H780">
        <v>-1.7929400775835618E-3</v>
      </c>
      <c r="I780">
        <v>-1.3492400283544492E-3</v>
      </c>
      <c r="J780">
        <v>-6.8630872503994134E-3</v>
      </c>
      <c r="K780" t="s">
        <v>3639</v>
      </c>
    </row>
    <row r="781" spans="1:11">
      <c r="A781" t="s">
        <v>2191</v>
      </c>
      <c r="B781">
        <v>-3.7526286509995982E-2</v>
      </c>
      <c r="C781">
        <v>-2.3202819877907982E-2</v>
      </c>
      <c r="D781">
        <v>8.589861603461358E-3</v>
      </c>
      <c r="E781">
        <v>-1.0923489813994268E-2</v>
      </c>
      <c r="F781">
        <v>-3.384062302285613E-3</v>
      </c>
      <c r="G781">
        <v>3.5379031145796364E-3</v>
      </c>
      <c r="H781">
        <v>6.2677466049814836E-3</v>
      </c>
      <c r="I781">
        <v>9.4928010834367266E-3</v>
      </c>
      <c r="J781">
        <v>-1.1802784565604473E-2</v>
      </c>
      <c r="K781" t="s">
        <v>2192</v>
      </c>
    </row>
    <row r="782" spans="1:11">
      <c r="A782" t="s">
        <v>3530</v>
      </c>
      <c r="B782">
        <v>-2.1581016937726565E-2</v>
      </c>
      <c r="C782">
        <v>3.9259351066115757E-2</v>
      </c>
      <c r="D782">
        <v>1.7852407271120925E-3</v>
      </c>
      <c r="E782">
        <v>-1.6330741304460977E-2</v>
      </c>
      <c r="F782">
        <v>-1.3020398149956084E-3</v>
      </c>
      <c r="G782">
        <v>-1.3910450481235117E-2</v>
      </c>
      <c r="H782">
        <v>3.5544814353640516E-3</v>
      </c>
      <c r="I782">
        <v>6.8625336185541121E-3</v>
      </c>
      <c r="J782">
        <v>1.0154844259818704E-2</v>
      </c>
      <c r="K782" t="s">
        <v>3531</v>
      </c>
    </row>
    <row r="783" spans="1:11">
      <c r="A783" t="s">
        <v>2058</v>
      </c>
      <c r="B783">
        <v>3.6009107181545146E-2</v>
      </c>
      <c r="C783">
        <v>2.4785179486812248E-2</v>
      </c>
      <c r="D783">
        <v>3.6738903036897335E-3</v>
      </c>
      <c r="E783">
        <v>-1.7649668941405013E-2</v>
      </c>
      <c r="F783">
        <v>-1.7035335641086813E-3</v>
      </c>
      <c r="G783">
        <v>-1.7875944545210735E-2</v>
      </c>
      <c r="H783">
        <v>-1.792940077583564E-3</v>
      </c>
      <c r="I783">
        <v>-1.349240028354451E-3</v>
      </c>
      <c r="J783">
        <v>-1.1344741318481949E-2</v>
      </c>
      <c r="K783" t="s">
        <v>2059</v>
      </c>
    </row>
    <row r="784" spans="1:11">
      <c r="A784" t="s">
        <v>3167</v>
      </c>
      <c r="B784">
        <v>2.5703925814829852E-2</v>
      </c>
      <c r="C784">
        <v>2.2510055024760976E-2</v>
      </c>
      <c r="D784">
        <v>1.9812342052941582E-2</v>
      </c>
      <c r="E784">
        <v>-6.263760826613376E-3</v>
      </c>
      <c r="F784">
        <v>-2.6748507043721496E-2</v>
      </c>
      <c r="G784">
        <v>5.7866812281669538E-2</v>
      </c>
      <c r="H784">
        <v>7.5493155215318561E-2</v>
      </c>
      <c r="I784">
        <v>4.7599670172418515E-3</v>
      </c>
      <c r="J784">
        <v>1.5903933809484102E-3</v>
      </c>
      <c r="K784" t="s">
        <v>3150</v>
      </c>
    </row>
    <row r="785" spans="1:11">
      <c r="A785" t="s">
        <v>2254</v>
      </c>
      <c r="B785">
        <v>2.1402934843139047E-3</v>
      </c>
      <c r="C785">
        <v>-4.5061060416845711E-2</v>
      </c>
      <c r="D785">
        <v>-2.7670477650726611E-4</v>
      </c>
      <c r="E785">
        <v>-1.7008733986512859E-2</v>
      </c>
      <c r="F785">
        <v>8.3572920191545413E-3</v>
      </c>
      <c r="G785">
        <v>1.3670319475909147E-2</v>
      </c>
      <c r="H785">
        <v>-5.6308153862033384E-3</v>
      </c>
      <c r="I785">
        <v>-6.7707178686261436E-4</v>
      </c>
      <c r="J785">
        <v>1.0172481563623097E-2</v>
      </c>
      <c r="K785" t="s">
        <v>2255</v>
      </c>
    </row>
    <row r="786" spans="1:11">
      <c r="A786" t="s">
        <v>3240</v>
      </c>
      <c r="B786">
        <v>7.8323661757072598E-3</v>
      </c>
      <c r="C786">
        <v>2.4840153494522697E-2</v>
      </c>
      <c r="D786">
        <v>5.297350156696292E-2</v>
      </c>
      <c r="E786">
        <v>6.8313896274250384E-3</v>
      </c>
      <c r="F786">
        <v>2.8230336519285918E-2</v>
      </c>
      <c r="G786">
        <v>2.8790481598783401E-2</v>
      </c>
      <c r="H786">
        <v>7.255597032411433E-2</v>
      </c>
      <c r="I786">
        <v>2.809381259298438E-2</v>
      </c>
      <c r="J786">
        <v>2.4537725044832322E-2</v>
      </c>
      <c r="K786" t="s">
        <v>3241</v>
      </c>
    </row>
    <row r="787" spans="1:11">
      <c r="A787" t="s">
        <v>3706</v>
      </c>
      <c r="B787">
        <v>1.3975403562509151E-2</v>
      </c>
      <c r="C787">
        <v>-1.5754946016569012E-2</v>
      </c>
      <c r="D787">
        <v>-1.0088401205350038E-2</v>
      </c>
      <c r="E787">
        <v>-7.6121164416150078E-2</v>
      </c>
      <c r="F787">
        <v>3.3371305008905519E-2</v>
      </c>
      <c r="G787">
        <v>2.1512804225091369E-2</v>
      </c>
      <c r="H787">
        <v>-8.2857620069491003E-2</v>
      </c>
      <c r="I787">
        <v>-1.7263572398063833E-3</v>
      </c>
      <c r="J787">
        <v>-5.5770702022190461E-3</v>
      </c>
      <c r="K787" t="s">
        <v>3707</v>
      </c>
    </row>
    <row r="788" spans="1:11">
      <c r="A788" t="s">
        <v>2907</v>
      </c>
      <c r="B788">
        <v>-3.2575196589162223E-3</v>
      </c>
      <c r="C788">
        <v>-9.2265723170331191E-3</v>
      </c>
      <c r="D788">
        <v>2.5251203899176133E-2</v>
      </c>
      <c r="E788">
        <v>-8.1704755204611582E-2</v>
      </c>
      <c r="F788">
        <v>-2.491377827056078E-2</v>
      </c>
      <c r="G788">
        <v>5.0508705852821821E-2</v>
      </c>
      <c r="H788">
        <v>-5.5279207993786078E-2</v>
      </c>
      <c r="I788">
        <v>2.3756925813898471E-2</v>
      </c>
      <c r="J788">
        <v>-1.018588626993479E-2</v>
      </c>
      <c r="K788" t="s">
        <v>2908</v>
      </c>
    </row>
    <row r="789" spans="1:11">
      <c r="A789" t="s">
        <v>4086</v>
      </c>
      <c r="B789">
        <v>-3.6931777044230965E-2</v>
      </c>
      <c r="C789">
        <v>1.9050918743861844E-2</v>
      </c>
      <c r="D789">
        <v>2.8441913264754017E-2</v>
      </c>
      <c r="E789">
        <v>3.7838034642833029E-3</v>
      </c>
      <c r="F789">
        <v>-1.5829531674678363E-3</v>
      </c>
      <c r="G789">
        <v>-7.7375860827038538E-4</v>
      </c>
      <c r="H789">
        <v>-1.9746167253172717E-3</v>
      </c>
      <c r="I789">
        <v>-1.099696647931403E-2</v>
      </c>
      <c r="J789">
        <v>3.0364002904714063E-3</v>
      </c>
      <c r="K789" t="s">
        <v>4087</v>
      </c>
    </row>
    <row r="790" spans="1:11">
      <c r="A790" t="s">
        <v>1951</v>
      </c>
      <c r="B790">
        <v>-3.6935096169274435E-2</v>
      </c>
      <c r="C790">
        <v>1.9176167285955226E-2</v>
      </c>
      <c r="D790">
        <v>2.4795359899892087E-2</v>
      </c>
      <c r="E790">
        <v>2.482053283840146E-3</v>
      </c>
      <c r="F790">
        <v>-1.2206308511064589E-4</v>
      </c>
      <c r="G790">
        <v>-4.1053735362329486E-4</v>
      </c>
      <c r="H790">
        <v>4.0045057563572219E-3</v>
      </c>
      <c r="I790">
        <v>4.0037825937137762E-2</v>
      </c>
      <c r="J790">
        <v>1.0849211463015082E-2</v>
      </c>
      <c r="K790" t="s">
        <v>1952</v>
      </c>
    </row>
    <row r="791" spans="1:11">
      <c r="A791" t="s">
        <v>2452</v>
      </c>
      <c r="B791">
        <v>-5.2473748316373585E-4</v>
      </c>
      <c r="C791">
        <v>-4.0692200099081657E-2</v>
      </c>
      <c r="D791">
        <v>1.2254481042472785E-2</v>
      </c>
      <c r="E791">
        <v>-2.9570297727066271E-2</v>
      </c>
      <c r="F791">
        <v>3.014706174474395E-2</v>
      </c>
      <c r="G791">
        <v>2.2889314406393312E-2</v>
      </c>
      <c r="H791">
        <v>-3.415033847960941E-2</v>
      </c>
      <c r="I791">
        <v>3.8351999548455E-3</v>
      </c>
      <c r="J791">
        <v>-4.6195283962459652E-3</v>
      </c>
      <c r="K791" t="s">
        <v>2453</v>
      </c>
    </row>
    <row r="792" spans="1:11">
      <c r="A792" t="s">
        <v>3055</v>
      </c>
      <c r="B792">
        <v>-1.8408046500424113E-3</v>
      </c>
      <c r="C792">
        <v>1.6542333037174652E-2</v>
      </c>
      <c r="D792">
        <v>5.1440586276125938E-2</v>
      </c>
      <c r="E792">
        <v>-5.8993027511065901E-2</v>
      </c>
      <c r="F792">
        <v>4.2633619079913239E-3</v>
      </c>
      <c r="G792">
        <v>-4.886027796381251E-2</v>
      </c>
      <c r="H792">
        <v>4.8996399274696747E-3</v>
      </c>
      <c r="I792">
        <v>-2.2559031070513658E-2</v>
      </c>
      <c r="J792">
        <v>-8.4169360758428111E-3</v>
      </c>
      <c r="K792" t="s">
        <v>3056</v>
      </c>
    </row>
    <row r="793" spans="1:11">
      <c r="A793" t="s">
        <v>4084</v>
      </c>
      <c r="B793">
        <v>4.3538675740546831E-2</v>
      </c>
      <c r="C793">
        <v>-2.0137411925377534E-3</v>
      </c>
      <c r="D793">
        <v>2.9986145476048366E-3</v>
      </c>
      <c r="E793">
        <v>-4.2257352394203702E-3</v>
      </c>
      <c r="F793">
        <v>-1.6614246539679862E-2</v>
      </c>
      <c r="G793">
        <v>9.3635966198053373E-3</v>
      </c>
      <c r="H793">
        <v>7.4374282692213538E-3</v>
      </c>
      <c r="I793">
        <v>5.6329546745987073E-4</v>
      </c>
      <c r="J793">
        <v>7.3233781263114918E-3</v>
      </c>
      <c r="K793" t="s">
        <v>4080</v>
      </c>
    </row>
    <row r="794" spans="1:11">
      <c r="A794" t="s">
        <v>2039</v>
      </c>
      <c r="B794">
        <v>2.1221291136482713E-3</v>
      </c>
      <c r="C794">
        <v>-4.4177729782394898E-2</v>
      </c>
      <c r="D794">
        <v>2.2294592037255958E-4</v>
      </c>
      <c r="E794">
        <v>-2.0800361382993023E-2</v>
      </c>
      <c r="F794">
        <v>1.0613291715851661E-2</v>
      </c>
      <c r="G794">
        <v>2.0813316726633328E-2</v>
      </c>
      <c r="H794">
        <v>-1.9906858769156131E-2</v>
      </c>
      <c r="I794">
        <v>6.0406748168782419E-4</v>
      </c>
      <c r="J794">
        <v>8.1375614451796488E-4</v>
      </c>
      <c r="K794" t="s">
        <v>2040</v>
      </c>
    </row>
    <row r="795" spans="1:11">
      <c r="A795" t="s">
        <v>3907</v>
      </c>
      <c r="B795">
        <v>-3.689197074235178E-2</v>
      </c>
      <c r="C795">
        <v>2.0418630023181828E-2</v>
      </c>
      <c r="D795">
        <v>-2.5830418396230594E-2</v>
      </c>
      <c r="E795">
        <v>1.036657130331938E-4</v>
      </c>
      <c r="F795">
        <v>2.6442703729945565E-3</v>
      </c>
      <c r="G795">
        <v>4.2671303930548483E-3</v>
      </c>
      <c r="H795">
        <v>-1.9592730466932171E-3</v>
      </c>
      <c r="I795">
        <v>-6.3907494336411762E-3</v>
      </c>
      <c r="J795">
        <v>1.5206677272327821E-3</v>
      </c>
      <c r="K795" t="s">
        <v>3908</v>
      </c>
    </row>
    <row r="796" spans="1:11">
      <c r="A796" t="s">
        <v>3075</v>
      </c>
      <c r="B796">
        <v>-8.251545934170719E-3</v>
      </c>
      <c r="C796">
        <v>-7.3137568989313831E-4</v>
      </c>
      <c r="D796">
        <v>-4.8664000552953439E-2</v>
      </c>
      <c r="E796">
        <v>-3.1200007886980994E-2</v>
      </c>
      <c r="F796">
        <v>-7.9940444923348758E-2</v>
      </c>
      <c r="G796">
        <v>-3.0021005172224769E-2</v>
      </c>
      <c r="H796">
        <v>4.050521484661878E-3</v>
      </c>
      <c r="I796">
        <v>-1.7587289705168255E-3</v>
      </c>
      <c r="J796">
        <v>1.4035521002422576E-2</v>
      </c>
      <c r="K796" t="s">
        <v>3076</v>
      </c>
    </row>
    <row r="797" spans="1:11">
      <c r="A797" t="s">
        <v>1360</v>
      </c>
      <c r="B797">
        <v>1.9230573132233964E-2</v>
      </c>
      <c r="C797">
        <v>4.0037092029562925E-2</v>
      </c>
      <c r="D797">
        <v>8.581857859131431E-3</v>
      </c>
      <c r="E797">
        <v>1.6951245593146078E-2</v>
      </c>
      <c r="F797">
        <v>1.2996497573138996E-2</v>
      </c>
      <c r="G797">
        <v>9.3303891612217128E-3</v>
      </c>
      <c r="H797">
        <v>2.3688232371882009E-3</v>
      </c>
      <c r="I797">
        <v>1.0325212779778777E-2</v>
      </c>
      <c r="J797">
        <v>1.9963839328191843E-3</v>
      </c>
      <c r="K797" t="s">
        <v>1361</v>
      </c>
    </row>
    <row r="798" spans="1:11">
      <c r="A798" t="s">
        <v>1758</v>
      </c>
      <c r="B798">
        <v>-1.1174596855550811E-2</v>
      </c>
      <c r="C798">
        <v>2.9436339329602886E-2</v>
      </c>
      <c r="D798">
        <v>-4.4793966076990308E-2</v>
      </c>
      <c r="E798">
        <v>-3.1917380282821713E-2</v>
      </c>
      <c r="F798">
        <v>-3.1023105747937235E-2</v>
      </c>
      <c r="G798">
        <v>-1.5125374379579056E-2</v>
      </c>
      <c r="H798">
        <v>-4.2461625748568793E-2</v>
      </c>
      <c r="I798">
        <v>-7.6407484538093288E-3</v>
      </c>
      <c r="J798">
        <v>-1.6538494659431839E-4</v>
      </c>
      <c r="K798" t="s">
        <v>1759</v>
      </c>
    </row>
    <row r="799" spans="1:11">
      <c r="A799" t="s">
        <v>595</v>
      </c>
      <c r="B799">
        <v>-8.8543192603225966E-4</v>
      </c>
      <c r="C799">
        <v>2.0743150358873409E-2</v>
      </c>
      <c r="D799">
        <v>1.8665570059319531E-2</v>
      </c>
      <c r="E799">
        <v>-8.141863903684185E-2</v>
      </c>
      <c r="F799">
        <v>1.3303968414756976E-2</v>
      </c>
      <c r="G799">
        <v>-5.0086367147093594E-2</v>
      </c>
      <c r="H799">
        <v>7.8232986907772854E-3</v>
      </c>
      <c r="I799">
        <v>-9.546809002166189E-3</v>
      </c>
      <c r="J799">
        <v>-2.0804397274583881E-3</v>
      </c>
      <c r="K799" t="s">
        <v>596</v>
      </c>
    </row>
    <row r="800" spans="1:11">
      <c r="A800" t="s">
        <v>2838</v>
      </c>
      <c r="B800">
        <v>3.6650890367955359E-2</v>
      </c>
      <c r="C800">
        <v>2.4975941214530461E-2</v>
      </c>
      <c r="D800">
        <v>3.6560078850684723E-3</v>
      </c>
      <c r="E800">
        <v>-1.0851344606196354E-2</v>
      </c>
      <c r="F800">
        <v>-3.2356461853924753E-3</v>
      </c>
      <c r="G800">
        <v>-1.0449257579110829E-2</v>
      </c>
      <c r="H800">
        <v>-8.6215629756042963E-4</v>
      </c>
      <c r="I800">
        <v>-7.050222697867057E-4</v>
      </c>
      <c r="J800">
        <v>-1.0191878718982688E-3</v>
      </c>
      <c r="K800" t="s">
        <v>2839</v>
      </c>
    </row>
    <row r="801" spans="1:11">
      <c r="A801" t="s">
        <v>3350</v>
      </c>
      <c r="B801">
        <v>-3.661697744178289E-2</v>
      </c>
      <c r="C801">
        <v>1.8843385013839621E-2</v>
      </c>
      <c r="D801">
        <v>2.9863765762402187E-2</v>
      </c>
      <c r="E801">
        <v>3.9536466395507161E-3</v>
      </c>
      <c r="F801">
        <v>-1.7987421663175451E-3</v>
      </c>
      <c r="G801">
        <v>-9.2385688220990119E-4</v>
      </c>
      <c r="H801">
        <v>-2.464356599018547E-3</v>
      </c>
      <c r="I801">
        <v>-1.5339003599811918E-2</v>
      </c>
      <c r="J801">
        <v>-4.6813664198209013E-3</v>
      </c>
      <c r="K801" t="s">
        <v>3351</v>
      </c>
    </row>
    <row r="802" spans="1:11">
      <c r="A802" t="s">
        <v>1213</v>
      </c>
      <c r="B802">
        <v>-4.8995989361270032E-4</v>
      </c>
      <c r="C802">
        <v>2.195421420487996E-2</v>
      </c>
      <c r="D802">
        <v>-4.5029452676524209E-2</v>
      </c>
      <c r="E802">
        <v>-6.5692519874795297E-2</v>
      </c>
      <c r="F802">
        <v>1.5086239506852103E-2</v>
      </c>
      <c r="G802">
        <v>-2.8691862145464105E-2</v>
      </c>
      <c r="H802">
        <v>-5.2795058739349074E-3</v>
      </c>
      <c r="I802">
        <v>-1.9986274825322625E-2</v>
      </c>
      <c r="J802">
        <v>7.1738002418551524E-3</v>
      </c>
      <c r="K802" t="s">
        <v>1214</v>
      </c>
    </row>
    <row r="803" spans="1:11">
      <c r="A803" t="s">
        <v>1010</v>
      </c>
      <c r="B803">
        <v>-1.232464777755269E-2</v>
      </c>
      <c r="C803">
        <v>4.1046656483846339E-2</v>
      </c>
      <c r="D803">
        <v>1.2971422492421197E-2</v>
      </c>
      <c r="E803">
        <v>-2.5822737452487487E-2</v>
      </c>
      <c r="F803">
        <v>9.4837327027180191E-3</v>
      </c>
      <c r="G803">
        <v>-2.5410985181952259E-2</v>
      </c>
      <c r="H803">
        <v>-2.4430203521013359E-4</v>
      </c>
      <c r="I803">
        <v>8.5289420240583554E-3</v>
      </c>
      <c r="J803">
        <v>-1.1367491676583234E-2</v>
      </c>
      <c r="K803" t="s">
        <v>1011</v>
      </c>
    </row>
    <row r="804" spans="1:11">
      <c r="A804" t="s">
        <v>3987</v>
      </c>
      <c r="B804">
        <v>-7.2935267248504495E-3</v>
      </c>
      <c r="C804">
        <v>2.5247986378233639E-2</v>
      </c>
      <c r="D804">
        <v>-2.4469615504266469E-2</v>
      </c>
      <c r="E804">
        <v>4.3572954997545344E-3</v>
      </c>
      <c r="F804">
        <v>8.6305274016401506E-2</v>
      </c>
      <c r="G804">
        <v>-2.3449836381780883E-2</v>
      </c>
      <c r="H804">
        <v>-8.7959865894276998E-3</v>
      </c>
      <c r="I804">
        <v>2.7190131462833344E-2</v>
      </c>
      <c r="J804">
        <v>-5.5300622378974445E-3</v>
      </c>
      <c r="K804" t="s">
        <v>559</v>
      </c>
    </row>
    <row r="805" spans="1:11">
      <c r="A805" t="s">
        <v>3910</v>
      </c>
      <c r="B805">
        <v>-4.2544186065509984E-2</v>
      </c>
      <c r="C805">
        <v>1.7788974922907685E-3</v>
      </c>
      <c r="D805">
        <v>-1.7903209160375813E-2</v>
      </c>
      <c r="E805">
        <v>-1.259526530750801E-2</v>
      </c>
      <c r="F805">
        <v>8.3633163701229279E-3</v>
      </c>
      <c r="G805">
        <v>-7.3779639335982833E-3</v>
      </c>
      <c r="H805">
        <v>-2.6891594064278263E-3</v>
      </c>
      <c r="I805">
        <v>-1.9651468637822129E-3</v>
      </c>
      <c r="J805">
        <v>-9.0873510361718559E-3</v>
      </c>
      <c r="K805" t="s">
        <v>3911</v>
      </c>
    </row>
    <row r="806" spans="1:11">
      <c r="A806" t="s">
        <v>2337</v>
      </c>
      <c r="B806">
        <v>1.981641983835692E-2</v>
      </c>
      <c r="C806">
        <v>-1.5585268122961736E-2</v>
      </c>
      <c r="D806">
        <v>5.9793835863917962E-2</v>
      </c>
      <c r="E806">
        <v>-5.8006348336799123E-3</v>
      </c>
      <c r="F806">
        <v>-1.7692760910789564E-2</v>
      </c>
      <c r="G806">
        <v>3.8744709821764401E-3</v>
      </c>
      <c r="H806">
        <v>7.8938212756231325E-3</v>
      </c>
      <c r="I806">
        <v>-6.9097224475371047E-2</v>
      </c>
      <c r="J806">
        <v>-1.0671363267570094E-2</v>
      </c>
      <c r="K806" t="s">
        <v>2338</v>
      </c>
    </row>
    <row r="807" spans="1:11">
      <c r="A807" t="s">
        <v>2283</v>
      </c>
      <c r="B807">
        <v>1.1523547283694081E-2</v>
      </c>
      <c r="C807">
        <v>3.6568787563538492E-2</v>
      </c>
      <c r="D807">
        <v>-3.1042692957927626E-2</v>
      </c>
      <c r="E807">
        <v>-3.2868406174412911E-2</v>
      </c>
      <c r="F807">
        <v>1.3251421699487025E-2</v>
      </c>
      <c r="G807">
        <v>2.7161470071535902E-2</v>
      </c>
      <c r="H807">
        <v>-1.8157878666248185E-3</v>
      </c>
      <c r="I807">
        <v>-8.3945420013488668E-3</v>
      </c>
      <c r="J807">
        <v>-1.4928831321800565E-2</v>
      </c>
      <c r="K807" t="s">
        <v>2284</v>
      </c>
    </row>
    <row r="808" spans="1:11">
      <c r="A808" t="s">
        <v>1161</v>
      </c>
      <c r="B808">
        <v>3.9364422735843702E-2</v>
      </c>
      <c r="C808">
        <v>-2.0421718294499697E-2</v>
      </c>
      <c r="D808">
        <v>1.7410651617668191E-3</v>
      </c>
      <c r="E808">
        <v>-3.1014119951088834E-3</v>
      </c>
      <c r="F808">
        <v>-1.1052617873218666E-2</v>
      </c>
      <c r="G808">
        <v>-1.9909027056714693E-3</v>
      </c>
      <c r="H808">
        <v>6.5920069620723689E-3</v>
      </c>
      <c r="I808">
        <v>6.447041000751815E-4</v>
      </c>
      <c r="J808">
        <v>1.1679336948726611E-2</v>
      </c>
      <c r="K808" t="s">
        <v>1155</v>
      </c>
    </row>
    <row r="809" spans="1:11">
      <c r="A809" t="s">
        <v>3682</v>
      </c>
      <c r="B809">
        <v>-2.2503201355966101E-2</v>
      </c>
      <c r="C809">
        <v>-2.4656068529484054E-3</v>
      </c>
      <c r="D809">
        <v>4.2141993729671978E-2</v>
      </c>
      <c r="E809">
        <v>1.6492202452835072E-2</v>
      </c>
      <c r="F809">
        <v>5.893103262890725E-3</v>
      </c>
      <c r="G809">
        <v>-5.8411820512915928E-2</v>
      </c>
      <c r="H809">
        <v>0.10588811708217699</v>
      </c>
      <c r="I809">
        <v>1.0675665220326119E-2</v>
      </c>
      <c r="J809">
        <v>-7.3589455242743813E-3</v>
      </c>
      <c r="K809" t="s">
        <v>3683</v>
      </c>
    </row>
    <row r="810" spans="1:11">
      <c r="A810" t="s">
        <v>3660</v>
      </c>
      <c r="B810">
        <v>-3.3143393346025278E-2</v>
      </c>
      <c r="C810">
        <v>-9.3536598984948222E-3</v>
      </c>
      <c r="D810">
        <v>-1.2572258692344103E-2</v>
      </c>
      <c r="E810">
        <v>9.1421376620885418E-3</v>
      </c>
      <c r="F810">
        <v>1.4981324183765122E-2</v>
      </c>
      <c r="G810">
        <v>-3.7473017553259602E-2</v>
      </c>
      <c r="H810">
        <v>5.5959949021212547E-2</v>
      </c>
      <c r="I810">
        <v>-0.10226831837389516</v>
      </c>
      <c r="J810">
        <v>-1.0199292625592818E-3</v>
      </c>
      <c r="K810" t="s">
        <v>3661</v>
      </c>
    </row>
    <row r="811" spans="1:11">
      <c r="A811" t="s">
        <v>2889</v>
      </c>
      <c r="B811">
        <v>4.2476592345209008E-2</v>
      </c>
      <c r="C811">
        <v>-6.6418508773932348E-4</v>
      </c>
      <c r="D811">
        <v>4.2780270906971358E-3</v>
      </c>
      <c r="E811">
        <v>-2.7810493325737509E-2</v>
      </c>
      <c r="F811">
        <v>3.7531782061853963E-3</v>
      </c>
      <c r="G811">
        <v>-2.3803730657619783E-4</v>
      </c>
      <c r="H811">
        <v>-1.4478355629577213E-2</v>
      </c>
      <c r="I811">
        <v>-5.6294277142082563E-4</v>
      </c>
      <c r="J811">
        <v>1.2631707836686009E-2</v>
      </c>
      <c r="K811" t="s">
        <v>2890</v>
      </c>
    </row>
    <row r="812" spans="1:11">
      <c r="A812" t="s">
        <v>893</v>
      </c>
      <c r="B812">
        <v>3.6357811890735572E-2</v>
      </c>
      <c r="C812">
        <v>2.4183927415179898E-2</v>
      </c>
      <c r="D812">
        <v>3.1318050431999481E-3</v>
      </c>
      <c r="E812">
        <v>2.1581729729118768E-3</v>
      </c>
      <c r="F812">
        <v>-2.3386927441375268E-2</v>
      </c>
      <c r="G812">
        <v>1.1746091875896404E-2</v>
      </c>
      <c r="H812">
        <v>1.7749662738668684E-3</v>
      </c>
      <c r="I812">
        <v>1.8686381536305594E-3</v>
      </c>
      <c r="J812">
        <v>-2.595754802407927E-3</v>
      </c>
      <c r="K812" t="s">
        <v>894</v>
      </c>
    </row>
    <row r="813" spans="1:11">
      <c r="A813" t="s">
        <v>699</v>
      </c>
      <c r="B813">
        <v>2.4292074978614693E-2</v>
      </c>
      <c r="C813">
        <v>2.0459447179445926E-2</v>
      </c>
      <c r="D813">
        <v>2.5438150711775392E-2</v>
      </c>
      <c r="E813">
        <v>5.4674098962955754E-2</v>
      </c>
      <c r="F813">
        <v>1.6697836284424984E-2</v>
      </c>
      <c r="G813">
        <v>3.5657904258211116E-2</v>
      </c>
      <c r="H813">
        <v>-3.8059968350082324E-2</v>
      </c>
      <c r="I813">
        <v>2.5524495291976191E-2</v>
      </c>
      <c r="J813">
        <v>1.0677605519568633E-2</v>
      </c>
      <c r="K813" t="s">
        <v>700</v>
      </c>
    </row>
    <row r="814" spans="1:11">
      <c r="A814" t="s">
        <v>2286</v>
      </c>
      <c r="B814">
        <v>-2.696011083306174E-2</v>
      </c>
      <c r="C814">
        <v>2.3109275937399113E-3</v>
      </c>
      <c r="D814">
        <v>-4.6146039010679617E-2</v>
      </c>
      <c r="E814">
        <v>-1.0217169612264192E-2</v>
      </c>
      <c r="F814">
        <v>4.966633920423439E-2</v>
      </c>
      <c r="G814">
        <v>4.1988612380831417E-2</v>
      </c>
      <c r="H814">
        <v>1.0205595033603037E-2</v>
      </c>
      <c r="I814">
        <v>-1.7250078922600141E-2</v>
      </c>
      <c r="J814">
        <v>-1.7413915836623665E-2</v>
      </c>
      <c r="K814" t="s">
        <v>2287</v>
      </c>
    </row>
    <row r="815" spans="1:11">
      <c r="A815" t="s">
        <v>1421</v>
      </c>
      <c r="B815">
        <v>-2.0393301282095606E-2</v>
      </c>
      <c r="C815">
        <v>-3.1255985660469936E-2</v>
      </c>
      <c r="D815">
        <v>-7.6276933740574678E-3</v>
      </c>
      <c r="E815">
        <v>3.0772019115424758E-2</v>
      </c>
      <c r="F815">
        <v>-1.7773584804529147E-2</v>
      </c>
      <c r="G815">
        <v>-6.0677270819113754E-2</v>
      </c>
      <c r="H815">
        <v>-1.8834334864982295E-2</v>
      </c>
      <c r="I815">
        <v>9.4726084845576722E-3</v>
      </c>
      <c r="J815">
        <v>2.4351420190727516E-3</v>
      </c>
      <c r="K815" t="s">
        <v>1403</v>
      </c>
    </row>
    <row r="816" spans="1:11">
      <c r="A816" t="s">
        <v>435</v>
      </c>
      <c r="B816">
        <v>-3.4614242933703773E-3</v>
      </c>
      <c r="C816">
        <v>1.8242333603691221E-2</v>
      </c>
      <c r="D816">
        <v>6.9002453061941818E-2</v>
      </c>
      <c r="E816">
        <v>7.7602018920480166E-3</v>
      </c>
      <c r="F816">
        <v>-1.1064320680739894E-2</v>
      </c>
      <c r="G816">
        <v>-3.0727932504489446E-2</v>
      </c>
      <c r="H816">
        <v>1.0224022418567239E-2</v>
      </c>
      <c r="I816">
        <v>3.0065957043997605E-2</v>
      </c>
      <c r="J816">
        <v>1.8248723127636871E-2</v>
      </c>
      <c r="K816" t="s">
        <v>436</v>
      </c>
    </row>
    <row r="817" spans="1:11">
      <c r="A817" t="s">
        <v>2661</v>
      </c>
      <c r="B817">
        <v>-1.9741655607235883E-2</v>
      </c>
      <c r="C817">
        <v>-2.9019175526928842E-2</v>
      </c>
      <c r="D817">
        <v>4.7381287230564818E-2</v>
      </c>
      <c r="E817">
        <v>1.0250217879673536E-2</v>
      </c>
      <c r="F817">
        <v>-1.7653259668733268E-2</v>
      </c>
      <c r="G817">
        <v>-1.5863894929204193E-2</v>
      </c>
      <c r="H817">
        <v>6.7500659779919309E-3</v>
      </c>
      <c r="I817">
        <v>-1.3584148751205822E-2</v>
      </c>
      <c r="J817">
        <v>5.0014576964755855E-3</v>
      </c>
      <c r="K817" t="s">
        <v>2662</v>
      </c>
    </row>
    <row r="818" spans="1:11">
      <c r="A818" t="s">
        <v>2711</v>
      </c>
      <c r="B818">
        <v>2.495094206997709E-2</v>
      </c>
      <c r="C818">
        <v>2.4369544327118419E-2</v>
      </c>
      <c r="D818">
        <v>-3.5111370502221954E-3</v>
      </c>
      <c r="E818">
        <v>5.9864061480468619E-2</v>
      </c>
      <c r="F818">
        <v>2.5687269628798515E-2</v>
      </c>
      <c r="G818">
        <v>-2.4163437059679157E-2</v>
      </c>
      <c r="H818">
        <v>-8.5607027668275406E-3</v>
      </c>
      <c r="I818">
        <v>8.0677243180652287E-3</v>
      </c>
      <c r="J818">
        <v>8.7067057052204013E-4</v>
      </c>
      <c r="K818" t="s">
        <v>2712</v>
      </c>
    </row>
    <row r="819" spans="1:11">
      <c r="A819" t="s">
        <v>1860</v>
      </c>
      <c r="B819">
        <v>4.0628563933865963E-2</v>
      </c>
      <c r="C819">
        <v>9.9629405074122546E-3</v>
      </c>
      <c r="D819">
        <v>4.1729181236863843E-3</v>
      </c>
      <c r="E819">
        <v>-1.1025857902078199E-2</v>
      </c>
      <c r="F819">
        <v>-1.9428069388158255E-2</v>
      </c>
      <c r="G819">
        <v>3.1507821605059362E-2</v>
      </c>
      <c r="H819">
        <v>-2.5339454345552393E-2</v>
      </c>
      <c r="I819">
        <v>4.1219855079221712E-3</v>
      </c>
      <c r="J819">
        <v>7.1902972361414979E-3</v>
      </c>
      <c r="K819" t="s">
        <v>1861</v>
      </c>
    </row>
    <row r="820" spans="1:11">
      <c r="A820" t="s">
        <v>1098</v>
      </c>
      <c r="B820">
        <v>3.8546641502973371E-2</v>
      </c>
      <c r="C820">
        <v>4.4176014337919981E-3</v>
      </c>
      <c r="D820">
        <v>2.8018373436538798E-3</v>
      </c>
      <c r="E820">
        <v>3.9755484333681881E-2</v>
      </c>
      <c r="F820">
        <v>3.5332977777054908E-2</v>
      </c>
      <c r="G820">
        <v>2.9633555516240576E-3</v>
      </c>
      <c r="H820">
        <v>9.3838511972830216E-4</v>
      </c>
      <c r="I820">
        <v>9.9229253375114667E-4</v>
      </c>
      <c r="J820">
        <v>-5.8134690484785729E-4</v>
      </c>
      <c r="K820" t="s">
        <v>1099</v>
      </c>
    </row>
    <row r="821" spans="1:11">
      <c r="A821" t="s">
        <v>2211</v>
      </c>
      <c r="B821">
        <v>-1.0834130982743027E-2</v>
      </c>
      <c r="C821">
        <v>4.0847552999310317E-2</v>
      </c>
      <c r="D821">
        <v>2.2791908167656524E-2</v>
      </c>
      <c r="E821">
        <v>-1.5479216335868334E-2</v>
      </c>
      <c r="F821">
        <v>2.0922468479581979E-3</v>
      </c>
      <c r="G821">
        <v>2.4266300138697041E-2</v>
      </c>
      <c r="H821">
        <v>1.0916497313893433E-2</v>
      </c>
      <c r="I821">
        <v>-2.8546486537609418E-2</v>
      </c>
      <c r="J821">
        <v>-8.1256709479345848E-3</v>
      </c>
      <c r="K821" t="s">
        <v>2212</v>
      </c>
    </row>
    <row r="822" spans="1:11">
      <c r="A822" t="s">
        <v>2910</v>
      </c>
      <c r="B822">
        <v>-2.6493554120342377E-2</v>
      </c>
      <c r="C822">
        <v>-4.2051698993400338E-3</v>
      </c>
      <c r="D822">
        <v>2.6494567600033127E-2</v>
      </c>
      <c r="E822">
        <v>-7.0488574864846901E-2</v>
      </c>
      <c r="F822">
        <v>1.2977232623840968E-2</v>
      </c>
      <c r="G822">
        <v>-3.4895986170565919E-2</v>
      </c>
      <c r="H822">
        <v>8.4410539846822147E-3</v>
      </c>
      <c r="I822">
        <v>4.5148857436264206E-3</v>
      </c>
      <c r="J822">
        <v>8.1964900958210168E-3</v>
      </c>
      <c r="K822" t="s">
        <v>2911</v>
      </c>
    </row>
    <row r="823" spans="1:11">
      <c r="A823" t="s">
        <v>1505</v>
      </c>
      <c r="B823">
        <v>2.0802672177205922E-3</v>
      </c>
      <c r="C823">
        <v>-4.4689156704252095E-2</v>
      </c>
      <c r="D823">
        <v>-5.7238473623646014E-4</v>
      </c>
      <c r="E823">
        <v>-1.5252751425083123E-2</v>
      </c>
      <c r="F823">
        <v>7.2106372204807766E-3</v>
      </c>
      <c r="G823">
        <v>9.0071934473850753E-3</v>
      </c>
      <c r="H823">
        <v>3.6004287903182275E-2</v>
      </c>
      <c r="I823">
        <v>-5.8355273142709704E-3</v>
      </c>
      <c r="J823">
        <v>-7.3674951685408566E-3</v>
      </c>
      <c r="K823" t="s">
        <v>1430</v>
      </c>
    </row>
    <row r="824" spans="1:11">
      <c r="A824" t="s">
        <v>3581</v>
      </c>
      <c r="B824">
        <v>-3.2618396114092889E-2</v>
      </c>
      <c r="C824">
        <v>1.8019756768235719E-2</v>
      </c>
      <c r="D824">
        <v>4.2978809462193811E-2</v>
      </c>
      <c r="E824">
        <v>-6.5157770483527657E-3</v>
      </c>
      <c r="F824">
        <v>-9.8176662835534716E-3</v>
      </c>
      <c r="G824">
        <v>4.8132784670753859E-4</v>
      </c>
      <c r="H824">
        <v>-2.9854642407423802E-3</v>
      </c>
      <c r="I824">
        <v>-5.8437194968200641E-3</v>
      </c>
      <c r="J824">
        <v>1.4680394556553665E-2</v>
      </c>
      <c r="K824" t="s">
        <v>3582</v>
      </c>
    </row>
    <row r="825" spans="1:11">
      <c r="A825" t="s">
        <v>3571</v>
      </c>
      <c r="B825">
        <v>-2.7188782685397702E-2</v>
      </c>
      <c r="C825">
        <v>2.543289629079281E-2</v>
      </c>
      <c r="D825">
        <v>-1.7597408899633876E-2</v>
      </c>
      <c r="E825">
        <v>-3.2416225091751898E-2</v>
      </c>
      <c r="F825">
        <v>4.0426075240322025E-2</v>
      </c>
      <c r="G825">
        <v>2.195896437534986E-2</v>
      </c>
      <c r="H825">
        <v>-3.8783121236969989E-2</v>
      </c>
      <c r="I825">
        <v>6.6850932170110821E-4</v>
      </c>
      <c r="J825">
        <v>-1.9344104256975185E-2</v>
      </c>
      <c r="K825" t="s">
        <v>3473</v>
      </c>
    </row>
    <row r="826" spans="1:11">
      <c r="A826" t="s">
        <v>1733</v>
      </c>
      <c r="B826">
        <v>-3.5907770141793957E-2</v>
      </c>
      <c r="C826">
        <v>-1.8574513630387424E-2</v>
      </c>
      <c r="D826">
        <v>-2.3292276944261191E-2</v>
      </c>
      <c r="E826">
        <v>-1.964063558180966E-2</v>
      </c>
      <c r="F826">
        <v>1.3068663386242496E-2</v>
      </c>
      <c r="G826">
        <v>2.2384052448470519E-2</v>
      </c>
      <c r="H826">
        <v>1.2592922133163363E-2</v>
      </c>
      <c r="I826">
        <v>2.7920344489664375E-2</v>
      </c>
      <c r="J826">
        <v>-3.1878842274396914E-3</v>
      </c>
      <c r="K826" t="s">
        <v>1734</v>
      </c>
    </row>
    <row r="827" spans="1:11">
      <c r="A827" t="s">
        <v>1506</v>
      </c>
      <c r="B827">
        <v>3.6548107026996089E-2</v>
      </c>
      <c r="C827">
        <v>2.4135631203473777E-2</v>
      </c>
      <c r="D827">
        <v>3.7784201176618371E-3</v>
      </c>
      <c r="E827">
        <v>1.6041252221467177E-2</v>
      </c>
      <c r="F827">
        <v>1.3831746432174304E-2</v>
      </c>
      <c r="G827">
        <v>8.3569830798645925E-3</v>
      </c>
      <c r="H827">
        <v>1.6282959896788296E-3</v>
      </c>
      <c r="I827">
        <v>5.7002838577240492E-5</v>
      </c>
      <c r="J827">
        <v>1.1319991659723675E-4</v>
      </c>
      <c r="K827" t="s">
        <v>1430</v>
      </c>
    </row>
    <row r="828" spans="1:11">
      <c r="A828" t="s">
        <v>1763</v>
      </c>
      <c r="B828">
        <v>1.9853063962519627E-3</v>
      </c>
      <c r="C828">
        <v>3.0231584715712766E-2</v>
      </c>
      <c r="D828">
        <v>1.0813190699131418E-2</v>
      </c>
      <c r="E828">
        <v>6.3738413522083565E-2</v>
      </c>
      <c r="F828">
        <v>3.8772311584172582E-2</v>
      </c>
      <c r="G828">
        <v>3.4890966601213755E-2</v>
      </c>
      <c r="H828">
        <v>-1.8549145453842997E-2</v>
      </c>
      <c r="I828">
        <v>-1.9257818941509606E-2</v>
      </c>
      <c r="J828">
        <v>-7.9314041108666678E-3</v>
      </c>
      <c r="K828" t="s">
        <v>1764</v>
      </c>
    </row>
    <row r="829" spans="1:11">
      <c r="A829" t="s">
        <v>87</v>
      </c>
      <c r="B829">
        <v>-3.6746742836852732E-2</v>
      </c>
      <c r="C829">
        <v>1.8928443568534587E-2</v>
      </c>
      <c r="D829">
        <v>2.9295724031164254E-2</v>
      </c>
      <c r="E829">
        <v>3.8858286518521313E-3</v>
      </c>
      <c r="F829">
        <v>-1.7122797293889168E-3</v>
      </c>
      <c r="G829">
        <v>-8.6368514654511794E-4</v>
      </c>
      <c r="H829">
        <v>-2.2679776737970243E-3</v>
      </c>
      <c r="I829">
        <v>-1.3597304253739445E-2</v>
      </c>
      <c r="J829">
        <v>-8.1587162164394966E-4</v>
      </c>
      <c r="K829" t="s">
        <v>88</v>
      </c>
    </row>
    <row r="830" spans="1:11">
      <c r="A830" t="s">
        <v>2507</v>
      </c>
      <c r="B830">
        <v>5.2113447600134991E-4</v>
      </c>
      <c r="C830">
        <v>-4.0006791497710505E-2</v>
      </c>
      <c r="D830">
        <v>3.0054380502404662E-2</v>
      </c>
      <c r="E830">
        <v>4.4940957418369591E-3</v>
      </c>
      <c r="F830">
        <v>6.9811290428283442E-3</v>
      </c>
      <c r="G830">
        <v>-3.1476038397537986E-2</v>
      </c>
      <c r="H830">
        <v>-2.9340320638247683E-2</v>
      </c>
      <c r="I830">
        <v>-3.6146938843449217E-2</v>
      </c>
      <c r="J830">
        <v>-2.0329746188337368E-3</v>
      </c>
      <c r="K830" t="s">
        <v>2508</v>
      </c>
    </row>
    <row r="831" spans="1:11">
      <c r="A831" t="s">
        <v>3620</v>
      </c>
      <c r="B831">
        <v>-3.8212839657328537E-2</v>
      </c>
      <c r="C831">
        <v>2.0905924889527697E-2</v>
      </c>
      <c r="D831">
        <v>-1.7118163520219731E-2</v>
      </c>
      <c r="E831">
        <v>6.5968637153165867E-4</v>
      </c>
      <c r="F831">
        <v>2.1006725024614414E-3</v>
      </c>
      <c r="G831">
        <v>3.526761495402899E-3</v>
      </c>
      <c r="H831">
        <v>-1.4603673679551388E-3</v>
      </c>
      <c r="I831">
        <v>-2.5874975740306184E-3</v>
      </c>
      <c r="J831">
        <v>-8.0402743618753405E-3</v>
      </c>
      <c r="K831" t="s">
        <v>3621</v>
      </c>
    </row>
    <row r="832" spans="1:11">
      <c r="A832" t="s">
        <v>2449</v>
      </c>
      <c r="B832">
        <v>-2.1489651422574408E-2</v>
      </c>
      <c r="C832">
        <v>-3.5635870026279319E-2</v>
      </c>
      <c r="D832">
        <v>-2.9142229110195494E-2</v>
      </c>
      <c r="E832">
        <v>5.8364840703289999E-3</v>
      </c>
      <c r="F832">
        <v>-2.8390935984815209E-3</v>
      </c>
      <c r="G832">
        <v>-2.232282136985864E-2</v>
      </c>
      <c r="H832">
        <v>-3.5405148228347485E-3</v>
      </c>
      <c r="I832">
        <v>-5.7799579047995544E-3</v>
      </c>
      <c r="J832">
        <v>-6.6954444432175571E-4</v>
      </c>
      <c r="K832" t="s">
        <v>2450</v>
      </c>
    </row>
    <row r="833" spans="1:11">
      <c r="A833" t="s">
        <v>2650</v>
      </c>
      <c r="B833">
        <v>4.3536119291592096E-2</v>
      </c>
      <c r="C833">
        <v>3.546310836318223E-3</v>
      </c>
      <c r="D833">
        <v>3.3916207677376744E-3</v>
      </c>
      <c r="E833">
        <v>-4.9765562030023528E-3</v>
      </c>
      <c r="F833">
        <v>-1.3735565231870642E-2</v>
      </c>
      <c r="G833">
        <v>1.0731547637573171E-2</v>
      </c>
      <c r="H833">
        <v>6.8066372916975419E-3</v>
      </c>
      <c r="I833">
        <v>2.1773760748245978E-4</v>
      </c>
      <c r="J833">
        <v>-1.0098404052856697E-2</v>
      </c>
      <c r="K833" t="s">
        <v>2651</v>
      </c>
    </row>
    <row r="834" spans="1:11">
      <c r="A834" t="s">
        <v>2340</v>
      </c>
      <c r="B834">
        <v>-1.6314048285479651E-2</v>
      </c>
      <c r="C834">
        <v>3.283458626834411E-2</v>
      </c>
      <c r="D834">
        <v>-1.088738513320846E-3</v>
      </c>
      <c r="E834">
        <v>-4.1848235732601068E-2</v>
      </c>
      <c r="F834">
        <v>3.4060184080570684E-3</v>
      </c>
      <c r="G834">
        <v>-6.0080637119217815E-2</v>
      </c>
      <c r="H834">
        <v>-8.3471241467868561E-3</v>
      </c>
      <c r="I834">
        <v>-1.2820453527982512E-3</v>
      </c>
      <c r="J834">
        <v>3.8491657153245633E-3</v>
      </c>
      <c r="K834" t="s">
        <v>2341</v>
      </c>
    </row>
    <row r="835" spans="1:11">
      <c r="A835" t="s">
        <v>3852</v>
      </c>
      <c r="B835">
        <v>2.0657030557584416E-3</v>
      </c>
      <c r="C835">
        <v>-4.444022059249296E-2</v>
      </c>
      <c r="D835">
        <v>-5.1678524249487094E-4</v>
      </c>
      <c r="E835">
        <v>-1.5776260526400496E-2</v>
      </c>
      <c r="F835">
        <v>7.5019084484203389E-3</v>
      </c>
      <c r="G835">
        <v>9.7267749139576098E-3</v>
      </c>
      <c r="H835">
        <v>4.0738615115774229E-2</v>
      </c>
      <c r="I835">
        <v>-6.5321227758402709E-3</v>
      </c>
      <c r="J835">
        <v>-5.7008581670416449E-4</v>
      </c>
      <c r="K835" t="s">
        <v>3853</v>
      </c>
    </row>
    <row r="836" spans="1:11">
      <c r="A836" t="s">
        <v>2194</v>
      </c>
      <c r="B836">
        <v>2.458564979670946E-2</v>
      </c>
      <c r="C836">
        <v>-3.4857176423630468E-2</v>
      </c>
      <c r="D836">
        <v>-1.7083958467936243E-3</v>
      </c>
      <c r="E836">
        <v>1.4586843999845289E-2</v>
      </c>
      <c r="F836">
        <v>-7.552161118616103E-3</v>
      </c>
      <c r="G836">
        <v>-4.1352272660932637E-2</v>
      </c>
      <c r="H836">
        <v>-7.3489940645815348E-3</v>
      </c>
      <c r="I836">
        <v>4.0099524221598667E-3</v>
      </c>
      <c r="J836">
        <v>3.2760226497491399E-3</v>
      </c>
      <c r="K836" t="s">
        <v>2195</v>
      </c>
    </row>
    <row r="837" spans="1:11">
      <c r="A837" t="s">
        <v>2343</v>
      </c>
      <c r="B837">
        <v>-3.687137709326517E-2</v>
      </c>
      <c r="C837">
        <v>1.9010774462501143E-2</v>
      </c>
      <c r="D837">
        <v>2.8726709641820128E-2</v>
      </c>
      <c r="E837">
        <v>3.8178466937922009E-3</v>
      </c>
      <c r="F837">
        <v>-1.626007759610111E-3</v>
      </c>
      <c r="G837">
        <v>-8.0368637710202708E-4</v>
      </c>
      <c r="H837">
        <v>-2.0722311249997761E-3</v>
      </c>
      <c r="I837">
        <v>-1.1862016709468003E-2</v>
      </c>
      <c r="J837">
        <v>-2.2351094608623395E-3</v>
      </c>
      <c r="K837" t="s">
        <v>2344</v>
      </c>
    </row>
    <row r="838" spans="1:11">
      <c r="A838" t="s">
        <v>916</v>
      </c>
      <c r="B838">
        <v>3.6572098265443012E-2</v>
      </c>
      <c r="C838">
        <v>2.495931746420486E-2</v>
      </c>
      <c r="D838">
        <v>3.6604606323952654E-3</v>
      </c>
      <c r="E838">
        <v>-1.1878586143120613E-2</v>
      </c>
      <c r="F838">
        <v>-3.0068824778992169E-3</v>
      </c>
      <c r="G838">
        <v>-1.1570767962395367E-2</v>
      </c>
      <c r="H838">
        <v>-1.0024988118538566E-3</v>
      </c>
      <c r="I838">
        <v>-8.022089559214414E-4</v>
      </c>
      <c r="J838">
        <v>-1.1049433230404108E-3</v>
      </c>
      <c r="K838" t="s">
        <v>917</v>
      </c>
    </row>
    <row r="839" spans="1:11">
      <c r="A839" t="s">
        <v>1507</v>
      </c>
      <c r="B839">
        <v>5.6875916541775295E-3</v>
      </c>
      <c r="C839">
        <v>4.2594095381452653E-2</v>
      </c>
      <c r="D839">
        <v>2.7219579745466169E-2</v>
      </c>
      <c r="E839">
        <v>-7.3379461715921889E-3</v>
      </c>
      <c r="F839">
        <v>-4.6094527548752847E-3</v>
      </c>
      <c r="G839">
        <v>-1.0407489085328693E-2</v>
      </c>
      <c r="H839">
        <v>-1.4528936907043405E-3</v>
      </c>
      <c r="I839">
        <v>-1.2485013806906209E-3</v>
      </c>
      <c r="J839">
        <v>-7.665161447654935E-3</v>
      </c>
      <c r="K839" t="s">
        <v>1430</v>
      </c>
    </row>
    <row r="840" spans="1:11">
      <c r="A840" t="s">
        <v>2517</v>
      </c>
      <c r="B840">
        <v>2.8680670576998742E-2</v>
      </c>
      <c r="C840">
        <v>-2.7948529283545274E-3</v>
      </c>
      <c r="D840">
        <v>-5.1673484062748657E-3</v>
      </c>
      <c r="E840">
        <v>2.9556726661416E-2</v>
      </c>
      <c r="F840">
        <v>7.7001611643417955E-2</v>
      </c>
      <c r="G840">
        <v>-6.1459261795865734E-3</v>
      </c>
      <c r="H840">
        <v>5.6239063139939295E-2</v>
      </c>
      <c r="I840">
        <v>-9.0154185519780231E-3</v>
      </c>
      <c r="J840">
        <v>-1.8077221755017039E-2</v>
      </c>
      <c r="K840" t="s">
        <v>2518</v>
      </c>
    </row>
    <row r="841" spans="1:11">
      <c r="A841" t="s">
        <v>2846</v>
      </c>
      <c r="B841">
        <v>-3.9224590871761465E-2</v>
      </c>
      <c r="C841">
        <v>2.0847112219733802E-2</v>
      </c>
      <c r="D841">
        <v>6.6365189870301426E-3</v>
      </c>
      <c r="E841">
        <v>2.0645285162589266E-3</v>
      </c>
      <c r="F841">
        <v>5.529791978933561E-4</v>
      </c>
      <c r="G841">
        <v>1.376590641284673E-3</v>
      </c>
      <c r="H841">
        <v>-6.95924839067604E-5</v>
      </c>
      <c r="I841">
        <v>7.472360544054907E-3</v>
      </c>
      <c r="J841">
        <v>-1.4943935070967471E-3</v>
      </c>
      <c r="K841" t="s">
        <v>2847</v>
      </c>
    </row>
    <row r="842" spans="1:11">
      <c r="A842" t="s">
        <v>631</v>
      </c>
      <c r="B842">
        <v>3.9832218090785396E-2</v>
      </c>
      <c r="C842">
        <v>7.0608275053649569E-3</v>
      </c>
      <c r="D842">
        <v>1.1079615999333502E-2</v>
      </c>
      <c r="E842">
        <v>-6.7025170344730328E-3</v>
      </c>
      <c r="F842">
        <v>-8.88906466693592E-3</v>
      </c>
      <c r="G842">
        <v>-2.4313074538652883E-2</v>
      </c>
      <c r="H842">
        <v>6.9302851077145886E-2</v>
      </c>
      <c r="I842">
        <v>2.827254172854642E-3</v>
      </c>
      <c r="J842">
        <v>-1.831971902395978E-2</v>
      </c>
      <c r="K842" t="s">
        <v>625</v>
      </c>
    </row>
    <row r="843" spans="1:11">
      <c r="A843" t="s">
        <v>336</v>
      </c>
      <c r="B843">
        <v>3.5896607051916073E-2</v>
      </c>
      <c r="C843">
        <v>2.3815273910841771E-2</v>
      </c>
      <c r="D843">
        <v>2.9725294359732421E-3</v>
      </c>
      <c r="E843">
        <v>2.6020871726851881E-3</v>
      </c>
      <c r="F843">
        <v>-2.8981606466194722E-2</v>
      </c>
      <c r="G843">
        <v>1.4779070069992599E-2</v>
      </c>
      <c r="H843">
        <v>2.1087136175000454E-3</v>
      </c>
      <c r="I843">
        <v>2.3386231503221204E-3</v>
      </c>
      <c r="J843">
        <v>5.5606860167481502E-3</v>
      </c>
      <c r="K843" t="s">
        <v>330</v>
      </c>
    </row>
    <row r="844" spans="1:11">
      <c r="A844" t="s">
        <v>1241</v>
      </c>
      <c r="B844">
        <v>-1.844105744289606E-2</v>
      </c>
      <c r="C844">
        <v>-3.262955725305771E-2</v>
      </c>
      <c r="D844">
        <v>3.3598998441839972E-2</v>
      </c>
      <c r="E844">
        <v>1.7227755846315657E-2</v>
      </c>
      <c r="F844">
        <v>-1.4119906419301611E-2</v>
      </c>
      <c r="G844">
        <v>-3.9749246902751327E-2</v>
      </c>
      <c r="H844">
        <v>-9.4191243429488751E-3</v>
      </c>
      <c r="I844">
        <v>-2.9874854820438106E-2</v>
      </c>
      <c r="J844">
        <v>-9.8242629738248231E-3</v>
      </c>
      <c r="K844" t="s">
        <v>1242</v>
      </c>
    </row>
    <row r="845" spans="1:11">
      <c r="A845" t="s">
        <v>2196</v>
      </c>
      <c r="B845">
        <v>-6.5542184711438406E-3</v>
      </c>
      <c r="C845">
        <v>-6.2148159354770485E-3</v>
      </c>
      <c r="D845">
        <v>-6.1283845617132682E-2</v>
      </c>
      <c r="E845">
        <v>2.8096881983932651E-2</v>
      </c>
      <c r="F845">
        <v>-4.9170873812108294E-2</v>
      </c>
      <c r="G845">
        <v>-4.5368666996118127E-2</v>
      </c>
      <c r="H845">
        <v>-2.1818810984137609E-2</v>
      </c>
      <c r="I845">
        <v>-9.2618675876665075E-3</v>
      </c>
      <c r="J845">
        <v>3.3298927646909704E-3</v>
      </c>
      <c r="K845" t="s">
        <v>2195</v>
      </c>
    </row>
    <row r="846" spans="1:11">
      <c r="A846" t="s">
        <v>3266</v>
      </c>
      <c r="B846">
        <v>1.0981615782557318E-2</v>
      </c>
      <c r="C846">
        <v>3.9635822500151088E-2</v>
      </c>
      <c r="D846">
        <v>-2.6965787672537742E-2</v>
      </c>
      <c r="E846">
        <v>-2.1364807210913741E-2</v>
      </c>
      <c r="F846">
        <v>8.5372100110528131E-3</v>
      </c>
      <c r="G846">
        <v>-1.2067488035327423E-2</v>
      </c>
      <c r="H846">
        <v>5.9368677547714027E-3</v>
      </c>
      <c r="I846">
        <v>-3.8830420724894364E-2</v>
      </c>
      <c r="J846">
        <v>1.7122932990550191E-2</v>
      </c>
      <c r="K846" t="s">
        <v>3267</v>
      </c>
    </row>
    <row r="847" spans="1:11">
      <c r="A847" t="s">
        <v>1190</v>
      </c>
      <c r="B847">
        <v>2.066886746813824E-2</v>
      </c>
      <c r="C847">
        <v>3.5419601006171537E-2</v>
      </c>
      <c r="D847">
        <v>-1.5086523486245696E-2</v>
      </c>
      <c r="E847">
        <v>-3.7147725728274177E-2</v>
      </c>
      <c r="F847">
        <v>9.1694968669401092E-3</v>
      </c>
      <c r="G847">
        <v>1.6793138092239838E-3</v>
      </c>
      <c r="H847">
        <v>3.387357268196562E-2</v>
      </c>
      <c r="I847">
        <v>-8.8589685515423951E-3</v>
      </c>
      <c r="J847">
        <v>9.2131708390043518E-3</v>
      </c>
      <c r="K847" t="s">
        <v>1191</v>
      </c>
    </row>
    <row r="848" spans="1:11">
      <c r="A848" t="s">
        <v>1423</v>
      </c>
      <c r="B848">
        <v>2.7259008562953754E-2</v>
      </c>
      <c r="C848">
        <v>3.5175136601599225E-2</v>
      </c>
      <c r="D848">
        <v>4.0349057325663722E-3</v>
      </c>
      <c r="E848">
        <v>1.8669464161033843E-2</v>
      </c>
      <c r="F848">
        <v>9.242759283937756E-4</v>
      </c>
      <c r="G848">
        <v>-6.4738703513245446E-3</v>
      </c>
      <c r="H848">
        <v>-1.4372193785949423E-3</v>
      </c>
      <c r="I848">
        <v>-8.8154792003804858E-3</v>
      </c>
      <c r="J848">
        <v>2.2479850142284761E-3</v>
      </c>
      <c r="K848" t="s">
        <v>1403</v>
      </c>
    </row>
    <row r="849" spans="1:11">
      <c r="A849" t="s">
        <v>3979</v>
      </c>
      <c r="B849">
        <v>1.1548405967815435E-2</v>
      </c>
      <c r="C849">
        <v>1.1769582193342589E-2</v>
      </c>
      <c r="D849">
        <v>2.0582407635663533E-2</v>
      </c>
      <c r="E849">
        <v>-7.910088805487786E-2</v>
      </c>
      <c r="F849">
        <v>1.7353498353249841E-2</v>
      </c>
      <c r="G849">
        <v>-5.3642472311199813E-2</v>
      </c>
      <c r="H849">
        <v>1.2153941988597611E-2</v>
      </c>
      <c r="I849">
        <v>5.6161277907695761E-2</v>
      </c>
      <c r="J849">
        <v>8.8191079282697767E-3</v>
      </c>
      <c r="K849" t="s">
        <v>3980</v>
      </c>
    </row>
    <row r="850" spans="1:11">
      <c r="A850" t="s">
        <v>1651</v>
      </c>
      <c r="B850">
        <v>4.1966066317800595E-2</v>
      </c>
      <c r="C850">
        <v>9.8851510082722874E-3</v>
      </c>
      <c r="D850">
        <v>4.5949994575971926E-3</v>
      </c>
      <c r="E850">
        <v>2.3604955770255166E-3</v>
      </c>
      <c r="F850">
        <v>1.6650072819332506E-2</v>
      </c>
      <c r="G850">
        <v>2.0760261072634841E-2</v>
      </c>
      <c r="H850">
        <v>1.656902210768816E-2</v>
      </c>
      <c r="I850">
        <v>-3.0906413121633614E-3</v>
      </c>
      <c r="J850">
        <v>7.6568741396291148E-3</v>
      </c>
      <c r="K850" t="s">
        <v>4484</v>
      </c>
    </row>
    <row r="851" spans="1:11">
      <c r="A851" t="s">
        <v>2635</v>
      </c>
      <c r="B851">
        <v>3.9460682196040681E-2</v>
      </c>
      <c r="C851">
        <v>8.5383865622053797E-3</v>
      </c>
      <c r="D851">
        <v>6.5579320234756752E-3</v>
      </c>
      <c r="E851">
        <v>3.9526168789583559E-2</v>
      </c>
      <c r="F851">
        <v>1.1748758456140481E-2</v>
      </c>
      <c r="G851">
        <v>-1.3484595777016547E-2</v>
      </c>
      <c r="H851">
        <v>-5.4291059675042859E-3</v>
      </c>
      <c r="I851">
        <v>-1.3200707900183172E-2</v>
      </c>
      <c r="J851">
        <v>-1.5258532197136746E-2</v>
      </c>
      <c r="K851" t="s">
        <v>2636</v>
      </c>
    </row>
    <row r="852" spans="1:11">
      <c r="A852" t="s">
        <v>373</v>
      </c>
      <c r="B852">
        <v>-3.7491150345092185E-2</v>
      </c>
      <c r="C852">
        <v>2.065068020728484E-2</v>
      </c>
      <c r="D852">
        <v>-2.2313226720439391E-2</v>
      </c>
      <c r="E852">
        <v>3.3096583872628386E-4</v>
      </c>
      <c r="F852">
        <v>2.4264849497806417E-3</v>
      </c>
      <c r="G852">
        <v>3.9715868163493597E-3</v>
      </c>
      <c r="H852">
        <v>-1.7586374395928061E-3</v>
      </c>
      <c r="I852">
        <v>-4.8474594367475228E-3</v>
      </c>
      <c r="J852">
        <v>-3.0437487862207701E-3</v>
      </c>
      <c r="K852" t="s">
        <v>374</v>
      </c>
    </row>
    <row r="853" spans="1:11">
      <c r="A853" t="s">
        <v>1362</v>
      </c>
      <c r="B853">
        <v>-2.7505861478448392E-2</v>
      </c>
      <c r="C853">
        <v>-3.7149369112404393E-3</v>
      </c>
      <c r="D853">
        <v>4.6703407916035604E-2</v>
      </c>
      <c r="E853">
        <v>2.4858509109813132E-2</v>
      </c>
      <c r="F853">
        <v>-9.1986108765247123E-4</v>
      </c>
      <c r="G853">
        <v>-5.5839313310951058E-2</v>
      </c>
      <c r="H853">
        <v>-1.7847928435185213E-2</v>
      </c>
      <c r="I853">
        <v>-3.877876368173086E-2</v>
      </c>
      <c r="J853">
        <v>-1.7774528064969465E-2</v>
      </c>
      <c r="K853" t="s">
        <v>1363</v>
      </c>
    </row>
    <row r="854" spans="1:11">
      <c r="A854" t="s">
        <v>1508</v>
      </c>
      <c r="B854">
        <v>3.668401141906568E-2</v>
      </c>
      <c r="C854">
        <v>2.4261302323256767E-2</v>
      </c>
      <c r="D854">
        <v>3.7658766653774216E-3</v>
      </c>
      <c r="E854">
        <v>1.4583814560272652E-2</v>
      </c>
      <c r="F854">
        <v>1.1949551720353998E-2</v>
      </c>
      <c r="G854">
        <v>7.7746649367347476E-3</v>
      </c>
      <c r="H854">
        <v>1.5428289249405449E-3</v>
      </c>
      <c r="I854">
        <v>8.957355776505649E-5</v>
      </c>
      <c r="J854">
        <v>-1.5883885767485608E-3</v>
      </c>
      <c r="K854" t="s">
        <v>1430</v>
      </c>
    </row>
    <row r="855" spans="1:11">
      <c r="A855" t="s">
        <v>388</v>
      </c>
      <c r="B855">
        <v>-2.3399791426265262E-2</v>
      </c>
      <c r="C855">
        <v>3.7057306057132859E-2</v>
      </c>
      <c r="D855">
        <v>-1.2081197733063886E-2</v>
      </c>
      <c r="E855">
        <v>-1.2626778036001365E-2</v>
      </c>
      <c r="F855">
        <v>2.17420999051369E-2</v>
      </c>
      <c r="G855">
        <v>3.6819378917927808E-3</v>
      </c>
      <c r="H855">
        <v>-9.1976291331350817E-3</v>
      </c>
      <c r="I855">
        <v>4.2024209232628695E-4</v>
      </c>
      <c r="J855">
        <v>3.7638120632660912E-3</v>
      </c>
      <c r="K855" t="s">
        <v>389</v>
      </c>
    </row>
    <row r="856" spans="1:11">
      <c r="A856" t="s">
        <v>672</v>
      </c>
      <c r="B856">
        <v>-2.5829466870062709E-3</v>
      </c>
      <c r="C856">
        <v>3.3673398100557334E-2</v>
      </c>
      <c r="D856">
        <v>-3.5884978898829502E-2</v>
      </c>
      <c r="E856">
        <v>4.4554519693588278E-2</v>
      </c>
      <c r="F856">
        <v>3.3830429529557067E-2</v>
      </c>
      <c r="G856">
        <v>-6.1247888329657213E-4</v>
      </c>
      <c r="H856">
        <v>-5.2106692669649513E-3</v>
      </c>
      <c r="I856">
        <v>-7.7586333378168969E-3</v>
      </c>
      <c r="J856">
        <v>6.3157883152249331E-3</v>
      </c>
      <c r="K856" t="s">
        <v>673</v>
      </c>
    </row>
    <row r="857" spans="1:11">
      <c r="A857" t="s">
        <v>3495</v>
      </c>
      <c r="B857">
        <v>2.1058407148409277E-3</v>
      </c>
      <c r="C857">
        <v>-4.5526772879301909E-2</v>
      </c>
      <c r="D857">
        <v>-2.4700596331431531E-3</v>
      </c>
      <c r="E857">
        <v>2.6184088828267544E-3</v>
      </c>
      <c r="F857">
        <v>-2.9464173184160008E-3</v>
      </c>
      <c r="G857">
        <v>-1.8891516269589639E-2</v>
      </c>
      <c r="H857">
        <v>6.5499557627207087E-4</v>
      </c>
      <c r="I857">
        <v>1.3715343983950327E-3</v>
      </c>
      <c r="J857">
        <v>2.0942830841386159E-3</v>
      </c>
      <c r="K857" t="s">
        <v>502</v>
      </c>
    </row>
    <row r="858" spans="1:11">
      <c r="A858" t="s">
        <v>2346</v>
      </c>
      <c r="B858">
        <v>-3.7214749829863114E-2</v>
      </c>
      <c r="C858">
        <v>1.9241473901387609E-2</v>
      </c>
      <c r="D858">
        <v>2.7016230747029499E-2</v>
      </c>
      <c r="E858">
        <v>3.613210753490863E-3</v>
      </c>
      <c r="F858">
        <v>-1.3686490831581915E-3</v>
      </c>
      <c r="G858">
        <v>-6.2494060897206835E-4</v>
      </c>
      <c r="H858">
        <v>-1.4894698451140239E-3</v>
      </c>
      <c r="I858">
        <v>-6.7005714936584412E-3</v>
      </c>
      <c r="J858">
        <v>-1.6688411262597356E-3</v>
      </c>
      <c r="K858" t="s">
        <v>2347</v>
      </c>
    </row>
    <row r="859" spans="1:11">
      <c r="A859" t="s">
        <v>985</v>
      </c>
      <c r="B859">
        <v>2.1117095679445193E-3</v>
      </c>
      <c r="C859">
        <v>-4.5612808515991386E-2</v>
      </c>
      <c r="D859">
        <v>-2.3690279118723104E-3</v>
      </c>
      <c r="E859">
        <v>1.6416497981558875E-3</v>
      </c>
      <c r="F859">
        <v>-2.3909343530514608E-3</v>
      </c>
      <c r="G859">
        <v>-1.7351638295236047E-2</v>
      </c>
      <c r="H859">
        <v>1.3376219094898886E-3</v>
      </c>
      <c r="I859">
        <v>1.1429386459740863E-3</v>
      </c>
      <c r="J859">
        <v>-2.6443962659709634E-3</v>
      </c>
      <c r="K859" t="s">
        <v>986</v>
      </c>
    </row>
    <row r="860" spans="1:11">
      <c r="A860" t="s">
        <v>338</v>
      </c>
      <c r="B860">
        <v>-2.0687883481463408E-2</v>
      </c>
      <c r="C860">
        <v>-3.4139263111308757E-2</v>
      </c>
      <c r="D860">
        <v>1.5780630315130877E-2</v>
      </c>
      <c r="E860">
        <v>-1.9475603137854111E-2</v>
      </c>
      <c r="F860">
        <v>-2.9046861472815039E-5</v>
      </c>
      <c r="G860">
        <v>-2.5184891488982002E-2</v>
      </c>
      <c r="H860">
        <v>6.9317152941118343E-2</v>
      </c>
      <c r="I860">
        <v>-3.2800523622581693E-2</v>
      </c>
      <c r="J860">
        <v>6.6440407353258145E-3</v>
      </c>
      <c r="K860" t="s">
        <v>330</v>
      </c>
    </row>
    <row r="861" spans="1:11">
      <c r="A861" t="s">
        <v>3715</v>
      </c>
      <c r="B861">
        <v>-6.7488569234303375E-3</v>
      </c>
      <c r="C861">
        <v>4.5069680265511322E-2</v>
      </c>
      <c r="D861">
        <v>1.0080753013270863E-2</v>
      </c>
      <c r="E861">
        <v>3.1703272490493243E-3</v>
      </c>
      <c r="F861">
        <v>-4.3617021020565363E-3</v>
      </c>
      <c r="G861">
        <v>3.6449561650577955E-3</v>
      </c>
      <c r="H861">
        <v>5.9854333209633512E-4</v>
      </c>
      <c r="I861">
        <v>8.1240861406937821E-3</v>
      </c>
      <c r="J861">
        <v>7.7069860264739748E-3</v>
      </c>
      <c r="K861" t="s">
        <v>3716</v>
      </c>
    </row>
    <row r="862" spans="1:11">
      <c r="A862" t="s">
        <v>854</v>
      </c>
      <c r="B862">
        <v>4.2452128583279694E-2</v>
      </c>
      <c r="C862">
        <v>9.4551666507752263E-3</v>
      </c>
      <c r="D862">
        <v>8.7001127682573703E-3</v>
      </c>
      <c r="E862">
        <v>1.5410141885757648E-2</v>
      </c>
      <c r="F862">
        <v>4.1128477557153499E-3</v>
      </c>
      <c r="G862">
        <v>-5.265543398103931E-3</v>
      </c>
      <c r="H862">
        <v>-4.4343750760260803E-3</v>
      </c>
      <c r="I862">
        <v>-2.0868611135088002E-3</v>
      </c>
      <c r="J862">
        <v>9.3671054104650636E-3</v>
      </c>
      <c r="K862" t="s">
        <v>855</v>
      </c>
    </row>
    <row r="863" spans="1:11">
      <c r="A863" t="s">
        <v>3212</v>
      </c>
      <c r="B863">
        <v>-1.1154540188007838E-2</v>
      </c>
      <c r="C863">
        <v>3.7674210261254759E-3</v>
      </c>
      <c r="D863">
        <v>1.7651701181088646E-3</v>
      </c>
      <c r="E863">
        <v>5.999262385553545E-2</v>
      </c>
      <c r="F863">
        <v>-7.9763756855555798E-2</v>
      </c>
      <c r="G863">
        <v>-4.9376137139728715E-2</v>
      </c>
      <c r="H863">
        <v>-1.7996118015603697E-2</v>
      </c>
      <c r="I863">
        <v>2.8553889199393074E-2</v>
      </c>
      <c r="J863">
        <v>1.0487069454408457E-2</v>
      </c>
      <c r="K863" t="s">
        <v>3213</v>
      </c>
    </row>
    <row r="864" spans="1:11">
      <c r="A864" t="s">
        <v>4170</v>
      </c>
      <c r="B864">
        <v>2.0687895447569693E-3</v>
      </c>
      <c r="C864">
        <v>-4.2407943074318208E-2</v>
      </c>
      <c r="D864">
        <v>8.7198388713882443E-4</v>
      </c>
      <c r="E864">
        <v>-2.5458811110098421E-2</v>
      </c>
      <c r="F864">
        <v>1.3409660631169626E-2</v>
      </c>
      <c r="G864">
        <v>2.9845839505345077E-2</v>
      </c>
      <c r="H864">
        <v>-3.8262188120100536E-2</v>
      </c>
      <c r="I864">
        <v>2.2677934803121756E-3</v>
      </c>
      <c r="J864">
        <v>7.7636605469817536E-3</v>
      </c>
      <c r="K864" t="s">
        <v>4171</v>
      </c>
    </row>
    <row r="865" spans="1:11">
      <c r="A865" t="s">
        <v>1509</v>
      </c>
      <c r="B865">
        <v>-1.5787523931010881E-2</v>
      </c>
      <c r="C865">
        <v>5.3636555568669295E-3</v>
      </c>
      <c r="D865">
        <v>4.5490441469968959E-2</v>
      </c>
      <c r="E865">
        <v>-3.3563924141303625E-3</v>
      </c>
      <c r="F865">
        <v>5.8785807438653984E-2</v>
      </c>
      <c r="G865">
        <v>6.7395739474503225E-2</v>
      </c>
      <c r="H865">
        <v>3.8418012987871467E-2</v>
      </c>
      <c r="I865">
        <v>1.4625833027232629E-2</v>
      </c>
      <c r="J865">
        <v>1.1428616111530765E-2</v>
      </c>
      <c r="K865" t="s">
        <v>1430</v>
      </c>
    </row>
    <row r="866" spans="1:11">
      <c r="A866" t="s">
        <v>26</v>
      </c>
      <c r="B866">
        <v>3.668401141906568E-2</v>
      </c>
      <c r="C866">
        <v>2.4261302323256771E-2</v>
      </c>
      <c r="D866">
        <v>3.765876665377422E-3</v>
      </c>
      <c r="E866">
        <v>1.458381456027265E-2</v>
      </c>
      <c r="F866">
        <v>1.1949551720353984E-2</v>
      </c>
      <c r="G866">
        <v>7.774664936734739E-3</v>
      </c>
      <c r="H866">
        <v>1.5428289249405484E-3</v>
      </c>
      <c r="I866">
        <v>8.9573557765055799E-5</v>
      </c>
      <c r="J866">
        <v>-1.5883885767485695E-3</v>
      </c>
      <c r="K866" t="s">
        <v>4483</v>
      </c>
    </row>
    <row r="867" spans="1:11">
      <c r="A867" t="s">
        <v>314</v>
      </c>
      <c r="B867">
        <v>2.073163032671934E-3</v>
      </c>
      <c r="C867">
        <v>-4.4568392821176979E-2</v>
      </c>
      <c r="D867">
        <v>-5.4472871878882899E-4</v>
      </c>
      <c r="E867">
        <v>-1.5514652395627273E-2</v>
      </c>
      <c r="F867">
        <v>7.3562616134185974E-3</v>
      </c>
      <c r="G867">
        <v>9.3663166258372028E-3</v>
      </c>
      <c r="H867">
        <v>3.8365369798939869E-2</v>
      </c>
      <c r="I867">
        <v>-6.182969284276022E-3</v>
      </c>
      <c r="J867">
        <v>3.0717569613118397E-3</v>
      </c>
      <c r="K867" t="s">
        <v>315</v>
      </c>
    </row>
    <row r="868" spans="1:11">
      <c r="A868" t="s">
        <v>3355</v>
      </c>
      <c r="B868">
        <v>3.6406988970272613E-2</v>
      </c>
      <c r="C868">
        <v>2.4224220223532034E-2</v>
      </c>
      <c r="D868">
        <v>3.1506897846675674E-3</v>
      </c>
      <c r="E868">
        <v>2.1033429488214596E-3</v>
      </c>
      <c r="F868">
        <v>-2.2696670451727248E-2</v>
      </c>
      <c r="G868">
        <v>1.1372079026483886E-2</v>
      </c>
      <c r="H868">
        <v>1.7337127506638892E-3</v>
      </c>
      <c r="I868">
        <v>1.8106719935733393E-3</v>
      </c>
      <c r="J868">
        <v>-1.2507914949603555E-3</v>
      </c>
      <c r="K868" t="s">
        <v>3351</v>
      </c>
    </row>
    <row r="869" spans="1:11">
      <c r="A869" t="s">
        <v>3243</v>
      </c>
      <c r="B869">
        <v>3.0645252280409922E-2</v>
      </c>
      <c r="C869">
        <v>-7.0993851623080764E-3</v>
      </c>
      <c r="D869">
        <v>8.31591072931313E-3</v>
      </c>
      <c r="E869">
        <v>4.178658452445403E-2</v>
      </c>
      <c r="F869">
        <v>-6.2434431061659738E-2</v>
      </c>
      <c r="G869">
        <v>2.9869811121435587E-2</v>
      </c>
      <c r="H869">
        <v>1.042705975328583E-2</v>
      </c>
      <c r="I869">
        <v>7.9929442634990803E-3</v>
      </c>
      <c r="J869">
        <v>-1.7456044462838671E-2</v>
      </c>
      <c r="K869" t="s">
        <v>3244</v>
      </c>
    </row>
    <row r="870" spans="1:11">
      <c r="A870" t="s">
        <v>1794</v>
      </c>
      <c r="B870">
        <v>1.0296554859873321E-2</v>
      </c>
      <c r="C870">
        <v>-4.3130345060981505E-2</v>
      </c>
      <c r="D870">
        <v>7.3113980319675185E-4</v>
      </c>
      <c r="E870">
        <v>-1.3433614013126092E-2</v>
      </c>
      <c r="F870">
        <v>7.82227682423931E-3</v>
      </c>
      <c r="G870">
        <v>2.8497463622583524E-2</v>
      </c>
      <c r="H870">
        <v>-1.4982459242706891E-2</v>
      </c>
      <c r="I870">
        <v>9.5728284455424636E-4</v>
      </c>
      <c r="J870">
        <v>-5.3964465845665506E-3</v>
      </c>
      <c r="K870" t="s">
        <v>1795</v>
      </c>
    </row>
    <row r="871" spans="1:11">
      <c r="A871" t="s">
        <v>1578</v>
      </c>
      <c r="B871">
        <v>-4.3711148005763541E-2</v>
      </c>
      <c r="C871">
        <v>-5.2174670651354707E-3</v>
      </c>
      <c r="D871">
        <v>-5.0599161960130322E-4</v>
      </c>
      <c r="E871">
        <v>-7.0386320766331291E-3</v>
      </c>
      <c r="F871">
        <v>5.3517615626320781E-3</v>
      </c>
      <c r="G871">
        <v>7.40279515424798E-3</v>
      </c>
      <c r="H871">
        <v>3.1830800954211519E-3</v>
      </c>
      <c r="I871">
        <v>4.2757443102321496E-3</v>
      </c>
      <c r="J871">
        <v>1.2541898723119508E-2</v>
      </c>
      <c r="K871" t="s">
        <v>1579</v>
      </c>
    </row>
    <row r="872" spans="1:11">
      <c r="A872" t="s">
        <v>1427</v>
      </c>
      <c r="B872">
        <v>2.8909468266358321E-2</v>
      </c>
      <c r="C872">
        <v>-3.4085244829438768E-2</v>
      </c>
      <c r="D872">
        <v>-2.436871145884893E-4</v>
      </c>
      <c r="E872">
        <v>3.250887293608464E-3</v>
      </c>
      <c r="F872">
        <v>-7.7850469517269085E-3</v>
      </c>
      <c r="G872">
        <v>-1.9176992778839722E-2</v>
      </c>
      <c r="H872">
        <v>1.5020829327541273E-3</v>
      </c>
      <c r="I872">
        <v>1.8087358980367096E-3</v>
      </c>
      <c r="J872">
        <v>-6.59401526513186E-3</v>
      </c>
      <c r="K872" t="s">
        <v>1428</v>
      </c>
    </row>
    <row r="873" spans="1:11">
      <c r="A873" t="s">
        <v>815</v>
      </c>
      <c r="B873">
        <v>3.0910124914823546E-3</v>
      </c>
      <c r="C873">
        <v>9.4422805999950753E-3</v>
      </c>
      <c r="D873">
        <v>-1.2506480822658693E-2</v>
      </c>
      <c r="E873">
        <v>-9.4441303587445152E-2</v>
      </c>
      <c r="F873">
        <v>2.6933038413343557E-2</v>
      </c>
      <c r="G873">
        <v>-2.0949489365529372E-2</v>
      </c>
      <c r="H873">
        <v>-5.2970793122226884E-2</v>
      </c>
      <c r="I873">
        <v>-4.2117678517230948E-3</v>
      </c>
      <c r="J873">
        <v>-1.5947677650475372E-2</v>
      </c>
      <c r="K873" t="s">
        <v>811</v>
      </c>
    </row>
    <row r="874" spans="1:11">
      <c r="A874" t="s">
        <v>3070</v>
      </c>
      <c r="B874">
        <v>2.4141541146745417E-2</v>
      </c>
      <c r="C874">
        <v>2.3621608841258929E-2</v>
      </c>
      <c r="D874">
        <v>-2.8369761461896362E-2</v>
      </c>
      <c r="E874">
        <v>3.9583967931485699E-2</v>
      </c>
      <c r="F874">
        <v>-3.9938878950435512E-2</v>
      </c>
      <c r="G874">
        <v>3.0317355818858908E-2</v>
      </c>
      <c r="H874">
        <v>1.8733898533939738E-2</v>
      </c>
      <c r="I874">
        <v>8.8215046907269209E-3</v>
      </c>
      <c r="J874">
        <v>-2.3725993768812997E-2</v>
      </c>
      <c r="K874" t="s">
        <v>3071</v>
      </c>
    </row>
    <row r="875" spans="1:11">
      <c r="A875" t="s">
        <v>3391</v>
      </c>
      <c r="B875">
        <v>-4.0338862715817346E-2</v>
      </c>
      <c r="C875">
        <v>6.4556282958508227E-3</v>
      </c>
      <c r="D875">
        <v>2.9910176608908285E-2</v>
      </c>
      <c r="E875">
        <v>4.9360127144904061E-3</v>
      </c>
      <c r="F875">
        <v>-2.5860791415987443E-3</v>
      </c>
      <c r="G875">
        <v>-6.8772345908772745E-3</v>
      </c>
      <c r="H875">
        <v>-1.7082762537444297E-3</v>
      </c>
      <c r="I875">
        <v>-9.4217070168733964E-3</v>
      </c>
      <c r="J875">
        <v>6.3862849961712331E-3</v>
      </c>
      <c r="K875" t="s">
        <v>3392</v>
      </c>
    </row>
    <row r="876" spans="1:11">
      <c r="A876" t="s">
        <v>1124</v>
      </c>
      <c r="B876">
        <v>-2.7455341530652658E-2</v>
      </c>
      <c r="C876">
        <v>3.5116233008726863E-2</v>
      </c>
      <c r="D876">
        <v>-3.6333438426261046E-3</v>
      </c>
      <c r="E876">
        <v>-9.9822876495694757E-3</v>
      </c>
      <c r="F876">
        <v>1.5906857337223298E-2</v>
      </c>
      <c r="G876">
        <v>8.8508774062611324E-3</v>
      </c>
      <c r="H876">
        <v>-3.8996783491794403E-3</v>
      </c>
      <c r="I876">
        <v>4.07252337099557E-3</v>
      </c>
      <c r="J876">
        <v>-2.2025985913951694E-3</v>
      </c>
      <c r="K876" t="s">
        <v>1125</v>
      </c>
    </row>
    <row r="877" spans="1:11">
      <c r="A877" t="s">
        <v>2791</v>
      </c>
      <c r="B877">
        <v>1.9344018556530701E-2</v>
      </c>
      <c r="C877">
        <v>2.3124812974545189E-2</v>
      </c>
      <c r="D877">
        <v>-3.8688576496515803E-2</v>
      </c>
      <c r="E877">
        <v>3.4451093690366176E-2</v>
      </c>
      <c r="F877">
        <v>4.876463601894114E-2</v>
      </c>
      <c r="G877">
        <v>2.3574880467579634E-2</v>
      </c>
      <c r="H877">
        <v>2.0984398218513931E-2</v>
      </c>
      <c r="I877">
        <v>-1.7521235060305063E-2</v>
      </c>
      <c r="J877">
        <v>-7.879314775539151E-4</v>
      </c>
      <c r="K877" t="s">
        <v>2792</v>
      </c>
    </row>
    <row r="878" spans="1:11">
      <c r="A878" t="s">
        <v>1364</v>
      </c>
      <c r="B878">
        <v>2.0922147875658591E-3</v>
      </c>
      <c r="C878">
        <v>-4.5315517493701232E-2</v>
      </c>
      <c r="D878">
        <v>-2.6742357009324805E-3</v>
      </c>
      <c r="E878">
        <v>4.6090399836711832E-3</v>
      </c>
      <c r="F878">
        <v>-4.0773455157939054E-3</v>
      </c>
      <c r="G878">
        <v>-2.2018193466047296E-2</v>
      </c>
      <c r="H878">
        <v>-7.3814457508096965E-4</v>
      </c>
      <c r="I878">
        <v>1.8368160927389673E-3</v>
      </c>
      <c r="J878">
        <v>8.7251126128180742E-3</v>
      </c>
      <c r="K878" t="s">
        <v>1365</v>
      </c>
    </row>
    <row r="879" spans="1:11">
      <c r="A879" t="s">
        <v>1600</v>
      </c>
      <c r="B879">
        <v>1.7844944802202979E-2</v>
      </c>
      <c r="C879">
        <v>2.2185566982750121E-2</v>
      </c>
      <c r="D879">
        <v>-1.6250294346407724E-2</v>
      </c>
      <c r="E879">
        <v>1.0494287275141578E-2</v>
      </c>
      <c r="F879">
        <v>8.4074973766418454E-2</v>
      </c>
      <c r="G879">
        <v>-4.3167584413727391E-3</v>
      </c>
      <c r="H879">
        <v>2.8110641322998446E-2</v>
      </c>
      <c r="I879">
        <v>4.0972380275090634E-2</v>
      </c>
      <c r="J879">
        <v>1.8431755298563612E-2</v>
      </c>
      <c r="K879" t="s">
        <v>1596</v>
      </c>
    </row>
    <row r="880" spans="1:11">
      <c r="A880" t="s">
        <v>1016</v>
      </c>
      <c r="B880">
        <v>-2.4670631284401362E-2</v>
      </c>
      <c r="C880">
        <v>3.7604086993376258E-2</v>
      </c>
      <c r="D880">
        <v>1.1075251922336368E-2</v>
      </c>
      <c r="E880">
        <v>2.9030157408304219E-3</v>
      </c>
      <c r="F880">
        <v>-3.0020342489332124E-3</v>
      </c>
      <c r="G880">
        <v>2.8579290777790856E-3</v>
      </c>
      <c r="H880">
        <v>4.2475360010576309E-4</v>
      </c>
      <c r="I880">
        <v>9.4592641712262678E-3</v>
      </c>
      <c r="J880">
        <v>1.8682686030255691E-4</v>
      </c>
      <c r="K880" t="s">
        <v>1017</v>
      </c>
    </row>
    <row r="881" spans="1:11">
      <c r="A881" t="s">
        <v>1743</v>
      </c>
      <c r="B881">
        <v>-3.5607521370098268E-2</v>
      </c>
      <c r="C881">
        <v>1.792576381634273E-2</v>
      </c>
      <c r="D881">
        <v>1.7528518676890602E-2</v>
      </c>
      <c r="E881">
        <v>1.8544055463638767E-2</v>
      </c>
      <c r="F881">
        <v>6.5393006348581726E-3</v>
      </c>
      <c r="G881">
        <v>-4.5662809755053699E-2</v>
      </c>
      <c r="H881">
        <v>-9.9942660524395457E-3</v>
      </c>
      <c r="I881">
        <v>8.9717438518780203E-3</v>
      </c>
      <c r="J881">
        <v>-1.1206322448800772E-2</v>
      </c>
      <c r="K881" t="s">
        <v>1744</v>
      </c>
    </row>
    <row r="882" spans="1:11">
      <c r="A882" t="s">
        <v>1621</v>
      </c>
      <c r="B882">
        <v>-2.9161267113282062E-2</v>
      </c>
      <c r="C882">
        <v>2.727617846293573E-2</v>
      </c>
      <c r="D882">
        <v>3.5759918777620907E-2</v>
      </c>
      <c r="E882">
        <v>4.6090450731073145E-3</v>
      </c>
      <c r="F882">
        <v>-1.7511238284659673E-3</v>
      </c>
      <c r="G882">
        <v>-1.7692544969165633E-3</v>
      </c>
      <c r="H882">
        <v>-3.3396274746291619E-3</v>
      </c>
      <c r="I882">
        <v>-2.3195162243783474E-2</v>
      </c>
      <c r="J882">
        <v>7.3218392269601483E-4</v>
      </c>
      <c r="K882" t="s">
        <v>1622</v>
      </c>
    </row>
    <row r="883" spans="1:11">
      <c r="A883" t="s">
        <v>2969</v>
      </c>
      <c r="B883">
        <v>-3.274590432086346E-2</v>
      </c>
      <c r="C883">
        <v>2.3992866252610399E-2</v>
      </c>
      <c r="D883">
        <v>-2.8890283105707452E-2</v>
      </c>
      <c r="E883">
        <v>1.3787100365473676E-2</v>
      </c>
      <c r="F883">
        <v>-1.6408700109648077E-2</v>
      </c>
      <c r="G883">
        <v>-1.4311382882115923E-2</v>
      </c>
      <c r="H883">
        <v>-8.489919839033926E-3</v>
      </c>
      <c r="I883">
        <v>-1.1670211765897171E-3</v>
      </c>
      <c r="J883">
        <v>6.3613119469388447E-3</v>
      </c>
      <c r="K883" t="s">
        <v>2970</v>
      </c>
    </row>
    <row r="884" spans="1:11">
      <c r="A884" t="s">
        <v>3776</v>
      </c>
      <c r="B884">
        <v>-2.4975635516558008E-2</v>
      </c>
      <c r="C884">
        <v>-5.1295232458492771E-3</v>
      </c>
      <c r="D884">
        <v>-6.0778937170191061E-2</v>
      </c>
      <c r="E884">
        <v>1.1866582707747713E-2</v>
      </c>
      <c r="F884">
        <v>-2.9801191684211362E-2</v>
      </c>
      <c r="G884">
        <v>-9.1889913399836667E-3</v>
      </c>
      <c r="H884">
        <v>-1.0699914776476218E-2</v>
      </c>
      <c r="I884">
        <v>-1.2038881308810191E-2</v>
      </c>
      <c r="J884">
        <v>-1.0252215233319515E-2</v>
      </c>
      <c r="K884" t="s">
        <v>3772</v>
      </c>
    </row>
    <row r="885" spans="1:11">
      <c r="A885" t="s">
        <v>3833</v>
      </c>
      <c r="B885">
        <v>2.556050879598892E-2</v>
      </c>
      <c r="C885">
        <v>1.7208042260807636E-2</v>
      </c>
      <c r="D885">
        <v>3.9216191821094905E-2</v>
      </c>
      <c r="E885">
        <v>-3.6259692486506584E-3</v>
      </c>
      <c r="F885">
        <v>-1.7840710547319245E-2</v>
      </c>
      <c r="G885">
        <v>1.6653326018511858E-2</v>
      </c>
      <c r="H885">
        <v>-5.5682587110206017E-2</v>
      </c>
      <c r="I885">
        <v>-9.5477663826246381E-2</v>
      </c>
      <c r="J885">
        <v>8.4710843061505618E-3</v>
      </c>
      <c r="K885" t="s">
        <v>3812</v>
      </c>
    </row>
    <row r="886" spans="1:11">
      <c r="A886" t="s">
        <v>3623</v>
      </c>
      <c r="B886">
        <v>1.9529049399649921E-2</v>
      </c>
      <c r="C886">
        <v>3.9019122208922098E-2</v>
      </c>
      <c r="D886">
        <v>1.6630008434112501E-2</v>
      </c>
      <c r="E886">
        <v>3.8653244938977793E-3</v>
      </c>
      <c r="F886">
        <v>-2.2493940763822166E-2</v>
      </c>
      <c r="G886">
        <v>1.083203618371846E-2</v>
      </c>
      <c r="H886">
        <v>1.7642759515859084E-3</v>
      </c>
      <c r="I886">
        <v>5.6314084470350948E-3</v>
      </c>
      <c r="J886">
        <v>-8.2208769637941246E-3</v>
      </c>
      <c r="K886" t="s">
        <v>3520</v>
      </c>
    </row>
    <row r="887" spans="1:11">
      <c r="A887" t="s">
        <v>3190</v>
      </c>
      <c r="B887">
        <v>-3.5060151781545638E-2</v>
      </c>
      <c r="C887">
        <v>-2.0656630728088991E-2</v>
      </c>
      <c r="D887">
        <v>2.2077721896238314E-2</v>
      </c>
      <c r="E887">
        <v>-1.6980529097704387E-2</v>
      </c>
      <c r="F887">
        <v>-6.4828293339210009E-3</v>
      </c>
      <c r="G887">
        <v>2.8475173932667856E-2</v>
      </c>
      <c r="H887">
        <v>-1.3063732838618426E-2</v>
      </c>
      <c r="I887">
        <v>2.929912899554122E-2</v>
      </c>
      <c r="J887">
        <v>1.1669462209436127E-2</v>
      </c>
      <c r="K887" t="s">
        <v>3191</v>
      </c>
    </row>
    <row r="888" spans="1:11">
      <c r="A888" t="s">
        <v>816</v>
      </c>
      <c r="B888">
        <v>3.589660705191608E-2</v>
      </c>
      <c r="C888">
        <v>2.3815273910841775E-2</v>
      </c>
      <c r="D888">
        <v>2.9725294359732451E-3</v>
      </c>
      <c r="E888">
        <v>2.6020871726851772E-3</v>
      </c>
      <c r="F888">
        <v>-2.8981606466194673E-2</v>
      </c>
      <c r="G888">
        <v>1.4779070069992562E-2</v>
      </c>
      <c r="H888">
        <v>2.1087136175000319E-3</v>
      </c>
      <c r="I888">
        <v>2.3386231503221178E-3</v>
      </c>
      <c r="J888">
        <v>-1.8020313808160082E-3</v>
      </c>
      <c r="K888" t="s">
        <v>817</v>
      </c>
    </row>
    <row r="889" spans="1:11">
      <c r="A889" t="s">
        <v>3835</v>
      </c>
      <c r="B889">
        <v>2.3289685198554674E-2</v>
      </c>
      <c r="C889">
        <v>2.7155765639634382E-2</v>
      </c>
      <c r="D889">
        <v>3.037631789024833E-2</v>
      </c>
      <c r="E889">
        <v>3.8223166071437949E-2</v>
      </c>
      <c r="F889">
        <v>3.3974971403294585E-2</v>
      </c>
      <c r="G889">
        <v>1.0693803069818113E-2</v>
      </c>
      <c r="H889">
        <v>9.3900539093133377E-4</v>
      </c>
      <c r="I889">
        <v>-2.4390049927110774E-2</v>
      </c>
      <c r="J889">
        <v>-9.1747424200221729E-3</v>
      </c>
      <c r="K889" t="s">
        <v>3836</v>
      </c>
    </row>
    <row r="890" spans="1:11">
      <c r="A890" t="s">
        <v>2874</v>
      </c>
      <c r="B890">
        <v>-3.0701910091558624E-2</v>
      </c>
      <c r="C890">
        <v>-1.7006584537983703E-3</v>
      </c>
      <c r="D890">
        <v>3.9991457245281171E-2</v>
      </c>
      <c r="E890">
        <v>9.6356013557559947E-3</v>
      </c>
      <c r="F890">
        <v>-2.0602417181056463E-2</v>
      </c>
      <c r="G890">
        <v>-1.4165896970918475E-2</v>
      </c>
      <c r="H890">
        <v>-2.2094988214333134E-2</v>
      </c>
      <c r="I890">
        <v>-0.10229884918720729</v>
      </c>
      <c r="J890">
        <v>-7.5425076871855614E-3</v>
      </c>
      <c r="K890" t="s">
        <v>2875</v>
      </c>
    </row>
    <row r="891" spans="1:11">
      <c r="A891" t="s">
        <v>4195</v>
      </c>
      <c r="B891">
        <v>4.246020277984866E-2</v>
      </c>
      <c r="C891">
        <v>9.7509153616124507E-3</v>
      </c>
      <c r="D891">
        <v>3.6541630139990487E-3</v>
      </c>
      <c r="E891">
        <v>-1.6029686259845192E-2</v>
      </c>
      <c r="F891">
        <v>-2.1445954332963094E-3</v>
      </c>
      <c r="G891">
        <v>-1.1924471747654854E-2</v>
      </c>
      <c r="H891">
        <v>2.6005843568863655E-3</v>
      </c>
      <c r="I891">
        <v>-1.3651368601017737E-3</v>
      </c>
      <c r="J891">
        <v>1.173681325779351E-3</v>
      </c>
      <c r="K891" t="s">
        <v>4196</v>
      </c>
    </row>
    <row r="892" spans="1:11">
      <c r="A892" t="s">
        <v>2348</v>
      </c>
      <c r="B892">
        <v>2.3635689073243048E-2</v>
      </c>
      <c r="C892">
        <v>-9.172355880358328E-3</v>
      </c>
      <c r="D892">
        <v>3.1522398612111548E-4</v>
      </c>
      <c r="E892">
        <v>-6.8321178572817151E-2</v>
      </c>
      <c r="F892">
        <v>2.0433738477048857E-4</v>
      </c>
      <c r="G892">
        <v>6.6403203207507644E-2</v>
      </c>
      <c r="H892">
        <v>4.3125497999964516E-3</v>
      </c>
      <c r="I892">
        <v>-3.0102305613630156E-2</v>
      </c>
      <c r="J892">
        <v>6.4911829868662474E-3</v>
      </c>
      <c r="K892" t="s">
        <v>2349</v>
      </c>
    </row>
    <row r="893" spans="1:11">
      <c r="A893" t="s">
        <v>2833</v>
      </c>
      <c r="B893">
        <v>-3.7267569301866456E-2</v>
      </c>
      <c r="C893">
        <v>1.9277562383774826E-2</v>
      </c>
      <c r="D893">
        <v>2.6730959333227167E-2</v>
      </c>
      <c r="E893">
        <v>3.5790420891405081E-3</v>
      </c>
      <c r="F893">
        <v>-1.3260083968012924E-3</v>
      </c>
      <c r="G893">
        <v>-5.953589367230812E-4</v>
      </c>
      <c r="H893">
        <v>-1.3930824718246309E-3</v>
      </c>
      <c r="I893">
        <v>-5.8475575001781391E-3</v>
      </c>
      <c r="J893">
        <v>2.877781668004334E-3</v>
      </c>
      <c r="K893" t="s">
        <v>2834</v>
      </c>
    </row>
    <row r="894" spans="1:11">
      <c r="A894" t="s">
        <v>1683</v>
      </c>
      <c r="B894">
        <v>5.821679196795534E-4</v>
      </c>
      <c r="C894">
        <v>3.2441337785657984E-2</v>
      </c>
      <c r="D894">
        <v>-1.5296476438985832E-3</v>
      </c>
      <c r="E894">
        <v>-6.6133697983243672E-2</v>
      </c>
      <c r="F894">
        <v>-2.4199566949909584E-2</v>
      </c>
      <c r="G894">
        <v>-2.1818855684996676E-2</v>
      </c>
      <c r="H894">
        <v>9.2657183352859559E-4</v>
      </c>
      <c r="I894">
        <v>4.9476534652102326E-2</v>
      </c>
      <c r="J894">
        <v>-6.3630113513841605E-3</v>
      </c>
      <c r="K894" t="s">
        <v>1684</v>
      </c>
    </row>
    <row r="895" spans="1:11">
      <c r="A895" t="s">
        <v>274</v>
      </c>
      <c r="B895">
        <v>-6.2361522230662539E-3</v>
      </c>
      <c r="C895">
        <v>2.4649084376591791E-2</v>
      </c>
      <c r="D895">
        <v>-3.8413295870617696E-2</v>
      </c>
      <c r="E895">
        <v>6.4292084835388796E-3</v>
      </c>
      <c r="F895">
        <v>-7.2652838181279364E-2</v>
      </c>
      <c r="G895">
        <v>3.4323126861338538E-2</v>
      </c>
      <c r="H895">
        <v>-2.8055882368863794E-2</v>
      </c>
      <c r="I895">
        <v>-2.5922746688540142E-3</v>
      </c>
      <c r="J895">
        <v>-4.4075525646186864E-3</v>
      </c>
      <c r="K895" t="s">
        <v>275</v>
      </c>
    </row>
    <row r="896" spans="1:11">
      <c r="A896" t="s">
        <v>410</v>
      </c>
      <c r="B896">
        <v>-3.1070526810448203E-2</v>
      </c>
      <c r="C896">
        <v>-5.0632386168394774E-3</v>
      </c>
      <c r="D896">
        <v>1.008282189778382E-2</v>
      </c>
      <c r="E896">
        <v>-1.9011411094555879E-2</v>
      </c>
      <c r="F896">
        <v>2.3877110410492591E-2</v>
      </c>
      <c r="G896">
        <v>8.5472116012972527E-2</v>
      </c>
      <c r="H896">
        <v>1.3276047130258876E-2</v>
      </c>
      <c r="I896">
        <v>5.0752318240040459E-3</v>
      </c>
      <c r="J896">
        <v>1.8554898540277785E-2</v>
      </c>
      <c r="K896" t="s">
        <v>411</v>
      </c>
    </row>
    <row r="897" spans="1:11">
      <c r="A897" t="s">
        <v>246</v>
      </c>
      <c r="B897">
        <v>-8.0092736312938045E-3</v>
      </c>
      <c r="C897">
        <v>3.040790167860621E-2</v>
      </c>
      <c r="D897">
        <v>-3.9579350899551176E-2</v>
      </c>
      <c r="E897">
        <v>-1.6791093035836466E-2</v>
      </c>
      <c r="F897">
        <v>2.1214165780406333E-2</v>
      </c>
      <c r="G897">
        <v>5.0379359750627482E-2</v>
      </c>
      <c r="H897">
        <v>6.0694874882341827E-2</v>
      </c>
      <c r="I897">
        <v>-2.1197173272770101E-2</v>
      </c>
      <c r="J897">
        <v>3.9862853564729944E-3</v>
      </c>
      <c r="K897" t="s">
        <v>247</v>
      </c>
    </row>
    <row r="898" spans="1:11">
      <c r="A898" t="s">
        <v>3411</v>
      </c>
      <c r="B898">
        <v>-3.8981656226067057E-2</v>
      </c>
      <c r="C898">
        <v>2.110843452807758E-2</v>
      </c>
      <c r="D898">
        <v>-8.8400912164335564E-3</v>
      </c>
      <c r="E898">
        <v>1.1671202241866478E-3</v>
      </c>
      <c r="F898">
        <v>1.5718620473509346E-3</v>
      </c>
      <c r="G898">
        <v>2.7986011073402478E-3</v>
      </c>
      <c r="H898">
        <v>-9.8060473383265474E-4</v>
      </c>
      <c r="I898">
        <v>9.6800836420704768E-4</v>
      </c>
      <c r="J898">
        <v>-7.649392281212392E-4</v>
      </c>
      <c r="K898" t="s">
        <v>3412</v>
      </c>
    </row>
    <row r="899" spans="1:11">
      <c r="A899" t="s">
        <v>755</v>
      </c>
      <c r="B899">
        <v>3.1104967722286176E-2</v>
      </c>
      <c r="C899">
        <v>-5.7036481931991407E-4</v>
      </c>
      <c r="D899">
        <v>4.0001498485079848E-2</v>
      </c>
      <c r="E899">
        <v>-2.4966207022292478E-2</v>
      </c>
      <c r="F899">
        <v>1.5740936561797803E-2</v>
      </c>
      <c r="G899">
        <v>4.2807930739840121E-2</v>
      </c>
      <c r="H899">
        <v>6.0340188435902366E-2</v>
      </c>
      <c r="I899">
        <v>4.7660734470342074E-3</v>
      </c>
      <c r="J899">
        <v>-8.6801271922102219E-4</v>
      </c>
      <c r="K899" t="s">
        <v>752</v>
      </c>
    </row>
    <row r="900" spans="1:11">
      <c r="A900" t="s">
        <v>1075</v>
      </c>
      <c r="B900">
        <v>4.0830890069527816E-2</v>
      </c>
      <c r="C900">
        <v>1.209670707241871E-2</v>
      </c>
      <c r="D900">
        <v>4.2378766392044895E-3</v>
      </c>
      <c r="E900">
        <v>2.5863764836272069E-3</v>
      </c>
      <c r="F900">
        <v>1.2574246217891667E-2</v>
      </c>
      <c r="G900">
        <v>1.5261025731516102E-2</v>
      </c>
      <c r="H900">
        <v>4.8215815456555844E-2</v>
      </c>
      <c r="I900">
        <v>-6.8933375331135163E-3</v>
      </c>
      <c r="J900">
        <v>-3.3470294350738901E-4</v>
      </c>
      <c r="K900" t="s">
        <v>1076</v>
      </c>
    </row>
    <row r="901" spans="1:11">
      <c r="A901" t="s">
        <v>1971</v>
      </c>
      <c r="B901">
        <v>3.6763874459078395E-2</v>
      </c>
      <c r="C901">
        <v>2.4337661289130379E-2</v>
      </c>
      <c r="D901">
        <v>3.7566478887188386E-3</v>
      </c>
      <c r="E901">
        <v>1.3621385857670875E-2</v>
      </c>
      <c r="F901">
        <v>1.0708420206827086E-2</v>
      </c>
      <c r="G901">
        <v>7.3896213181710128E-3</v>
      </c>
      <c r="H901">
        <v>1.486211564418525E-3</v>
      </c>
      <c r="I901">
        <v>1.1097392135215329E-4</v>
      </c>
      <c r="J901">
        <v>-4.3175620245715172E-3</v>
      </c>
      <c r="K901" t="s">
        <v>4481</v>
      </c>
    </row>
    <row r="902" spans="1:11">
      <c r="A902" t="s">
        <v>824</v>
      </c>
      <c r="B902">
        <v>2.1156289574251471E-2</v>
      </c>
      <c r="C902">
        <v>6.9505737108045999E-3</v>
      </c>
      <c r="D902">
        <v>4.011198614364192E-2</v>
      </c>
      <c r="E902">
        <v>-6.2849922893072993E-2</v>
      </c>
      <c r="F902">
        <v>7.210455187856929E-3</v>
      </c>
      <c r="G902">
        <v>-3.9385442857624693E-2</v>
      </c>
      <c r="H902">
        <v>-7.8090024767800683E-3</v>
      </c>
      <c r="I902">
        <v>-5.237561995920411E-2</v>
      </c>
      <c r="J902">
        <v>-2.1906746616756852E-2</v>
      </c>
      <c r="K902" t="s">
        <v>825</v>
      </c>
    </row>
    <row r="903" spans="1:11">
      <c r="A903" t="s">
        <v>2462</v>
      </c>
      <c r="B903">
        <v>-1.5059795035987677E-2</v>
      </c>
      <c r="C903">
        <v>-3.271261803602344E-2</v>
      </c>
      <c r="D903">
        <v>-4.0539319133483159E-2</v>
      </c>
      <c r="E903">
        <v>1.7863745160618678E-3</v>
      </c>
      <c r="F903">
        <v>-3.9579186119906427E-2</v>
      </c>
      <c r="G903">
        <v>-9.5875447855026334E-3</v>
      </c>
      <c r="H903">
        <v>3.8294769529753723E-3</v>
      </c>
      <c r="I903">
        <v>1.3708464993951312E-2</v>
      </c>
      <c r="J903">
        <v>-5.1033168208266672E-3</v>
      </c>
      <c r="K903" t="s">
        <v>2463</v>
      </c>
    </row>
    <row r="904" spans="1:11">
      <c r="A904" t="s">
        <v>1078</v>
      </c>
      <c r="B904">
        <v>3.6640884032794301E-2</v>
      </c>
      <c r="C904">
        <v>2.4220912213577146E-2</v>
      </c>
      <c r="D904">
        <v>3.7702347929853964E-3</v>
      </c>
      <c r="E904">
        <v>1.5067855396329734E-2</v>
      </c>
      <c r="F904">
        <v>1.2574298356137454E-2</v>
      </c>
      <c r="G904">
        <v>7.9681659427203594E-3</v>
      </c>
      <c r="H904">
        <v>1.5712503576425089E-3</v>
      </c>
      <c r="I904">
        <v>7.877818516597615E-5</v>
      </c>
      <c r="J904">
        <v>1.5386295429371179E-3</v>
      </c>
      <c r="K904" t="s">
        <v>1079</v>
      </c>
    </row>
    <row r="905" spans="1:11">
      <c r="A905" t="s">
        <v>2532</v>
      </c>
      <c r="B905">
        <v>3.0712080937267315E-2</v>
      </c>
      <c r="C905">
        <v>9.6446358200842335E-3</v>
      </c>
      <c r="D905">
        <v>-3.5928699441972107E-3</v>
      </c>
      <c r="E905">
        <v>1.893168001106418E-2</v>
      </c>
      <c r="F905">
        <v>7.3950555123678124E-2</v>
      </c>
      <c r="G905">
        <v>-2.5440236453277469E-2</v>
      </c>
      <c r="H905">
        <v>-2.6403949490503942E-2</v>
      </c>
      <c r="I905">
        <v>-2.7085734083809672E-3</v>
      </c>
      <c r="J905">
        <v>1.8788931873153557E-3</v>
      </c>
      <c r="K905" t="s">
        <v>2533</v>
      </c>
    </row>
    <row r="906" spans="1:11">
      <c r="A906" t="s">
        <v>1510</v>
      </c>
      <c r="B906">
        <v>-3.6727029694247376E-2</v>
      </c>
      <c r="C906">
        <v>2.03525876743696E-2</v>
      </c>
      <c r="D906">
        <v>-2.6713072851654505E-2</v>
      </c>
      <c r="E906">
        <v>4.5997986416071905E-5</v>
      </c>
      <c r="F906">
        <v>2.6985557837734646E-3</v>
      </c>
      <c r="G906">
        <v>4.3405583106632699E-3</v>
      </c>
      <c r="H906">
        <v>-2.0094519556919307E-3</v>
      </c>
      <c r="I906">
        <v>-6.7797894708322894E-3</v>
      </c>
      <c r="J906">
        <v>-1.667614866692898E-3</v>
      </c>
      <c r="K906" t="s">
        <v>1403</v>
      </c>
    </row>
    <row r="907" spans="1:11">
      <c r="A907" t="s">
        <v>3686</v>
      </c>
      <c r="B907">
        <v>3.5830250012499461E-2</v>
      </c>
      <c r="C907">
        <v>2.3763261307736965E-2</v>
      </c>
      <c r="D907">
        <v>2.9516001126563642E-3</v>
      </c>
      <c r="E907">
        <v>2.6581237128370477E-3</v>
      </c>
      <c r="F907">
        <v>-2.968864236715045E-2</v>
      </c>
      <c r="G907">
        <v>1.5162563781347425E-2</v>
      </c>
      <c r="H907">
        <v>2.1508113573224536E-3</v>
      </c>
      <c r="I907">
        <v>2.3980384434551696E-3</v>
      </c>
      <c r="J907">
        <v>-7.9912819353011814E-3</v>
      </c>
      <c r="K907" t="s">
        <v>354</v>
      </c>
    </row>
    <row r="908" spans="1:11">
      <c r="A908" t="s">
        <v>534</v>
      </c>
      <c r="B908">
        <v>-3.1516793089703461E-2</v>
      </c>
      <c r="C908">
        <v>1.5699245832603237E-2</v>
      </c>
      <c r="D908">
        <v>-4.8121118250895857E-2</v>
      </c>
      <c r="E908">
        <v>-2.5943569096620548E-3</v>
      </c>
      <c r="F908">
        <v>4.5775900148183352E-3</v>
      </c>
      <c r="G908">
        <v>7.009749072636226E-3</v>
      </c>
      <c r="H908">
        <v>1.6400858705161521E-3</v>
      </c>
      <c r="I908">
        <v>-1.7092019684232972E-2</v>
      </c>
      <c r="J908">
        <v>-1.1104513234062885E-2</v>
      </c>
      <c r="K908" t="s">
        <v>532</v>
      </c>
    </row>
    <row r="909" spans="1:11">
      <c r="A909" t="s">
        <v>1243</v>
      </c>
      <c r="B909">
        <v>-3.6482063281509887E-2</v>
      </c>
      <c r="C909">
        <v>1.8755595952945014E-2</v>
      </c>
      <c r="D909">
        <v>3.043059097380851E-2</v>
      </c>
      <c r="E909">
        <v>4.021270887022488E-3</v>
      </c>
      <c r="F909">
        <v>-1.8853625891865583E-3</v>
      </c>
      <c r="G909">
        <v>-9.8417953311153339E-4</v>
      </c>
      <c r="H909">
        <v>-2.6612968640149751E-3</v>
      </c>
      <c r="I909">
        <v>-1.7086495721457734E-2</v>
      </c>
      <c r="J909">
        <v>3.3348596191163523E-3</v>
      </c>
      <c r="K909" t="s">
        <v>1244</v>
      </c>
    </row>
    <row r="910" spans="1:11">
      <c r="A910" t="s">
        <v>478</v>
      </c>
      <c r="B910">
        <v>3.4880148402397608E-2</v>
      </c>
      <c r="C910">
        <v>2.0414140259483397E-2</v>
      </c>
      <c r="D910">
        <v>-1.995592320359996E-2</v>
      </c>
      <c r="E910">
        <v>8.4509708858869752E-3</v>
      </c>
      <c r="F910">
        <v>-3.0371787932332882E-2</v>
      </c>
      <c r="G910">
        <v>3.4998943577207271E-4</v>
      </c>
      <c r="H910">
        <v>-1.5054810458566131E-2</v>
      </c>
      <c r="I910">
        <v>-4.6317940620760431E-2</v>
      </c>
      <c r="J910">
        <v>-5.0910994178687101E-3</v>
      </c>
      <c r="K910" t="s">
        <v>479</v>
      </c>
    </row>
    <row r="911" spans="1:11">
      <c r="A911" t="s">
        <v>2400</v>
      </c>
      <c r="B911">
        <v>2.343402953948269E-2</v>
      </c>
      <c r="C911">
        <v>-4.0617576810403899E-3</v>
      </c>
      <c r="D911">
        <v>-4.3795639224760907E-3</v>
      </c>
      <c r="E911">
        <v>4.2950599014741832E-2</v>
      </c>
      <c r="F911">
        <v>8.6112899584788016E-2</v>
      </c>
      <c r="G911">
        <v>-8.8120019450180428E-3</v>
      </c>
      <c r="H911">
        <v>5.3626254397652522E-3</v>
      </c>
      <c r="I911">
        <v>2.4662935374652115E-2</v>
      </c>
      <c r="J911">
        <v>-5.9186921728404205E-3</v>
      </c>
      <c r="K911" t="s">
        <v>2401</v>
      </c>
    </row>
    <row r="912" spans="1:11">
      <c r="A912" t="s">
        <v>1512</v>
      </c>
      <c r="B912">
        <v>2.6159357364523631E-2</v>
      </c>
      <c r="C912">
        <v>1.2393441724459039E-2</v>
      </c>
      <c r="D912">
        <v>-3.7516627883934284E-2</v>
      </c>
      <c r="E912">
        <v>-4.9450027767184539E-2</v>
      </c>
      <c r="F912">
        <v>-4.3294170463121381E-2</v>
      </c>
      <c r="G912">
        <v>3.1237440196123694E-3</v>
      </c>
      <c r="H912">
        <v>6.2727983182678604E-3</v>
      </c>
      <c r="I912">
        <v>-1.3766342082538052E-2</v>
      </c>
      <c r="J912">
        <v>-2.1259057739950681E-4</v>
      </c>
      <c r="K912" t="s">
        <v>1430</v>
      </c>
    </row>
    <row r="913" spans="1:11">
      <c r="A913" t="s">
        <v>3526</v>
      </c>
      <c r="B913">
        <v>-4.003702178379441E-2</v>
      </c>
      <c r="C913">
        <v>-9.5221613458684601E-3</v>
      </c>
      <c r="D913">
        <v>2.9257496818471295E-2</v>
      </c>
      <c r="E913">
        <v>-9.6620720892627798E-5</v>
      </c>
      <c r="F913">
        <v>-1.6754803347398495E-4</v>
      </c>
      <c r="G913">
        <v>-4.049597239488497E-3</v>
      </c>
      <c r="H913">
        <v>2.8427938197577215E-3</v>
      </c>
      <c r="I913">
        <v>-8.4278797336888034E-3</v>
      </c>
      <c r="J913">
        <v>1.0301415186597274E-2</v>
      </c>
      <c r="K913" t="s">
        <v>3527</v>
      </c>
    </row>
    <row r="914" spans="1:11">
      <c r="A914" t="s">
        <v>678</v>
      </c>
      <c r="B914">
        <v>1.0154334985911265E-2</v>
      </c>
      <c r="C914">
        <v>1.6402859135980979E-2</v>
      </c>
      <c r="D914">
        <v>-6.9464789787961681E-2</v>
      </c>
      <c r="E914">
        <v>-1.9059651002180468E-2</v>
      </c>
      <c r="F914">
        <v>-2.37403977438354E-3</v>
      </c>
      <c r="G914">
        <v>1.466496409298731E-2</v>
      </c>
      <c r="H914">
        <v>1.5270656580166376E-2</v>
      </c>
      <c r="I914">
        <v>-2.2198960362344942E-2</v>
      </c>
      <c r="J914">
        <v>-2.802168997257825E-2</v>
      </c>
      <c r="K914" t="s">
        <v>679</v>
      </c>
    </row>
    <row r="915" spans="1:11">
      <c r="A915" t="s">
        <v>2198</v>
      </c>
      <c r="B915">
        <v>3.6763874459078395E-2</v>
      </c>
      <c r="C915">
        <v>2.4337661289130379E-2</v>
      </c>
      <c r="D915">
        <v>3.7566478887188386E-3</v>
      </c>
      <c r="E915">
        <v>1.3621385857670875E-2</v>
      </c>
      <c r="F915">
        <v>1.0708420206827086E-2</v>
      </c>
      <c r="G915">
        <v>7.3896213181710128E-3</v>
      </c>
      <c r="H915">
        <v>1.486211564418525E-3</v>
      </c>
      <c r="I915">
        <v>1.1097392135215329E-4</v>
      </c>
      <c r="J915">
        <v>-4.3175620245715172E-3</v>
      </c>
      <c r="K915" t="s">
        <v>2195</v>
      </c>
    </row>
    <row r="916" spans="1:11">
      <c r="A916" t="s">
        <v>1513</v>
      </c>
      <c r="B916">
        <v>-7.5896170449518286E-3</v>
      </c>
      <c r="C916">
        <v>2.6390817022949268E-2</v>
      </c>
      <c r="D916">
        <v>-1.8092973221832129E-3</v>
      </c>
      <c r="E916">
        <v>-5.3511290684309792E-2</v>
      </c>
      <c r="F916">
        <v>-7.1733174896000659E-2</v>
      </c>
      <c r="G916">
        <v>-1.9619798343133904E-2</v>
      </c>
      <c r="H916">
        <v>-3.41249645795361E-3</v>
      </c>
      <c r="I916">
        <v>3.2868020555418551E-3</v>
      </c>
      <c r="J916">
        <v>-1.245366157095216E-2</v>
      </c>
      <c r="K916" t="s">
        <v>1514</v>
      </c>
    </row>
    <row r="917" spans="1:11">
      <c r="A917" t="s">
        <v>1918</v>
      </c>
      <c r="B917">
        <v>-1.8236568537387432E-3</v>
      </c>
      <c r="C917">
        <v>-3.7676177382117405E-2</v>
      </c>
      <c r="D917">
        <v>2.1241819514133831E-2</v>
      </c>
      <c r="E917">
        <v>-2.5843634313353465E-2</v>
      </c>
      <c r="F917">
        <v>2.7962490787105089E-2</v>
      </c>
      <c r="G917">
        <v>4.1696211297407401E-2</v>
      </c>
      <c r="H917">
        <v>4.4698908695267443E-2</v>
      </c>
      <c r="I917">
        <v>-1.6389352532211198E-2</v>
      </c>
      <c r="J917">
        <v>-9.0323451127139985E-3</v>
      </c>
      <c r="K917" t="s">
        <v>1865</v>
      </c>
    </row>
    <row r="918" spans="1:11">
      <c r="A918" t="s">
        <v>1081</v>
      </c>
      <c r="B918">
        <v>1.9596763279748977E-2</v>
      </c>
      <c r="C918">
        <v>4.0907559908233353E-2</v>
      </c>
      <c r="D918">
        <v>5.4363201517083964E-3</v>
      </c>
      <c r="E918">
        <v>-8.4219497125126216E-3</v>
      </c>
      <c r="F918">
        <v>-4.0014192125990347E-3</v>
      </c>
      <c r="G918">
        <v>-7.8264217967263256E-3</v>
      </c>
      <c r="H918">
        <v>-1.4699015471711825E-3</v>
      </c>
      <c r="I918">
        <v>-3.0513454962615176E-3</v>
      </c>
      <c r="J918">
        <v>-1.1638720753376202E-2</v>
      </c>
      <c r="K918" t="s">
        <v>1082</v>
      </c>
    </row>
    <row r="919" spans="1:11">
      <c r="A919" t="s">
        <v>1590</v>
      </c>
      <c r="B919">
        <v>2.6744662106525735E-2</v>
      </c>
      <c r="C919">
        <v>-2.3112244962206156E-2</v>
      </c>
      <c r="D919">
        <v>-1.3162788764368915E-3</v>
      </c>
      <c r="E919">
        <v>4.0562594786335726E-2</v>
      </c>
      <c r="F919">
        <v>2.9040944005875629E-2</v>
      </c>
      <c r="G919">
        <v>5.1545632048863539E-2</v>
      </c>
      <c r="H919">
        <v>3.7366314349027568E-2</v>
      </c>
      <c r="I919">
        <v>-3.8900855531598189E-3</v>
      </c>
      <c r="J919">
        <v>-2.4258025481571849E-3</v>
      </c>
      <c r="K919" t="s">
        <v>1591</v>
      </c>
    </row>
    <row r="920" spans="1:11">
      <c r="A920" t="s">
        <v>1796</v>
      </c>
      <c r="B920">
        <v>-3.7275974988029516E-2</v>
      </c>
      <c r="C920">
        <v>1.938084430976356E-2</v>
      </c>
      <c r="D920">
        <v>2.3788590717876288E-2</v>
      </c>
      <c r="E920">
        <v>2.5586099675106301E-3</v>
      </c>
      <c r="F920">
        <v>-1.8021057531415893E-4</v>
      </c>
      <c r="G920">
        <v>-3.0267021259883144E-4</v>
      </c>
      <c r="H920">
        <v>3.2630571811033695E-3</v>
      </c>
      <c r="I920">
        <v>3.3904679257475166E-2</v>
      </c>
      <c r="J920">
        <v>4.3299304358287872E-3</v>
      </c>
      <c r="K920" t="s">
        <v>1797</v>
      </c>
    </row>
    <row r="921" spans="1:11">
      <c r="A921" t="s">
        <v>1083</v>
      </c>
      <c r="B921">
        <v>-3.3081891851889332E-2</v>
      </c>
      <c r="C921">
        <v>2.2667283233509521E-2</v>
      </c>
      <c r="D921">
        <v>1.7253908213292205E-2</v>
      </c>
      <c r="E921">
        <v>1.3579403734816118E-2</v>
      </c>
      <c r="F921">
        <v>1.1190477806769586E-3</v>
      </c>
      <c r="G921">
        <v>4.8272670343831058E-2</v>
      </c>
      <c r="H921">
        <v>2.4694973877948793E-3</v>
      </c>
      <c r="I921">
        <v>1.8732194429246344E-2</v>
      </c>
      <c r="J921">
        <v>1.6803853262908095E-2</v>
      </c>
      <c r="K921" t="s">
        <v>1084</v>
      </c>
    </row>
    <row r="922" spans="1:11">
      <c r="A922" t="s">
        <v>2731</v>
      </c>
      <c r="B922">
        <v>7.3870797796759787E-3</v>
      </c>
      <c r="C922">
        <v>-2.286003004596756E-2</v>
      </c>
      <c r="D922">
        <v>-1.3040622419541441E-2</v>
      </c>
      <c r="E922">
        <v>4.2019562661539398E-3</v>
      </c>
      <c r="F922">
        <v>-9.7078844259580674E-2</v>
      </c>
      <c r="G922">
        <v>-1.4705762650566683E-2</v>
      </c>
      <c r="H922">
        <v>-2.5329070341060737E-2</v>
      </c>
      <c r="I922">
        <v>7.565932939861182E-3</v>
      </c>
      <c r="J922">
        <v>6.1840310697116501E-3</v>
      </c>
      <c r="K922" t="s">
        <v>2732</v>
      </c>
    </row>
    <row r="923" spans="1:11">
      <c r="A923" t="s">
        <v>931</v>
      </c>
      <c r="B923">
        <v>1.0309227553477978E-2</v>
      </c>
      <c r="C923">
        <v>4.436425033936784E-2</v>
      </c>
      <c r="D923">
        <v>2.1159743718614193E-3</v>
      </c>
      <c r="E923">
        <v>-1.1428604932068626E-2</v>
      </c>
      <c r="F923">
        <v>-2.5997341534323691E-3</v>
      </c>
      <c r="G923">
        <v>-1.0489209820185134E-2</v>
      </c>
      <c r="H923">
        <v>-1.5088564585535799E-3</v>
      </c>
      <c r="I923">
        <v>2.0047585338586163E-3</v>
      </c>
      <c r="J923">
        <v>3.1849976126270148E-3</v>
      </c>
      <c r="K923" t="s">
        <v>354</v>
      </c>
    </row>
    <row r="924" spans="1:11">
      <c r="A924" t="s">
        <v>3597</v>
      </c>
      <c r="B924">
        <v>2.2581475226348843E-2</v>
      </c>
      <c r="C924">
        <v>7.8804279114150395E-3</v>
      </c>
      <c r="D924">
        <v>-1.2686061147663753E-2</v>
      </c>
      <c r="E924">
        <v>5.273070553405193E-2</v>
      </c>
      <c r="F924">
        <v>-2.4496457062609896E-2</v>
      </c>
      <c r="G924">
        <v>-7.1251320197010706E-2</v>
      </c>
      <c r="H924">
        <v>6.5757177164154149E-2</v>
      </c>
      <c r="I924">
        <v>3.4322488711041578E-2</v>
      </c>
      <c r="J924">
        <v>-8.6661776668434075E-3</v>
      </c>
      <c r="K924" t="s">
        <v>3598</v>
      </c>
    </row>
    <row r="925" spans="1:11">
      <c r="A925" t="s">
        <v>413</v>
      </c>
      <c r="B925">
        <v>-3.5810744272683687E-2</v>
      </c>
      <c r="C925">
        <v>1.9973312280874747E-2</v>
      </c>
      <c r="D925">
        <v>-3.1126399776480868E-2</v>
      </c>
      <c r="E925">
        <v>-2.462759517363499E-4</v>
      </c>
      <c r="F925">
        <v>2.9676691522096906E-3</v>
      </c>
      <c r="G925">
        <v>4.7030529254884655E-3</v>
      </c>
      <c r="H925">
        <v>-2.2592723064772126E-3</v>
      </c>
      <c r="I925">
        <v>-8.7359758808316611E-3</v>
      </c>
      <c r="J925">
        <v>2.6048002163559452E-4</v>
      </c>
      <c r="K925" t="s">
        <v>414</v>
      </c>
    </row>
    <row r="926" spans="1:11">
      <c r="A926" t="s">
        <v>2351</v>
      </c>
      <c r="B926">
        <v>1.0909235989207984E-2</v>
      </c>
      <c r="C926">
        <v>1.3520660435902375E-2</v>
      </c>
      <c r="D926">
        <v>-2.6439511200448886E-2</v>
      </c>
      <c r="E926">
        <v>-3.1260575928914819E-2</v>
      </c>
      <c r="F926">
        <v>-7.4892202867685387E-2</v>
      </c>
      <c r="G926">
        <v>9.6545727463160265E-3</v>
      </c>
      <c r="H926">
        <v>-3.5744046869090614E-2</v>
      </c>
      <c r="I926">
        <v>-0.10716597054759375</v>
      </c>
      <c r="J926">
        <v>-1.8720398298573832E-2</v>
      </c>
      <c r="K926" t="s">
        <v>2352</v>
      </c>
    </row>
    <row r="927" spans="1:11">
      <c r="A927" t="s">
        <v>932</v>
      </c>
      <c r="B927">
        <v>3.6185037218417059E-2</v>
      </c>
      <c r="C927">
        <v>2.4847065240275367E-2</v>
      </c>
      <c r="D927">
        <v>3.6721744556786401E-3</v>
      </c>
      <c r="E927">
        <v>-1.605793111985292E-2</v>
      </c>
      <c r="F927">
        <v>-2.066127593108038E-3</v>
      </c>
      <c r="G927">
        <v>-1.6136126763052948E-2</v>
      </c>
      <c r="H927">
        <v>-1.5745845873034103E-3</v>
      </c>
      <c r="I927">
        <v>-1.1981847388857583E-3</v>
      </c>
      <c r="J927">
        <v>8.695623198087029E-3</v>
      </c>
      <c r="K927" t="s">
        <v>887</v>
      </c>
    </row>
    <row r="928" spans="1:11">
      <c r="A928" t="s">
        <v>4271</v>
      </c>
      <c r="B928">
        <v>3.6343954923131916E-2</v>
      </c>
      <c r="C928">
        <v>2.4897971715231709E-2</v>
      </c>
      <c r="D928">
        <v>3.6689654811885241E-3</v>
      </c>
      <c r="E928">
        <v>-1.4478553633526072E-2</v>
      </c>
      <c r="F928">
        <v>-2.4235466320131215E-3</v>
      </c>
      <c r="G928">
        <v>-1.4410402713093675E-2</v>
      </c>
      <c r="H928">
        <v>-1.3581836454748992E-3</v>
      </c>
      <c r="I928">
        <v>-1.0484366890518844E-3</v>
      </c>
      <c r="J928">
        <v>1.8326610741065063E-3</v>
      </c>
      <c r="K928" t="s">
        <v>4272</v>
      </c>
    </row>
    <row r="929" spans="1:11">
      <c r="A929" t="s">
        <v>2372</v>
      </c>
      <c r="B929">
        <v>-4.0733480687373536E-2</v>
      </c>
      <c r="C929">
        <v>6.5324925918864357E-3</v>
      </c>
      <c r="D929">
        <v>-2.8075454753822098E-2</v>
      </c>
      <c r="E929">
        <v>-4.3290710813051652E-3</v>
      </c>
      <c r="F929">
        <v>4.949968310868161E-3</v>
      </c>
      <c r="G929">
        <v>6.6413705845640193E-3</v>
      </c>
      <c r="H929">
        <v>1.8994857237907786E-3</v>
      </c>
      <c r="I929">
        <v>-7.444011086567239E-3</v>
      </c>
      <c r="J929">
        <v>-2.192082160570753E-3</v>
      </c>
      <c r="K929" t="s">
        <v>2373</v>
      </c>
    </row>
    <row r="930" spans="1:11">
      <c r="A930" t="s">
        <v>339</v>
      </c>
      <c r="B930">
        <v>-3.5888328915930523E-2</v>
      </c>
      <c r="C930">
        <v>1.5618709580569338E-3</v>
      </c>
      <c r="D930">
        <v>1.9591606316741072E-2</v>
      </c>
      <c r="E930">
        <v>1.5769868863777924E-2</v>
      </c>
      <c r="F930">
        <v>1.6167121116044559E-2</v>
      </c>
      <c r="G930">
        <v>-4.8879391843240791E-2</v>
      </c>
      <c r="H930">
        <v>-6.622515944170021E-2</v>
      </c>
      <c r="I930">
        <v>2.5982828796404071E-2</v>
      </c>
      <c r="J930">
        <v>1.26778979943599E-2</v>
      </c>
      <c r="K930" t="s">
        <v>330</v>
      </c>
    </row>
    <row r="931" spans="1:11">
      <c r="A931" t="s">
        <v>1515</v>
      </c>
      <c r="B931">
        <v>5.9068788314186518E-3</v>
      </c>
      <c r="C931">
        <v>4.5250532074287184E-2</v>
      </c>
      <c r="D931">
        <v>7.8277329979746079E-3</v>
      </c>
      <c r="E931">
        <v>-7.1032853390217733E-3</v>
      </c>
      <c r="F931">
        <v>-3.5637122633527308E-3</v>
      </c>
      <c r="G931">
        <v>-6.7098260011226032E-3</v>
      </c>
      <c r="H931">
        <v>-6.9964674378828178E-4</v>
      </c>
      <c r="I931">
        <v>5.2147537435105491E-3</v>
      </c>
      <c r="J931">
        <v>-4.6353553990248408E-3</v>
      </c>
      <c r="K931" t="s">
        <v>1430</v>
      </c>
    </row>
    <row r="932" spans="1:11">
      <c r="A932" t="s">
        <v>536</v>
      </c>
      <c r="B932">
        <v>1.4165321790949316E-2</v>
      </c>
      <c r="C932">
        <v>3.7361783298629839E-2</v>
      </c>
      <c r="D932">
        <v>-3.4357321609318973E-2</v>
      </c>
      <c r="E932">
        <v>-6.7877395237275404E-4</v>
      </c>
      <c r="F932">
        <v>-1.2675122819614939E-2</v>
      </c>
      <c r="G932">
        <v>1.0997286569460687E-2</v>
      </c>
      <c r="H932">
        <v>-3.0898208929874011E-2</v>
      </c>
      <c r="I932">
        <v>-2.7877294743011313E-2</v>
      </c>
      <c r="J932">
        <v>-3.459998792060567E-3</v>
      </c>
      <c r="K932" t="s">
        <v>532</v>
      </c>
    </row>
    <row r="933" spans="1:11">
      <c r="A933" t="s">
        <v>415</v>
      </c>
      <c r="B933">
        <v>-2.3656530889913884E-2</v>
      </c>
      <c r="C933">
        <v>3.1469280909275782E-2</v>
      </c>
      <c r="D933">
        <v>-6.9995425606089066E-3</v>
      </c>
      <c r="E933">
        <v>-2.0943687076510738E-2</v>
      </c>
      <c r="F933">
        <v>1.5816218712619883E-2</v>
      </c>
      <c r="G933">
        <v>1.6760660980300077E-2</v>
      </c>
      <c r="H933">
        <v>2.9748599391662359E-2</v>
      </c>
      <c r="I933">
        <v>8.7249849175442762E-2</v>
      </c>
      <c r="J933">
        <v>-5.4569922021673366E-3</v>
      </c>
      <c r="K933" t="s">
        <v>416</v>
      </c>
    </row>
    <row r="934" spans="1:11">
      <c r="A934" t="s">
        <v>1516</v>
      </c>
      <c r="B934">
        <v>4.0640129302123816E-2</v>
      </c>
      <c r="C934">
        <v>6.7590979625002535E-3</v>
      </c>
      <c r="D934">
        <v>2.5855444223414621E-3</v>
      </c>
      <c r="E934">
        <v>-4.8758312061857976E-7</v>
      </c>
      <c r="F934">
        <v>-2.2406020969451667E-2</v>
      </c>
      <c r="G934">
        <v>5.5588422392300659E-3</v>
      </c>
      <c r="H934">
        <v>6.6233788171684765E-2</v>
      </c>
      <c r="I934">
        <v>-6.4039241698124454E-3</v>
      </c>
      <c r="J934">
        <v>-9.2548201140762176E-3</v>
      </c>
      <c r="K934" t="s">
        <v>1430</v>
      </c>
    </row>
    <row r="935" spans="1:11">
      <c r="A935" t="s">
        <v>1757</v>
      </c>
      <c r="B935">
        <v>-4.3723924060347759E-2</v>
      </c>
      <c r="C935">
        <v>-4.5312051814654928E-3</v>
      </c>
      <c r="D935">
        <v>6.1579815566966704E-3</v>
      </c>
      <c r="E935">
        <v>-5.0159945692979059E-3</v>
      </c>
      <c r="F935">
        <v>3.9727504378527312E-3</v>
      </c>
      <c r="G935">
        <v>4.1634968389053445E-3</v>
      </c>
      <c r="H935">
        <v>8.2370933282639603E-3</v>
      </c>
      <c r="I935">
        <v>6.7355041417274941E-3</v>
      </c>
      <c r="J935">
        <v>2.3794021118131335E-3</v>
      </c>
      <c r="K935" t="s">
        <v>4477</v>
      </c>
    </row>
    <row r="936" spans="1:11">
      <c r="A936" t="s">
        <v>375</v>
      </c>
      <c r="B936">
        <v>-2.2016229624722123E-2</v>
      </c>
      <c r="C936">
        <v>3.5837025942059085E-2</v>
      </c>
      <c r="D936">
        <v>2.5350934607127038E-2</v>
      </c>
      <c r="E936">
        <v>-1.0550695024935028E-4</v>
      </c>
      <c r="F936">
        <v>-2.2394096935231905E-2</v>
      </c>
      <c r="G936">
        <v>1.1804128257124853E-2</v>
      </c>
      <c r="H936">
        <v>-7.4770847138759264E-3</v>
      </c>
      <c r="I936">
        <v>8.6222465433402912E-3</v>
      </c>
      <c r="J936">
        <v>-1.0549941492213898E-2</v>
      </c>
      <c r="K936" t="s">
        <v>376</v>
      </c>
    </row>
    <row r="937" spans="1:11">
      <c r="A937" t="s">
        <v>1927</v>
      </c>
      <c r="B937">
        <v>3.1110109900703446E-2</v>
      </c>
      <c r="C937">
        <v>-5.01201469199787E-3</v>
      </c>
      <c r="D937">
        <v>5.4289912551824124E-2</v>
      </c>
      <c r="E937">
        <v>-7.9553741630444888E-3</v>
      </c>
      <c r="F937">
        <v>-7.8335481941840968E-3</v>
      </c>
      <c r="G937">
        <v>-4.5105680166402738E-3</v>
      </c>
      <c r="H937">
        <v>1.5585160626453409E-2</v>
      </c>
      <c r="I937">
        <v>2.4542603015876598E-2</v>
      </c>
      <c r="J937">
        <v>-5.9886061502311229E-4</v>
      </c>
      <c r="K937" t="s">
        <v>1928</v>
      </c>
    </row>
    <row r="938" spans="1:11">
      <c r="A938" t="s">
        <v>1972</v>
      </c>
      <c r="B938">
        <v>5.2972824198086127E-3</v>
      </c>
      <c r="C938">
        <v>1.3813879473472337E-2</v>
      </c>
      <c r="D938">
        <v>2.8937311936692862E-2</v>
      </c>
      <c r="E938">
        <v>-7.2709920158591471E-2</v>
      </c>
      <c r="F938">
        <v>9.2948402464214132E-3</v>
      </c>
      <c r="G938">
        <v>-7.1315520453473336E-2</v>
      </c>
      <c r="H938">
        <v>-7.396107022693001E-3</v>
      </c>
      <c r="I938">
        <v>-1.9773898617514947E-2</v>
      </c>
      <c r="J938">
        <v>-8.6050651133398118E-3</v>
      </c>
      <c r="K938" t="s">
        <v>1973</v>
      </c>
    </row>
    <row r="939" spans="1:11">
      <c r="A939" t="s">
        <v>3346</v>
      </c>
      <c r="B939">
        <v>-2.3275063657780516E-2</v>
      </c>
      <c r="C939">
        <v>3.8952248215223043E-2</v>
      </c>
      <c r="D939">
        <v>-6.8509097675039949E-3</v>
      </c>
      <c r="E939">
        <v>1.4679957069739251E-3</v>
      </c>
      <c r="F939">
        <v>3.2126834293386489E-3</v>
      </c>
      <c r="G939">
        <v>1.7963373977456572E-3</v>
      </c>
      <c r="H939">
        <v>-9.3666989755164434E-4</v>
      </c>
      <c r="I939">
        <v>1.4285870314286338E-3</v>
      </c>
      <c r="J939">
        <v>-4.4663521970924698E-3</v>
      </c>
      <c r="K939" t="s">
        <v>3336</v>
      </c>
    </row>
    <row r="940" spans="1:11">
      <c r="A940" t="s">
        <v>1798</v>
      </c>
      <c r="B940">
        <v>-3.7877976702914234E-2</v>
      </c>
      <c r="C940">
        <v>2.0791823926391725E-2</v>
      </c>
      <c r="D940">
        <v>-1.9699937381332747E-2</v>
      </c>
      <c r="E940">
        <v>4.9734476916196886E-4</v>
      </c>
      <c r="F940">
        <v>2.2631925063544265E-3</v>
      </c>
      <c r="G940">
        <v>3.7490329920017557E-3</v>
      </c>
      <c r="H940">
        <v>-1.6088776023373643E-3</v>
      </c>
      <c r="I940">
        <v>-3.7077752604076294E-3</v>
      </c>
      <c r="J940">
        <v>-6.5739683435944536E-3</v>
      </c>
      <c r="K940" t="s">
        <v>1799</v>
      </c>
    </row>
    <row r="941" spans="1:11">
      <c r="A941" t="s">
        <v>56</v>
      </c>
      <c r="B941">
        <v>4.2067756530870005E-2</v>
      </c>
      <c r="C941">
        <v>-1.3180868763948455E-2</v>
      </c>
      <c r="D941">
        <v>2.6668856585630426E-3</v>
      </c>
      <c r="E941">
        <v>-6.5795913009948897E-3</v>
      </c>
      <c r="F941">
        <v>-8.5342421094500975E-3</v>
      </c>
      <c r="G941">
        <v>5.0095390172676174E-3</v>
      </c>
      <c r="H941">
        <v>8.7232343093400881E-3</v>
      </c>
      <c r="I941">
        <v>-2.9828269046231387E-4</v>
      </c>
      <c r="J941">
        <v>-1.4110332121354532E-3</v>
      </c>
      <c r="K941" t="s">
        <v>57</v>
      </c>
    </row>
    <row r="942" spans="1:11">
      <c r="A942" t="s">
        <v>1517</v>
      </c>
      <c r="B942">
        <v>-3.655016484215174E-2</v>
      </c>
      <c r="C942">
        <v>1.8799831855932259E-2</v>
      </c>
      <c r="D942">
        <v>3.0147345755956585E-2</v>
      </c>
      <c r="E942">
        <v>3.9874848493922192E-3</v>
      </c>
      <c r="F942">
        <v>-1.8420346845245525E-3</v>
      </c>
      <c r="G942">
        <v>-9.540007402949281E-4</v>
      </c>
      <c r="H942">
        <v>-2.562761067875331E-3</v>
      </c>
      <c r="I942">
        <v>-1.6212064850536643E-2</v>
      </c>
      <c r="J942">
        <v>1.6479288000305502E-3</v>
      </c>
      <c r="K942" t="s">
        <v>1403</v>
      </c>
    </row>
    <row r="943" spans="1:11">
      <c r="A943" t="s">
        <v>1519</v>
      </c>
      <c r="B943">
        <v>-3.655598664532541E-2</v>
      </c>
      <c r="C943">
        <v>2.0283290102288631E-2</v>
      </c>
      <c r="D943">
        <v>-2.7596280265611291E-2</v>
      </c>
      <c r="E943">
        <v>-1.196343198625313E-5</v>
      </c>
      <c r="F943">
        <v>2.7527234151401734E-3</v>
      </c>
      <c r="G943">
        <v>4.4137276428159828E-3</v>
      </c>
      <c r="H943">
        <v>-2.0595917273288976E-3</v>
      </c>
      <c r="I943">
        <v>-7.1697913510001144E-3</v>
      </c>
      <c r="J943">
        <v>-3.9791064021783857E-3</v>
      </c>
      <c r="K943" t="s">
        <v>1430</v>
      </c>
    </row>
    <row r="944" spans="1:11">
      <c r="A944" t="s">
        <v>3443</v>
      </c>
      <c r="B944">
        <v>2.1026737182541552E-3</v>
      </c>
      <c r="C944">
        <v>-4.5478935797894679E-2</v>
      </c>
      <c r="D944">
        <v>-2.520854196319075E-3</v>
      </c>
      <c r="E944">
        <v>3.1115282148523123E-3</v>
      </c>
      <c r="F944">
        <v>-3.2267141278790245E-3</v>
      </c>
      <c r="G944">
        <v>-1.9667507395868311E-2</v>
      </c>
      <c r="H944">
        <v>3.1013087491186652E-4</v>
      </c>
      <c r="I944">
        <v>1.4868685622153163E-3</v>
      </c>
      <c r="J944">
        <v>-7.6616771447531526E-3</v>
      </c>
      <c r="K944" t="s">
        <v>3444</v>
      </c>
    </row>
    <row r="945" spans="1:11">
      <c r="A945" t="s">
        <v>2741</v>
      </c>
      <c r="B945">
        <v>-3.1298310303923799E-2</v>
      </c>
      <c r="C945">
        <v>2.7115704550386765E-2</v>
      </c>
      <c r="D945">
        <v>3.0658959132969114E-2</v>
      </c>
      <c r="E945">
        <v>5.2317366968119578E-3</v>
      </c>
      <c r="F945">
        <v>-3.1981956109208109E-3</v>
      </c>
      <c r="G945">
        <v>9.9532429822711673E-4</v>
      </c>
      <c r="H945">
        <v>-1.4062722280660386E-3</v>
      </c>
      <c r="I945">
        <v>-8.0322742159683169E-3</v>
      </c>
      <c r="J945">
        <v>9.7511705530648873E-3</v>
      </c>
      <c r="K945" t="s">
        <v>2742</v>
      </c>
    </row>
    <row r="946" spans="1:11">
      <c r="A946" t="s">
        <v>1679</v>
      </c>
      <c r="B946">
        <v>-1.0261126352071956E-2</v>
      </c>
      <c r="C946">
        <v>4.4719200668531495E-2</v>
      </c>
      <c r="D946">
        <v>3.7322309289376477E-3</v>
      </c>
      <c r="E946">
        <v>-3.3737153401043932E-3</v>
      </c>
      <c r="F946">
        <v>-2.7325771078703315E-3</v>
      </c>
      <c r="G946">
        <v>-2.3815422635117883E-3</v>
      </c>
      <c r="H946">
        <v>-6.4171366190831161E-4</v>
      </c>
      <c r="I946">
        <v>5.1203624242170944E-3</v>
      </c>
      <c r="J946">
        <v>-1.0301778318581613E-2</v>
      </c>
      <c r="K946" t="s">
        <v>1680</v>
      </c>
    </row>
    <row r="947" spans="1:11">
      <c r="A947" t="s">
        <v>1903</v>
      </c>
      <c r="B947">
        <v>-2.1633249693427226E-2</v>
      </c>
      <c r="C947">
        <v>1.4102396782900735E-2</v>
      </c>
      <c r="D947">
        <v>-1.7734312899416949E-2</v>
      </c>
      <c r="E947">
        <v>-3.5894501942923054E-2</v>
      </c>
      <c r="F947">
        <v>2.0146796677785378E-2</v>
      </c>
      <c r="G947">
        <v>8.3099985597275064E-2</v>
      </c>
      <c r="H947">
        <v>-1.9286068641785704E-2</v>
      </c>
      <c r="I947">
        <v>6.6710906653232094E-2</v>
      </c>
      <c r="J947">
        <v>1.904905279345126E-2</v>
      </c>
      <c r="K947" t="s">
        <v>1904</v>
      </c>
    </row>
    <row r="948" spans="1:11">
      <c r="A948" t="s">
        <v>4151</v>
      </c>
      <c r="B948">
        <v>1.8943784314556143E-2</v>
      </c>
      <c r="C948">
        <v>3.7260703559959051E-2</v>
      </c>
      <c r="D948">
        <v>-2.0281737978776127E-2</v>
      </c>
      <c r="E948">
        <v>-3.240107318898177E-2</v>
      </c>
      <c r="F948">
        <v>3.6823954572820852E-3</v>
      </c>
      <c r="G948">
        <v>-5.6430470789631615E-3</v>
      </c>
      <c r="H948">
        <v>4.1299165940008962E-3</v>
      </c>
      <c r="I948">
        <v>-8.994294296468518E-3</v>
      </c>
      <c r="J948">
        <v>-2.4536706730187482E-4</v>
      </c>
      <c r="K948" t="s">
        <v>4143</v>
      </c>
    </row>
    <row r="949" spans="1:11">
      <c r="A949" t="s">
        <v>1800</v>
      </c>
      <c r="B949">
        <v>-3.9299873242171324E-2</v>
      </c>
      <c r="C949">
        <v>-1.3837366365438697E-2</v>
      </c>
      <c r="D949">
        <v>2.6678595954218891E-2</v>
      </c>
      <c r="E949">
        <v>-7.093813797615138E-3</v>
      </c>
      <c r="F949">
        <v>3.8951267974230608E-3</v>
      </c>
      <c r="G949">
        <v>5.7387934108779539E-3</v>
      </c>
      <c r="H949">
        <v>3.3976546867852671E-3</v>
      </c>
      <c r="I949">
        <v>-1.898037682028852E-3</v>
      </c>
      <c r="J949">
        <v>9.4632393233859378E-3</v>
      </c>
      <c r="K949" t="s">
        <v>1801</v>
      </c>
    </row>
    <row r="950" spans="1:11">
      <c r="A950" t="s">
        <v>2601</v>
      </c>
      <c r="B950">
        <v>-2.9181251934331676E-2</v>
      </c>
      <c r="C950">
        <v>-3.1688526048760844E-2</v>
      </c>
      <c r="D950">
        <v>1.6529661810605119E-2</v>
      </c>
      <c r="E950">
        <v>-1.3378032278824297E-2</v>
      </c>
      <c r="F950">
        <v>7.0139009819484704E-3</v>
      </c>
      <c r="G950">
        <v>8.8514995554294582E-3</v>
      </c>
      <c r="H950">
        <v>3.379986619040394E-2</v>
      </c>
      <c r="I950">
        <v>3.8086003110245946E-3</v>
      </c>
      <c r="J950">
        <v>-8.8710695061046865E-3</v>
      </c>
      <c r="K950" t="s">
        <v>2602</v>
      </c>
    </row>
    <row r="951" spans="1:11">
      <c r="A951" t="s">
        <v>2041</v>
      </c>
      <c r="B951">
        <v>1.349201440465983E-2</v>
      </c>
      <c r="C951">
        <v>-3.8500871689896521E-2</v>
      </c>
      <c r="D951">
        <v>-2.8084066010250299E-3</v>
      </c>
      <c r="E951">
        <v>1.5905999157975144E-2</v>
      </c>
      <c r="F951">
        <v>8.8771917885625319E-4</v>
      </c>
      <c r="G951">
        <v>-5.1174746618680524E-2</v>
      </c>
      <c r="H951">
        <v>4.3708631462135612E-2</v>
      </c>
      <c r="I951">
        <v>-3.2665595827336249E-3</v>
      </c>
      <c r="J951">
        <v>-1.8789700526312431E-3</v>
      </c>
      <c r="K951" t="s">
        <v>2025</v>
      </c>
    </row>
    <row r="952" spans="1:11">
      <c r="A952" t="s">
        <v>4033</v>
      </c>
      <c r="B952">
        <v>-2.0967232496389872E-2</v>
      </c>
      <c r="C952">
        <v>2.8440425398570342E-2</v>
      </c>
      <c r="D952">
        <v>-4.773376745701876E-2</v>
      </c>
      <c r="E952">
        <v>-1.6109648096223443E-2</v>
      </c>
      <c r="F952">
        <v>4.985909894405104E-3</v>
      </c>
      <c r="G952">
        <v>-8.0307197226764208E-3</v>
      </c>
      <c r="H952">
        <v>-5.5947501593195063E-3</v>
      </c>
      <c r="I952">
        <v>-1.7149731812231353E-2</v>
      </c>
      <c r="J952">
        <v>1.9909268227544658E-3</v>
      </c>
      <c r="K952" t="s">
        <v>4034</v>
      </c>
    </row>
    <row r="953" spans="1:11">
      <c r="A953" t="s">
        <v>2257</v>
      </c>
      <c r="B953">
        <v>-4.1189305700530365E-2</v>
      </c>
      <c r="C953">
        <v>-4.6631058694977141E-3</v>
      </c>
      <c r="D953">
        <v>-3.0736202130469993E-3</v>
      </c>
      <c r="E953">
        <v>-2.2259947689423121E-2</v>
      </c>
      <c r="F953">
        <v>1.4207318807355082E-2</v>
      </c>
      <c r="G953">
        <v>3.3147825659329437E-2</v>
      </c>
      <c r="H953">
        <v>-9.3684299042342944E-3</v>
      </c>
      <c r="I953">
        <v>1.5581616383540547E-3</v>
      </c>
      <c r="J953">
        <v>7.319511231477947E-3</v>
      </c>
      <c r="K953" t="s">
        <v>1805</v>
      </c>
    </row>
    <row r="954" spans="1:11">
      <c r="A954" t="s">
        <v>2118</v>
      </c>
      <c r="B954">
        <v>-3.7858270529558473E-2</v>
      </c>
      <c r="C954">
        <v>1.9698102589067006E-2</v>
      </c>
      <c r="D954">
        <v>2.2915881004091875E-2</v>
      </c>
      <c r="E954">
        <v>3.1210534326249918E-3</v>
      </c>
      <c r="F954">
        <v>-7.6306802319581169E-4</v>
      </c>
      <c r="G954">
        <v>-2.057123758155356E-4</v>
      </c>
      <c r="H954">
        <v>-1.2497681946408809E-4</v>
      </c>
      <c r="I954">
        <v>5.3572310441367755E-3</v>
      </c>
      <c r="J954">
        <v>-1.3529245357393475E-2</v>
      </c>
      <c r="K954" t="s">
        <v>2119</v>
      </c>
    </row>
    <row r="955" spans="1:11">
      <c r="A955" t="s">
        <v>2625</v>
      </c>
      <c r="B955">
        <v>-3.8410476242110227E-2</v>
      </c>
      <c r="C955">
        <v>-1.608329853292817E-2</v>
      </c>
      <c r="D955">
        <v>2.6560260047503236E-2</v>
      </c>
      <c r="E955">
        <v>-8.8563191718886228E-3</v>
      </c>
      <c r="F955">
        <v>4.8242819035856001E-3</v>
      </c>
      <c r="G955">
        <v>8.1389035812734021E-3</v>
      </c>
      <c r="H955">
        <v>-5.2608797146499542E-4</v>
      </c>
      <c r="I955">
        <v>-2.3872030913272358E-3</v>
      </c>
      <c r="J955">
        <v>-1.6526144560054146E-3</v>
      </c>
      <c r="K955" t="s">
        <v>2626</v>
      </c>
    </row>
    <row r="956" spans="1:11">
      <c r="A956" t="s">
        <v>719</v>
      </c>
      <c r="B956">
        <v>1.4756604886217583E-2</v>
      </c>
      <c r="C956">
        <v>6.8318971214981171E-3</v>
      </c>
      <c r="D956">
        <v>-7.2661894348513736E-2</v>
      </c>
      <c r="E956">
        <v>4.4076630431060118E-3</v>
      </c>
      <c r="F956">
        <v>-9.0962929694958922E-3</v>
      </c>
      <c r="G956">
        <v>-1.7397640232637936E-2</v>
      </c>
      <c r="H956">
        <v>-3.2052471268688098E-3</v>
      </c>
      <c r="I956">
        <v>-2.1494076182446312E-2</v>
      </c>
      <c r="J956">
        <v>-1.5205289748108307E-3</v>
      </c>
      <c r="K956" t="s">
        <v>720</v>
      </c>
    </row>
    <row r="957" spans="1:11">
      <c r="A957" t="s">
        <v>2121</v>
      </c>
      <c r="B957">
        <v>-4.0024352240229287E-2</v>
      </c>
      <c r="C957">
        <v>1.276367019726323E-3</v>
      </c>
      <c r="D957">
        <v>3.1607023493207272E-2</v>
      </c>
      <c r="E957">
        <v>-7.0725948924430628E-3</v>
      </c>
      <c r="F957">
        <v>4.1598674568563898E-3</v>
      </c>
      <c r="G957">
        <v>1.1908482667850976E-2</v>
      </c>
      <c r="H957">
        <v>-1.7615189624980085E-2</v>
      </c>
      <c r="I957">
        <v>-1.0594637060249079E-2</v>
      </c>
      <c r="J957">
        <v>-3.2899695605588062E-3</v>
      </c>
      <c r="K957" t="s">
        <v>2063</v>
      </c>
    </row>
    <row r="958" spans="1:11">
      <c r="A958" t="s">
        <v>283</v>
      </c>
      <c r="B958">
        <v>1.2804271941898683E-2</v>
      </c>
      <c r="C958">
        <v>4.2798591110066939E-2</v>
      </c>
      <c r="D958">
        <v>1.7229026108256405E-2</v>
      </c>
      <c r="E958">
        <v>2.8916009525339101E-3</v>
      </c>
      <c r="F958">
        <v>-7.3234405793530608E-3</v>
      </c>
      <c r="G958">
        <v>3.0888539013476627E-3</v>
      </c>
      <c r="H958">
        <v>1.2909020052082733E-3</v>
      </c>
      <c r="I958">
        <v>9.4760183984038907E-3</v>
      </c>
      <c r="J958">
        <v>4.8146925769561076E-3</v>
      </c>
      <c r="K958" t="s">
        <v>284</v>
      </c>
    </row>
    <row r="959" spans="1:11">
      <c r="A959" t="s">
        <v>102</v>
      </c>
      <c r="B959">
        <v>-3.8581959584398556E-2</v>
      </c>
      <c r="C959">
        <v>2.1018214210935231E-2</v>
      </c>
      <c r="D959">
        <v>-1.3739182093685933E-2</v>
      </c>
      <c r="E959">
        <v>8.6918749317730617E-4</v>
      </c>
      <c r="F959">
        <v>1.8862195403245858E-3</v>
      </c>
      <c r="G959">
        <v>3.232345590761165E-3</v>
      </c>
      <c r="H959">
        <v>-1.2651862636817647E-3</v>
      </c>
      <c r="I959">
        <v>-1.1295746478338087E-3</v>
      </c>
      <c r="J959">
        <v>2.6056787505252506E-3</v>
      </c>
      <c r="K959" t="s">
        <v>103</v>
      </c>
    </row>
    <row r="960" spans="1:11">
      <c r="A960" t="s">
        <v>3624</v>
      </c>
      <c r="B960">
        <v>3.6369922376714013E-2</v>
      </c>
      <c r="C960">
        <v>7.1184058056681628E-3</v>
      </c>
      <c r="D960">
        <v>3.6072694762148286E-3</v>
      </c>
      <c r="E960">
        <v>-4.7322052316476036E-2</v>
      </c>
      <c r="F960">
        <v>5.9847264582181441E-3</v>
      </c>
      <c r="G960">
        <v>-4.1716244676513241E-2</v>
      </c>
      <c r="H960">
        <v>2.8835211500636082E-3</v>
      </c>
      <c r="I960">
        <v>-5.0231446015242759E-3</v>
      </c>
      <c r="J960">
        <v>-7.9047047452876548E-3</v>
      </c>
      <c r="K960" t="s">
        <v>3625</v>
      </c>
    </row>
    <row r="961" spans="1:11">
      <c r="A961" t="s">
        <v>3413</v>
      </c>
      <c r="B961">
        <v>4.2157527021722416E-2</v>
      </c>
      <c r="C961">
        <v>1.2010187501386486E-2</v>
      </c>
      <c r="D961">
        <v>3.8422285534025864E-3</v>
      </c>
      <c r="E961">
        <v>9.5712899390271149E-3</v>
      </c>
      <c r="F961">
        <v>1.0892373625720693E-2</v>
      </c>
      <c r="G961">
        <v>8.2744322509030986E-3</v>
      </c>
      <c r="H961">
        <v>4.8977570688369925E-3</v>
      </c>
      <c r="I961">
        <v>-4.2497153591670517E-4</v>
      </c>
      <c r="J961">
        <v>1.6374540205907116E-3</v>
      </c>
      <c r="K961" t="s">
        <v>3414</v>
      </c>
    </row>
    <row r="962" spans="1:11">
      <c r="A962" t="s">
        <v>2512</v>
      </c>
      <c r="B962">
        <v>6.6054191925106487E-4</v>
      </c>
      <c r="C962">
        <v>3.6532050830622609E-2</v>
      </c>
      <c r="D962">
        <v>4.9898819740748571E-3</v>
      </c>
      <c r="E962">
        <v>2.262675493668246E-2</v>
      </c>
      <c r="F962">
        <v>6.211061818168772E-2</v>
      </c>
      <c r="G962">
        <v>-2.5572405016513325E-2</v>
      </c>
      <c r="H962">
        <v>-2.2487828525549928E-2</v>
      </c>
      <c r="I962">
        <v>5.6024138299991316E-3</v>
      </c>
      <c r="J962">
        <v>-1.2603556185882823E-2</v>
      </c>
      <c r="K962" t="s">
        <v>2513</v>
      </c>
    </row>
    <row r="963" spans="1:11">
      <c r="A963" t="s">
        <v>1520</v>
      </c>
      <c r="B963">
        <v>2.0836872474091768E-3</v>
      </c>
      <c r="C963">
        <v>-4.4746793190702065E-2</v>
      </c>
      <c r="D963">
        <v>-5.8610251580778463E-4</v>
      </c>
      <c r="E963">
        <v>-1.5121735371170432E-2</v>
      </c>
      <c r="F963">
        <v>7.1378567383811459E-3</v>
      </c>
      <c r="G963">
        <v>8.828180976082638E-3</v>
      </c>
      <c r="H963">
        <v>3.4828602966069093E-2</v>
      </c>
      <c r="I963">
        <v>-5.6624920715868552E-3</v>
      </c>
      <c r="J963">
        <v>3.4203276114082638E-3</v>
      </c>
      <c r="K963" t="s">
        <v>1430</v>
      </c>
    </row>
    <row r="964" spans="1:11">
      <c r="A964" t="s">
        <v>1724</v>
      </c>
      <c r="B964">
        <v>2.2226046097166243E-2</v>
      </c>
      <c r="C964">
        <v>1.4683002571556171E-2</v>
      </c>
      <c r="D964">
        <v>-2.6280680219824739E-2</v>
      </c>
      <c r="E964">
        <v>5.7252008768233074E-2</v>
      </c>
      <c r="F964">
        <v>5.8024773439279732E-2</v>
      </c>
      <c r="G964">
        <v>9.6843518289410502E-3</v>
      </c>
      <c r="H964">
        <v>3.4570897167116124E-3</v>
      </c>
      <c r="I964">
        <v>-6.347238598654277E-3</v>
      </c>
      <c r="J964">
        <v>1.4591385121308257E-2</v>
      </c>
      <c r="K964" t="s">
        <v>1725</v>
      </c>
    </row>
    <row r="965" spans="1:11">
      <c r="A965" t="s">
        <v>2043</v>
      </c>
      <c r="B965">
        <v>4.1603926665226665E-2</v>
      </c>
      <c r="C965">
        <v>1.0840945736417791E-2</v>
      </c>
      <c r="D965">
        <v>4.369298547025057E-3</v>
      </c>
      <c r="E965">
        <v>-3.5222469532980921E-3</v>
      </c>
      <c r="F965">
        <v>-2.2737375820131547E-2</v>
      </c>
      <c r="G965">
        <v>1.5443481588465287E-2</v>
      </c>
      <c r="H965">
        <v>2.964380493722702E-3</v>
      </c>
      <c r="I965">
        <v>-1.6452919932824432E-2</v>
      </c>
      <c r="J965">
        <v>5.3473629347687715E-3</v>
      </c>
      <c r="K965" t="s">
        <v>2044</v>
      </c>
    </row>
    <row r="966" spans="1:11">
      <c r="A966" t="s">
        <v>1379</v>
      </c>
      <c r="B966">
        <v>2.1158909002290081E-3</v>
      </c>
      <c r="C966">
        <v>-4.394296183242595E-2</v>
      </c>
      <c r="D966">
        <v>3.2643935747415313E-4</v>
      </c>
      <c r="E966">
        <v>-2.1563518857135096E-2</v>
      </c>
      <c r="F966">
        <v>1.106941545284296E-2</v>
      </c>
      <c r="G966">
        <v>2.227237164332866E-2</v>
      </c>
      <c r="H966">
        <v>-2.2848145386968687E-2</v>
      </c>
      <c r="I966">
        <v>8.6939420204014059E-4</v>
      </c>
      <c r="J966">
        <v>-2.3546230170361439E-3</v>
      </c>
      <c r="K966" t="s">
        <v>1264</v>
      </c>
    </row>
    <row r="967" spans="1:11">
      <c r="A967" t="s">
        <v>4127</v>
      </c>
      <c r="B967">
        <v>1.5334746588489528E-2</v>
      </c>
      <c r="C967">
        <v>-3.1716015530747876E-2</v>
      </c>
      <c r="D967">
        <v>-2.6770274969070931E-2</v>
      </c>
      <c r="E967">
        <v>-3.2981802375557347E-2</v>
      </c>
      <c r="F967">
        <v>1.0443562543998482E-2</v>
      </c>
      <c r="G967">
        <v>-4.0514308564382748E-2</v>
      </c>
      <c r="H967">
        <v>6.6389491786624261E-2</v>
      </c>
      <c r="I967">
        <v>1.3464111907285014E-2</v>
      </c>
      <c r="J967">
        <v>2.601990369249252E-3</v>
      </c>
      <c r="K967" t="s">
        <v>4128</v>
      </c>
    </row>
    <row r="968" spans="1:11">
      <c r="A968" t="s">
        <v>2289</v>
      </c>
      <c r="B968">
        <v>-1.7436523594031979E-2</v>
      </c>
      <c r="C968">
        <v>-1.1637980955254427E-2</v>
      </c>
      <c r="D968">
        <v>-2.7577973379856797E-2</v>
      </c>
      <c r="E968">
        <v>7.9008391329556376E-3</v>
      </c>
      <c r="F968">
        <v>-9.0098136542043419E-2</v>
      </c>
      <c r="G968">
        <v>3.2521015675916899E-2</v>
      </c>
      <c r="H968">
        <v>-2.8642611048203436E-2</v>
      </c>
      <c r="I968">
        <v>9.0665149276462822E-3</v>
      </c>
      <c r="J968">
        <v>-1.2872590148020339E-2</v>
      </c>
      <c r="K968" t="s">
        <v>2290</v>
      </c>
    </row>
    <row r="969" spans="1:11">
      <c r="A969" t="s">
        <v>1140</v>
      </c>
      <c r="B969">
        <v>2.9110154151020376E-2</v>
      </c>
      <c r="C969">
        <v>1.3716649416696406E-2</v>
      </c>
      <c r="D969">
        <v>-4.3151230914032584E-2</v>
      </c>
      <c r="E969">
        <v>2.3036608398141603E-2</v>
      </c>
      <c r="F969">
        <v>-2.7618576948651966E-3</v>
      </c>
      <c r="G969">
        <v>-2.0020542212746356E-4</v>
      </c>
      <c r="H969">
        <v>1.7705988520555382E-2</v>
      </c>
      <c r="I969">
        <v>-8.1556330558355414E-2</v>
      </c>
      <c r="J969">
        <v>-2.7152332446840448E-2</v>
      </c>
      <c r="K969" t="s">
        <v>1141</v>
      </c>
    </row>
    <row r="970" spans="1:11">
      <c r="A970" t="s">
        <v>1407</v>
      </c>
      <c r="B970">
        <v>3.2024414529317632E-3</v>
      </c>
      <c r="C970">
        <v>2.5070221875774386E-3</v>
      </c>
      <c r="D970">
        <v>-6.0682334727463989E-2</v>
      </c>
      <c r="E970">
        <v>4.1326183574288855E-2</v>
      </c>
      <c r="F970">
        <v>5.7109054436327737E-2</v>
      </c>
      <c r="G970">
        <v>1.792060572604532E-2</v>
      </c>
      <c r="H970">
        <v>6.5711284894465647E-3</v>
      </c>
      <c r="I970">
        <v>-2.0678242483021615E-2</v>
      </c>
      <c r="J970">
        <v>-7.9539709766325416E-3</v>
      </c>
      <c r="K970" t="s">
        <v>1403</v>
      </c>
    </row>
    <row r="971" spans="1:11">
      <c r="A971" t="s">
        <v>1521</v>
      </c>
      <c r="B971">
        <v>-3.655016484215174E-2</v>
      </c>
      <c r="C971">
        <v>1.8799831855932255E-2</v>
      </c>
      <c r="D971">
        <v>3.0147345755956571E-2</v>
      </c>
      <c r="E971">
        <v>3.9874848493922166E-3</v>
      </c>
      <c r="F971">
        <v>-1.8420346845245553E-3</v>
      </c>
      <c r="G971">
        <v>-9.5400074029492756E-4</v>
      </c>
      <c r="H971">
        <v>-2.562761067875331E-3</v>
      </c>
      <c r="I971">
        <v>-1.6212064850536657E-2</v>
      </c>
      <c r="J971">
        <v>-4.7285392861564008E-4</v>
      </c>
      <c r="K971" t="s">
        <v>1430</v>
      </c>
    </row>
    <row r="972" spans="1:11">
      <c r="A972" t="s">
        <v>1102</v>
      </c>
      <c r="B972">
        <v>2.6040624235474322E-2</v>
      </c>
      <c r="C972">
        <v>1.9826187607401461E-2</v>
      </c>
      <c r="D972">
        <v>2.8018258481503902E-3</v>
      </c>
      <c r="E972">
        <v>2.9589419655254585E-2</v>
      </c>
      <c r="F972">
        <v>-4.9095495089646432E-2</v>
      </c>
      <c r="G972">
        <v>-3.968431063984651E-2</v>
      </c>
      <c r="H972">
        <v>5.2750801714586223E-2</v>
      </c>
      <c r="I972">
        <v>6.0373764282016552E-2</v>
      </c>
      <c r="J972">
        <v>2.0013462396085546E-2</v>
      </c>
      <c r="K972" t="s">
        <v>1103</v>
      </c>
    </row>
    <row r="973" spans="1:11">
      <c r="A973" t="s">
        <v>3445</v>
      </c>
      <c r="B973">
        <v>1.5496701649329748E-2</v>
      </c>
      <c r="C973">
        <v>3.9288258399621238E-2</v>
      </c>
      <c r="D973">
        <v>-2.3463268015874884E-2</v>
      </c>
      <c r="E973">
        <v>1.613832520788868E-2</v>
      </c>
      <c r="F973">
        <v>1.8049757622031107E-2</v>
      </c>
      <c r="G973">
        <v>1.2768243647416988E-2</v>
      </c>
      <c r="H973">
        <v>3.2573046995208639E-3</v>
      </c>
      <c r="I973">
        <v>2.0307581817643385E-2</v>
      </c>
      <c r="J973">
        <v>-5.5882073981482231E-3</v>
      </c>
      <c r="K973" t="s">
        <v>3446</v>
      </c>
    </row>
    <row r="974" spans="1:11">
      <c r="A974" t="s">
        <v>1522</v>
      </c>
      <c r="B974">
        <v>-3.9298988798874713E-3</v>
      </c>
      <c r="C974">
        <v>4.5716854239631247E-2</v>
      </c>
      <c r="D974">
        <v>4.8940720576145904E-3</v>
      </c>
      <c r="E974">
        <v>2.5841728333691706E-3</v>
      </c>
      <c r="F974">
        <v>-5.2473674395205868E-3</v>
      </c>
      <c r="G974">
        <v>4.3548832875026262E-3</v>
      </c>
      <c r="H974">
        <v>3.4440349444031618E-4</v>
      </c>
      <c r="I974">
        <v>5.8275034187436686E-3</v>
      </c>
      <c r="J974">
        <v>-1.5671893328388854E-3</v>
      </c>
      <c r="K974" t="s">
        <v>1523</v>
      </c>
    </row>
    <row r="975" spans="1:11">
      <c r="A975" t="s">
        <v>424</v>
      </c>
      <c r="B975">
        <v>-5.5552354699784584E-3</v>
      </c>
      <c r="C975">
        <v>3.9733672302578849E-2</v>
      </c>
      <c r="D975">
        <v>3.5998475108800818E-2</v>
      </c>
      <c r="E975">
        <v>1.5263712060149618E-2</v>
      </c>
      <c r="F975">
        <v>-1.3024777383798872E-3</v>
      </c>
      <c r="G975">
        <v>-5.3947794804285014E-3</v>
      </c>
      <c r="H975">
        <v>2.4365415381454134E-2</v>
      </c>
      <c r="I975">
        <v>-7.7596533227004671E-3</v>
      </c>
      <c r="J975">
        <v>-4.2264667500280075E-3</v>
      </c>
      <c r="K975" t="s">
        <v>425</v>
      </c>
    </row>
    <row r="976" spans="1:11">
      <c r="A976" t="s">
        <v>1954</v>
      </c>
      <c r="B976">
        <v>2.1026737182541552E-3</v>
      </c>
      <c r="C976">
        <v>-4.5478935797894686E-2</v>
      </c>
      <c r="D976">
        <v>-2.5208541963190746E-3</v>
      </c>
      <c r="E976">
        <v>3.1115282148523101E-3</v>
      </c>
      <c r="F976">
        <v>-3.2267141278790228E-3</v>
      </c>
      <c r="G976">
        <v>-1.9667507395868311E-2</v>
      </c>
      <c r="H976">
        <v>3.1013087491185508E-4</v>
      </c>
      <c r="I976">
        <v>1.4868685622153176E-3</v>
      </c>
      <c r="J976">
        <v>-2.859904928950443E-3</v>
      </c>
      <c r="K976" t="s">
        <v>1947</v>
      </c>
    </row>
    <row r="977" spans="1:11">
      <c r="A977" t="s">
        <v>1524</v>
      </c>
      <c r="B977">
        <v>3.1578968266559944E-3</v>
      </c>
      <c r="C977">
        <v>4.3084967301725299E-2</v>
      </c>
      <c r="D977">
        <v>2.5434153050067354E-2</v>
      </c>
      <c r="E977">
        <v>-9.8724239386566662E-3</v>
      </c>
      <c r="F977">
        <v>-3.7409804284080032E-3</v>
      </c>
      <c r="G977">
        <v>-1.2852906051872991E-2</v>
      </c>
      <c r="H977">
        <v>-1.5666707420548924E-3</v>
      </c>
      <c r="I977">
        <v>9.9158375172428035E-4</v>
      </c>
      <c r="J977">
        <v>-6.8859549765493931E-3</v>
      </c>
      <c r="K977" t="s">
        <v>1430</v>
      </c>
    </row>
    <row r="978" spans="1:11">
      <c r="A978" t="s">
        <v>543</v>
      </c>
      <c r="B978">
        <v>4.4756069187185154E-3</v>
      </c>
      <c r="C978">
        <v>3.6678940447794205E-2</v>
      </c>
      <c r="D978">
        <v>-3.9649271760605294E-2</v>
      </c>
      <c r="E978">
        <v>7.1038105291679988E-3</v>
      </c>
      <c r="F978">
        <v>-2.6664496725411251E-2</v>
      </c>
      <c r="G978">
        <v>2.9393613000900293E-2</v>
      </c>
      <c r="H978">
        <v>1.1656052123572486E-2</v>
      </c>
      <c r="I978">
        <v>-1.1908059928549311E-2</v>
      </c>
      <c r="J978">
        <v>-2.8716148446304396E-3</v>
      </c>
      <c r="K978" t="s">
        <v>544</v>
      </c>
    </row>
    <row r="979" spans="1:11">
      <c r="A979" t="s">
        <v>538</v>
      </c>
      <c r="B979">
        <v>-1.9062800728093774E-2</v>
      </c>
      <c r="C979">
        <v>-2.9917411934757443E-2</v>
      </c>
      <c r="D979">
        <v>-4.3397109427535004E-2</v>
      </c>
      <c r="E979">
        <v>9.6682061154664822E-3</v>
      </c>
      <c r="F979">
        <v>-3.334817504864989E-2</v>
      </c>
      <c r="G979">
        <v>-1.1323751573161265E-2</v>
      </c>
      <c r="H979">
        <v>-2.6265917700135726E-3</v>
      </c>
      <c r="I979">
        <v>-6.7446835650770325E-3</v>
      </c>
      <c r="J979">
        <v>-1.4528272154262938E-2</v>
      </c>
      <c r="K979" t="s">
        <v>539</v>
      </c>
    </row>
    <row r="980" spans="1:11">
      <c r="A980" t="s">
        <v>1624</v>
      </c>
      <c r="B980">
        <v>-1.7535862346925793E-2</v>
      </c>
      <c r="C980">
        <v>3.2647677151109764E-2</v>
      </c>
      <c r="D980">
        <v>-1.3186344503408998E-2</v>
      </c>
      <c r="E980">
        <v>5.6320658277666136E-2</v>
      </c>
      <c r="F980">
        <v>-8.1246883279989372E-4</v>
      </c>
      <c r="G980">
        <v>-2.2450701569145796E-2</v>
      </c>
      <c r="H980">
        <v>-1.0732012199545313E-2</v>
      </c>
      <c r="I980">
        <v>-9.084797500038105E-3</v>
      </c>
      <c r="J980">
        <v>2.1420707984721954E-2</v>
      </c>
      <c r="K980" t="s">
        <v>1622</v>
      </c>
    </row>
    <row r="981" spans="1:11">
      <c r="A981" t="s">
        <v>1367</v>
      </c>
      <c r="B981">
        <v>-1.183509752940934E-2</v>
      </c>
      <c r="C981">
        <v>-1.3262881149053359E-2</v>
      </c>
      <c r="D981">
        <v>-1.4969520754292819E-2</v>
      </c>
      <c r="E981">
        <v>-6.7705703031663594E-2</v>
      </c>
      <c r="F981">
        <v>2.0709383886845942E-2</v>
      </c>
      <c r="G981">
        <v>-5.256219634309201E-3</v>
      </c>
      <c r="H981">
        <v>0.12904401779296359</v>
      </c>
      <c r="I981">
        <v>-2.5008364401453494E-2</v>
      </c>
      <c r="J981">
        <v>-7.3833670500925651E-4</v>
      </c>
      <c r="K981" t="s">
        <v>1368</v>
      </c>
    </row>
    <row r="982" spans="1:11">
      <c r="A982" t="s">
        <v>3447</v>
      </c>
      <c r="B982">
        <v>-6.6580183606087893E-3</v>
      </c>
      <c r="C982">
        <v>1.8231538276077527E-2</v>
      </c>
      <c r="D982">
        <v>-7.7374136525463419E-3</v>
      </c>
      <c r="E982">
        <v>7.0626528308743467E-3</v>
      </c>
      <c r="F982">
        <v>-9.7140938111926242E-2</v>
      </c>
      <c r="G982">
        <v>4.7824475514039386E-2</v>
      </c>
      <c r="H982">
        <v>-1.7938567091946397E-2</v>
      </c>
      <c r="I982">
        <v>-1.1828598436929252E-2</v>
      </c>
      <c r="J982">
        <v>-3.4374120974784615E-4</v>
      </c>
      <c r="K982" t="s">
        <v>3448</v>
      </c>
    </row>
    <row r="983" spans="1:11">
      <c r="A983" t="s">
        <v>1864</v>
      </c>
      <c r="B983">
        <v>-3.8497714759955254E-2</v>
      </c>
      <c r="C983">
        <v>2.0994253750631624E-2</v>
      </c>
      <c r="D983">
        <v>-1.4576295480089535E-2</v>
      </c>
      <c r="E983">
        <v>8.17594612441147E-4</v>
      </c>
      <c r="F983">
        <v>1.9395306266380545E-3</v>
      </c>
      <c r="G983">
        <v>3.3056502389132766E-3</v>
      </c>
      <c r="H983">
        <v>-1.3136254153933678E-3</v>
      </c>
      <c r="I983">
        <v>-1.4899003193643266E-3</v>
      </c>
      <c r="J983">
        <v>-2.3463222055031862E-4</v>
      </c>
      <c r="K983" t="s">
        <v>1865</v>
      </c>
    </row>
    <row r="984" spans="1:11">
      <c r="A984" t="s">
        <v>2761</v>
      </c>
      <c r="B984">
        <v>-2.4198917541737818E-2</v>
      </c>
      <c r="C984">
        <v>1.986493122157101E-2</v>
      </c>
      <c r="D984">
        <v>6.1652530699554476E-3</v>
      </c>
      <c r="E984">
        <v>3.9005698632107795E-2</v>
      </c>
      <c r="F984">
        <v>-1.514996366105963E-2</v>
      </c>
      <c r="G984">
        <v>-7.5825236704553545E-2</v>
      </c>
      <c r="H984">
        <v>-3.7681668374824118E-2</v>
      </c>
      <c r="I984">
        <v>2.3684605411434825E-2</v>
      </c>
      <c r="J984">
        <v>-1.2094492177181632E-2</v>
      </c>
      <c r="K984" t="s">
        <v>2762</v>
      </c>
    </row>
    <row r="985" spans="1:11">
      <c r="A985" t="s">
        <v>2123</v>
      </c>
      <c r="B985">
        <v>-8.8995132244585624E-3</v>
      </c>
      <c r="C985">
        <v>2.8906125391067933E-2</v>
      </c>
      <c r="D985">
        <v>5.7501727887000254E-2</v>
      </c>
      <c r="E985">
        <v>7.9919685930039362E-3</v>
      </c>
      <c r="F985">
        <v>-1.504428859063122E-2</v>
      </c>
      <c r="G985">
        <v>-1.7112422257741983E-2</v>
      </c>
      <c r="H985">
        <v>1.069267544036453E-2</v>
      </c>
      <c r="I985">
        <v>1.4262978190906956E-2</v>
      </c>
      <c r="J985">
        <v>-9.6887221513490482E-3</v>
      </c>
      <c r="K985" t="s">
        <v>2124</v>
      </c>
    </row>
    <row r="986" spans="1:11">
      <c r="A986" t="s">
        <v>760</v>
      </c>
      <c r="B986">
        <v>-3.756925988778384E-2</v>
      </c>
      <c r="C986">
        <v>2.0189797297058453E-2</v>
      </c>
      <c r="D986">
        <v>-4.0192498577455169E-3</v>
      </c>
      <c r="E986">
        <v>2.7821291790061089E-3</v>
      </c>
      <c r="F986">
        <v>-3.4435745324891854E-4</v>
      </c>
      <c r="G986">
        <v>2.2479648617873813E-3</v>
      </c>
      <c r="H986">
        <v>-8.6108004539956692E-3</v>
      </c>
      <c r="I986">
        <v>-6.4482488446522018E-2</v>
      </c>
      <c r="J986">
        <v>-6.6459223062524126E-3</v>
      </c>
      <c r="K986" t="s">
        <v>761</v>
      </c>
    </row>
    <row r="987" spans="1:11">
      <c r="A987" t="s">
        <v>2258</v>
      </c>
      <c r="B987">
        <v>-3.8777938409819086E-2</v>
      </c>
      <c r="C987">
        <v>-1.5619581124399219E-2</v>
      </c>
      <c r="D987">
        <v>-1.7957519221892225E-2</v>
      </c>
      <c r="E987">
        <v>3.4814585299555124E-3</v>
      </c>
      <c r="F987">
        <v>-2.0250687836015848E-4</v>
      </c>
      <c r="G987">
        <v>-1.5453630452059181E-2</v>
      </c>
      <c r="H987">
        <v>2.5844591091135009E-2</v>
      </c>
      <c r="I987">
        <v>4.3331110262276151E-2</v>
      </c>
      <c r="J987">
        <v>-1.3177153918872562E-2</v>
      </c>
      <c r="K987" t="s">
        <v>1805</v>
      </c>
    </row>
    <row r="988" spans="1:11">
      <c r="A988" t="s">
        <v>3693</v>
      </c>
      <c r="B988">
        <v>2.0993485693125953E-3</v>
      </c>
      <c r="C988">
        <v>-4.5427815271155275E-2</v>
      </c>
      <c r="D988">
        <v>-2.571821774009058E-3</v>
      </c>
      <c r="E988">
        <v>3.6077201597904014E-3</v>
      </c>
      <c r="F988">
        <v>-3.5086623778189871E-3</v>
      </c>
      <c r="G988">
        <v>-2.0447370475734323E-2</v>
      </c>
      <c r="H988">
        <v>-3.7044793721183369E-5</v>
      </c>
      <c r="I988">
        <v>1.6028718674723494E-3</v>
      </c>
      <c r="J988">
        <v>3.7497480111402669E-3</v>
      </c>
      <c r="K988" t="s">
        <v>3694</v>
      </c>
    </row>
    <row r="989" spans="1:11">
      <c r="A989" t="s">
        <v>3307</v>
      </c>
      <c r="B989">
        <v>-1.4566507305770729E-2</v>
      </c>
      <c r="C989">
        <v>-4.294824661300331E-2</v>
      </c>
      <c r="D989">
        <v>3.891259397865849E-3</v>
      </c>
      <c r="E989">
        <v>2.6035720665528528E-3</v>
      </c>
      <c r="F989">
        <v>-2.64821642683215E-3</v>
      </c>
      <c r="G989">
        <v>-1.8492116931992778E-2</v>
      </c>
      <c r="H989">
        <v>7.1802619694794827E-4</v>
      </c>
      <c r="I989">
        <v>-6.0945630789186432E-3</v>
      </c>
      <c r="J989">
        <v>6.6929717827408312E-3</v>
      </c>
      <c r="K989" t="s">
        <v>3308</v>
      </c>
    </row>
    <row r="990" spans="1:11">
      <c r="A990" t="s">
        <v>2706</v>
      </c>
      <c r="B990">
        <v>1.5966655493382335E-2</v>
      </c>
      <c r="C990">
        <v>2.7487053869629737E-2</v>
      </c>
      <c r="D990">
        <v>-1.0416878219016769E-2</v>
      </c>
      <c r="E990">
        <v>-6.568775839771826E-2</v>
      </c>
      <c r="F990">
        <v>1.024315098590348E-2</v>
      </c>
      <c r="G990">
        <v>-4.3288632213525677E-2</v>
      </c>
      <c r="H990">
        <v>1.0874956158090941E-2</v>
      </c>
      <c r="I990">
        <v>-6.1460019758069907E-3</v>
      </c>
      <c r="J990">
        <v>-2.377457615825453E-2</v>
      </c>
      <c r="K990" t="s">
        <v>2707</v>
      </c>
    </row>
    <row r="991" spans="1:11">
      <c r="A991" t="s">
        <v>2425</v>
      </c>
      <c r="B991">
        <v>-3.1504947756885122E-2</v>
      </c>
      <c r="C991">
        <v>2.7937337417005662E-2</v>
      </c>
      <c r="D991">
        <v>3.690895196284408E-3</v>
      </c>
      <c r="E991">
        <v>-8.6448754728388861E-4</v>
      </c>
      <c r="F991">
        <v>3.8994361669927771E-2</v>
      </c>
      <c r="G991">
        <v>1.3774209291441512E-2</v>
      </c>
      <c r="H991">
        <v>1.3082027170827218E-2</v>
      </c>
      <c r="I991">
        <v>4.2815083321931895E-3</v>
      </c>
      <c r="J991">
        <v>1.5172315481598114E-2</v>
      </c>
      <c r="K991" t="s">
        <v>2426</v>
      </c>
    </row>
    <row r="992" spans="1:11">
      <c r="A992" t="s">
        <v>2596</v>
      </c>
      <c r="B992">
        <v>1.0317518972301543E-2</v>
      </c>
      <c r="C992">
        <v>-2.9165830399977746E-2</v>
      </c>
      <c r="D992">
        <v>-5.3158640074279617E-2</v>
      </c>
      <c r="E992">
        <v>8.6335761626418379E-3</v>
      </c>
      <c r="F992">
        <v>-1.5004442285928326E-2</v>
      </c>
      <c r="G992">
        <v>-3.6893697494145922E-2</v>
      </c>
      <c r="H992">
        <v>-7.3597452240658091E-4</v>
      </c>
      <c r="I992">
        <v>-9.3233947661965529E-3</v>
      </c>
      <c r="J992">
        <v>1.0054366144678496E-3</v>
      </c>
      <c r="K992" t="s">
        <v>2597</v>
      </c>
    </row>
    <row r="993" spans="1:11">
      <c r="A993" t="s">
        <v>3085</v>
      </c>
      <c r="B993">
        <v>-1.6009721592490991E-3</v>
      </c>
      <c r="C993">
        <v>3.2650226233238072E-2</v>
      </c>
      <c r="D993">
        <v>1.4292167324394501E-2</v>
      </c>
      <c r="E993">
        <v>-4.1792199718026356E-2</v>
      </c>
      <c r="F993">
        <v>1.2463598838761841E-2</v>
      </c>
      <c r="G993">
        <v>6.1257987948046419E-2</v>
      </c>
      <c r="H993">
        <v>-6.3206026871039031E-2</v>
      </c>
      <c r="I993">
        <v>1.7820038811465568E-2</v>
      </c>
      <c r="J993">
        <v>2.3099857972861914E-2</v>
      </c>
      <c r="K993" t="s">
        <v>3086</v>
      </c>
    </row>
    <row r="994" spans="1:11">
      <c r="A994" t="s">
        <v>2835</v>
      </c>
      <c r="B994">
        <v>3.9916359400078011E-2</v>
      </c>
      <c r="C994">
        <v>8.9165973873839167E-3</v>
      </c>
      <c r="D994">
        <v>4.151540379376607E-3</v>
      </c>
      <c r="E994">
        <v>2.3002316631099223E-2</v>
      </c>
      <c r="F994">
        <v>1.4703725419247497E-2</v>
      </c>
      <c r="G994">
        <v>3.8194957632244647E-2</v>
      </c>
      <c r="H994">
        <v>-1.0569439100856034E-2</v>
      </c>
      <c r="I994">
        <v>2.5295001537966946E-3</v>
      </c>
      <c r="J994">
        <v>5.7886191929949361E-3</v>
      </c>
      <c r="K994" t="s">
        <v>2836</v>
      </c>
    </row>
    <row r="995" spans="1:11">
      <c r="A995" t="s">
        <v>2062</v>
      </c>
      <c r="B995">
        <v>3.6440640501959165E-2</v>
      </c>
      <c r="C995">
        <v>2.4925970142598976E-2</v>
      </c>
      <c r="D995">
        <v>3.6660256463440701E-3</v>
      </c>
      <c r="E995">
        <v>-1.3433401089030888E-2</v>
      </c>
      <c r="F995">
        <v>-2.6587901183396088E-3</v>
      </c>
      <c r="G995">
        <v>-1.3268721562577636E-2</v>
      </c>
      <c r="H995">
        <v>-1.2151207087406526E-3</v>
      </c>
      <c r="I995">
        <v>-9.4941371020316762E-4</v>
      </c>
      <c r="J995">
        <v>4.4044765964509009E-3</v>
      </c>
      <c r="K995" t="s">
        <v>2063</v>
      </c>
    </row>
    <row r="996" spans="1:11">
      <c r="A996" t="s">
        <v>4091</v>
      </c>
      <c r="B996">
        <v>3.728043412930563E-2</v>
      </c>
      <c r="C996">
        <v>1.0146203192003309E-2</v>
      </c>
      <c r="D996">
        <v>2.3613731019715943E-3</v>
      </c>
      <c r="E996">
        <v>3.5669453952170839E-2</v>
      </c>
      <c r="F996">
        <v>-7.3767796824008624E-3</v>
      </c>
      <c r="G996">
        <v>-4.0234471931637039E-2</v>
      </c>
      <c r="H996">
        <v>-8.4080639555040842E-3</v>
      </c>
      <c r="I996">
        <v>4.0887395755653186E-2</v>
      </c>
      <c r="J996">
        <v>-1.5713082434988316E-2</v>
      </c>
      <c r="K996" t="s">
        <v>4092</v>
      </c>
    </row>
    <row r="997" spans="1:11">
      <c r="A997" t="s">
        <v>3284</v>
      </c>
      <c r="B997">
        <v>2.2361934262309979E-2</v>
      </c>
      <c r="C997">
        <v>2.7568527249676598E-2</v>
      </c>
      <c r="D997">
        <v>2.1901484486032109E-2</v>
      </c>
      <c r="E997">
        <v>-4.3789288247707017E-2</v>
      </c>
      <c r="F997">
        <v>1.4164230865366639E-2</v>
      </c>
      <c r="G997">
        <v>-4.5493501698921544E-2</v>
      </c>
      <c r="H997">
        <v>1.0642583423283926E-2</v>
      </c>
      <c r="I997">
        <v>2.2743269822094937E-2</v>
      </c>
      <c r="J997">
        <v>-1.2549688800238785E-2</v>
      </c>
      <c r="K997" t="s">
        <v>3285</v>
      </c>
    </row>
    <row r="998" spans="1:11">
      <c r="A998" t="s">
        <v>2259</v>
      </c>
      <c r="B998">
        <v>3.6486252447831123E-2</v>
      </c>
      <c r="C998">
        <v>2.4938225921217909E-2</v>
      </c>
      <c r="D998">
        <v>3.6643223523258337E-3</v>
      </c>
      <c r="E998">
        <v>-1.2913346653754291E-2</v>
      </c>
      <c r="F998">
        <v>-2.7754676315896363E-3</v>
      </c>
      <c r="G998">
        <v>-1.2700728881070189E-2</v>
      </c>
      <c r="H998">
        <v>-1.1439757708537992E-3</v>
      </c>
      <c r="I998">
        <v>-9.0016258193595107E-4</v>
      </c>
      <c r="J998">
        <v>1.688190059673872E-3</v>
      </c>
      <c r="K998" t="s">
        <v>2260</v>
      </c>
    </row>
    <row r="999" spans="1:11">
      <c r="A999" t="s">
        <v>1525</v>
      </c>
      <c r="B999">
        <v>3.7861179440123488E-2</v>
      </c>
      <c r="C999">
        <v>2.7006611375980953E-3</v>
      </c>
      <c r="D999">
        <v>3.4906989700762129E-3</v>
      </c>
      <c r="E999">
        <v>-4.4448722043134534E-2</v>
      </c>
      <c r="F999">
        <v>5.1673986007399328E-3</v>
      </c>
      <c r="G999">
        <v>-3.9081447450596607E-2</v>
      </c>
      <c r="H999">
        <v>6.2517987308539067E-4</v>
      </c>
      <c r="I999">
        <v>-4.2868105577369342E-3</v>
      </c>
      <c r="J999">
        <v>-5.9106451181354311E-3</v>
      </c>
    </row>
    <row r="1000" spans="1:11">
      <c r="A1000" t="s">
        <v>2956</v>
      </c>
      <c r="B1000">
        <v>-3.2582812493290175E-2</v>
      </c>
      <c r="C1000">
        <v>2.66765483424246E-2</v>
      </c>
      <c r="D1000">
        <v>-2.7321758479268782E-2</v>
      </c>
      <c r="E1000">
        <v>-4.1941229694870677E-3</v>
      </c>
      <c r="F1000">
        <v>-3.8834776963900283E-3</v>
      </c>
      <c r="G1000">
        <v>3.2167223229906819E-3</v>
      </c>
      <c r="H1000">
        <v>-2.2465703326561906E-3</v>
      </c>
      <c r="I1000">
        <v>-6.7758473751468734E-3</v>
      </c>
      <c r="J1000">
        <v>-5.9378939224892929E-3</v>
      </c>
      <c r="K1000" t="s">
        <v>2957</v>
      </c>
    </row>
    <row r="1001" spans="1:11">
      <c r="A1001" t="s">
        <v>3480</v>
      </c>
      <c r="B1001">
        <v>2.0276321072559894E-3</v>
      </c>
      <c r="C1001">
        <v>-4.3769333959117286E-2</v>
      </c>
      <c r="D1001">
        <v>-3.8771778683067775E-4</v>
      </c>
      <c r="E1001">
        <v>-1.6945946919372883E-2</v>
      </c>
      <c r="F1001">
        <v>8.155518019222532E-3</v>
      </c>
      <c r="G1001">
        <v>1.1360952388517412E-2</v>
      </c>
      <c r="H1001">
        <v>5.1541673219420381E-2</v>
      </c>
      <c r="I1001">
        <v>-8.1204662970871706E-3</v>
      </c>
      <c r="J1001">
        <v>2.9392299345987376E-3</v>
      </c>
      <c r="K1001" t="s">
        <v>3481</v>
      </c>
    </row>
    <row r="1002" spans="1:11">
      <c r="A1002" t="s">
        <v>123</v>
      </c>
      <c r="B1002">
        <v>-3.7582732481019503E-2</v>
      </c>
      <c r="C1002">
        <v>1.2507705808873953E-2</v>
      </c>
      <c r="D1002">
        <v>3.0715817473282558E-2</v>
      </c>
      <c r="E1002">
        <v>2.1424250815729812E-2</v>
      </c>
      <c r="F1002">
        <v>-9.7580468003352211E-3</v>
      </c>
      <c r="G1002">
        <v>-1.0571355100427447E-2</v>
      </c>
      <c r="H1002">
        <v>-6.2368601290809546E-3</v>
      </c>
      <c r="I1002">
        <v>-5.5974613324986299E-3</v>
      </c>
      <c r="J1002">
        <v>2.5478737276576468E-3</v>
      </c>
      <c r="K1002" t="s">
        <v>124</v>
      </c>
    </row>
    <row r="1003" spans="1:11">
      <c r="A1003" t="s">
        <v>3486</v>
      </c>
      <c r="B1003">
        <v>6.2208439677240148E-3</v>
      </c>
      <c r="C1003">
        <v>-2.984975087459841E-3</v>
      </c>
      <c r="D1003">
        <v>7.1480337251861479E-3</v>
      </c>
      <c r="E1003">
        <v>6.9525481734942607E-2</v>
      </c>
      <c r="F1003">
        <v>6.5478746002112981E-2</v>
      </c>
      <c r="G1003">
        <v>-6.4259889240356999E-2</v>
      </c>
      <c r="H1003">
        <v>-9.6942716392485005E-3</v>
      </c>
      <c r="I1003">
        <v>1.5674206763184803E-2</v>
      </c>
      <c r="J1003">
        <v>-2.0917556387394481E-2</v>
      </c>
      <c r="K1003" t="s">
        <v>3487</v>
      </c>
    </row>
    <row r="1004" spans="1:11">
      <c r="A1004" t="s">
        <v>3417</v>
      </c>
      <c r="B1004">
        <v>2.1088518772915395E-3</v>
      </c>
      <c r="C1004">
        <v>-4.5571379264605187E-2</v>
      </c>
      <c r="D1004">
        <v>-2.41944775498423E-3</v>
      </c>
      <c r="E1004">
        <v>2.1284284337139926E-3</v>
      </c>
      <c r="F1004">
        <v>-2.6678115031049574E-3</v>
      </c>
      <c r="G1004">
        <v>-1.8119520475549142E-2</v>
      </c>
      <c r="H1004">
        <v>9.9750617795140817E-4</v>
      </c>
      <c r="I1004">
        <v>1.2568858569697576E-3</v>
      </c>
      <c r="J1004">
        <v>-2.075416007462947E-3</v>
      </c>
      <c r="K1004" t="s">
        <v>3418</v>
      </c>
    </row>
    <row r="1005" spans="1:11">
      <c r="A1005" t="s">
        <v>4190</v>
      </c>
      <c r="B1005">
        <v>8.8454064180157749E-3</v>
      </c>
      <c r="C1005">
        <v>1.2588905869355075E-2</v>
      </c>
      <c r="D1005">
        <v>-5.3407426488682963E-2</v>
      </c>
      <c r="E1005">
        <v>5.861733026422733E-2</v>
      </c>
      <c r="F1005">
        <v>-8.8357127375261017E-3</v>
      </c>
      <c r="G1005">
        <v>-4.715917345357911E-2</v>
      </c>
      <c r="H1005">
        <v>-1.0714468904011756E-2</v>
      </c>
      <c r="I1005">
        <v>5.5176589432598118E-4</v>
      </c>
      <c r="J1005">
        <v>-2.4140867406904371E-2</v>
      </c>
      <c r="K1005" t="s">
        <v>4191</v>
      </c>
    </row>
    <row r="1006" spans="1:11">
      <c r="A1006" t="s">
        <v>3627</v>
      </c>
      <c r="B1006">
        <v>1.3244191551144949E-4</v>
      </c>
      <c r="C1006">
        <v>-4.2581402990149689E-2</v>
      </c>
      <c r="D1006">
        <v>4.2757071825711311E-3</v>
      </c>
      <c r="E1006">
        <v>-2.6236835468492283E-2</v>
      </c>
      <c r="F1006">
        <v>2.772939518634546E-2</v>
      </c>
      <c r="G1006">
        <v>1.5067360881385772E-2</v>
      </c>
      <c r="H1006">
        <v>-1.180927391969747E-2</v>
      </c>
      <c r="I1006">
        <v>2.4875533922873047E-2</v>
      </c>
      <c r="J1006">
        <v>3.1202097935859375E-3</v>
      </c>
      <c r="K1006" t="s">
        <v>3628</v>
      </c>
    </row>
    <row r="1007" spans="1:11">
      <c r="A1007" t="s">
        <v>3287</v>
      </c>
      <c r="B1007">
        <v>2.3480406830348261E-2</v>
      </c>
      <c r="C1007">
        <v>3.406391706059627E-2</v>
      </c>
      <c r="D1007">
        <v>-2.357369592829462E-2</v>
      </c>
      <c r="E1007">
        <v>-5.8650115262157219E-3</v>
      </c>
      <c r="F1007">
        <v>-2.2495263504294358E-2</v>
      </c>
      <c r="G1007">
        <v>2.789394148054463E-2</v>
      </c>
      <c r="H1007">
        <v>6.3952138467232413E-3</v>
      </c>
      <c r="I1007">
        <v>-8.2537315825021249E-3</v>
      </c>
      <c r="J1007">
        <v>4.9466062900537068E-3</v>
      </c>
      <c r="K1007" t="s">
        <v>3288</v>
      </c>
    </row>
    <row r="1008" spans="1:11">
      <c r="A1008" t="s">
        <v>3215</v>
      </c>
      <c r="B1008">
        <v>3.5233002578481075E-2</v>
      </c>
      <c r="C1008">
        <v>2.495381017795454E-2</v>
      </c>
      <c r="D1008">
        <v>-4.2094441414951356E-3</v>
      </c>
      <c r="E1008">
        <v>1.7523297545250619E-2</v>
      </c>
      <c r="F1008">
        <v>-2.20164293494267E-2</v>
      </c>
      <c r="G1008">
        <v>6.9444261921978116E-3</v>
      </c>
      <c r="H1008">
        <v>9.4923711355602777E-3</v>
      </c>
      <c r="I1008">
        <v>-1.2028936810230166E-2</v>
      </c>
      <c r="J1008">
        <v>-6.7540043786033345E-3</v>
      </c>
      <c r="K1008" t="s">
        <v>3216</v>
      </c>
    </row>
    <row r="1009" spans="1:11">
      <c r="A1009" t="s">
        <v>2199</v>
      </c>
      <c r="B1009">
        <v>1.3158952215223776E-3</v>
      </c>
      <c r="C1009">
        <v>4.5665044341671381E-2</v>
      </c>
      <c r="D1009">
        <v>7.6432262247423553E-3</v>
      </c>
      <c r="E1009">
        <v>7.6907614493234768E-3</v>
      </c>
      <c r="F1009">
        <v>1.1788502185015137E-3</v>
      </c>
      <c r="G1009">
        <v>5.8886405571007472E-3</v>
      </c>
      <c r="H1009">
        <v>8.4020497171540247E-4</v>
      </c>
      <c r="I1009">
        <v>6.3718142759542637E-3</v>
      </c>
      <c r="J1009">
        <v>-1.0474465029955012E-3</v>
      </c>
      <c r="K1009" t="s">
        <v>2200</v>
      </c>
    </row>
    <row r="1010" spans="1:11">
      <c r="A1010" t="s">
        <v>609</v>
      </c>
      <c r="B1010">
        <v>3.6722775305809717E-2</v>
      </c>
      <c r="C1010">
        <v>2.4988211140587087E-2</v>
      </c>
      <c r="D1010">
        <v>3.6509834125866294E-3</v>
      </c>
      <c r="E1010">
        <v>-9.8320650572740372E-3</v>
      </c>
      <c r="F1010">
        <v>-3.4616873188642295E-3</v>
      </c>
      <c r="G1010">
        <v>-9.3366746677170584E-3</v>
      </c>
      <c r="H1010">
        <v>-7.2300576506207552E-4</v>
      </c>
      <c r="I1010">
        <v>-6.0864288783393262E-4</v>
      </c>
      <c r="J1010">
        <v>-6.7565731525403043E-4</v>
      </c>
      <c r="K1010" t="s">
        <v>610</v>
      </c>
    </row>
    <row r="1011" spans="1:11">
      <c r="A1011" t="s">
        <v>3519</v>
      </c>
      <c r="B1011">
        <v>-3.661697744178289E-2</v>
      </c>
      <c r="C1011">
        <v>1.8843385013839625E-2</v>
      </c>
      <c r="D1011">
        <v>2.9863765762402187E-2</v>
      </c>
      <c r="E1011">
        <v>3.953646639550717E-3</v>
      </c>
      <c r="F1011">
        <v>-1.7987421663175464E-3</v>
      </c>
      <c r="G1011">
        <v>-9.238568822099014E-4</v>
      </c>
      <c r="H1011">
        <v>-2.4643565990185483E-3</v>
      </c>
      <c r="I1011">
        <v>-1.5339003599811923E-2</v>
      </c>
      <c r="J1011">
        <v>-5.1215288729361489E-3</v>
      </c>
      <c r="K1011" t="s">
        <v>3520</v>
      </c>
    </row>
    <row r="1012" spans="1:11">
      <c r="A1012" t="s">
        <v>3689</v>
      </c>
      <c r="B1012">
        <v>-3.7875465773924151E-2</v>
      </c>
      <c r="C1012">
        <v>-2.0336980070049821E-2</v>
      </c>
      <c r="D1012">
        <v>1.8496714221383947E-2</v>
      </c>
      <c r="E1012">
        <v>-9.5907315959972393E-3</v>
      </c>
      <c r="F1012">
        <v>5.5568698500251283E-3</v>
      </c>
      <c r="G1012">
        <v>7.0001656476760318E-3</v>
      </c>
      <c r="H1012">
        <v>6.9373477956112678E-3</v>
      </c>
      <c r="I1012">
        <v>1.3483279706101957E-2</v>
      </c>
      <c r="J1012">
        <v>-3.0262784001120579E-3</v>
      </c>
      <c r="K1012" t="s">
        <v>3690</v>
      </c>
    </row>
    <row r="1013" spans="1:11">
      <c r="A1013" t="s">
        <v>2202</v>
      </c>
      <c r="B1013">
        <v>-3.0218644471154028E-2</v>
      </c>
      <c r="C1013">
        <v>3.0263538673608908E-2</v>
      </c>
      <c r="D1013">
        <v>-7.152044809922784E-3</v>
      </c>
      <c r="E1013">
        <v>-4.3494806322716571E-3</v>
      </c>
      <c r="F1013">
        <v>9.9525835640557128E-3</v>
      </c>
      <c r="G1013">
        <v>-2.3478833763191011E-3</v>
      </c>
      <c r="H1013">
        <v>6.2526736394916238E-2</v>
      </c>
      <c r="I1013">
        <v>-4.5134864457338462E-3</v>
      </c>
      <c r="J1013">
        <v>-1.4178908133392407E-2</v>
      </c>
      <c r="K1013" t="s">
        <v>2195</v>
      </c>
    </row>
    <row r="1014" spans="1:11">
      <c r="A1014" t="s">
        <v>2203</v>
      </c>
      <c r="B1014">
        <v>-3.2882555451352676E-3</v>
      </c>
      <c r="C1014">
        <v>3.3902856904238582E-2</v>
      </c>
      <c r="D1014">
        <v>-4.7088604392681338E-2</v>
      </c>
      <c r="E1014">
        <v>1.4172219070015764E-2</v>
      </c>
      <c r="F1014">
        <v>-1.2167944341371932E-2</v>
      </c>
      <c r="G1014">
        <v>-2.996894466519132E-2</v>
      </c>
      <c r="H1014">
        <v>2.0104303032734996E-2</v>
      </c>
      <c r="I1014">
        <v>2.9487267565830061E-2</v>
      </c>
      <c r="J1014">
        <v>8.4351672959001947E-4</v>
      </c>
      <c r="K1014" t="s">
        <v>2195</v>
      </c>
    </row>
    <row r="1015" spans="1:11">
      <c r="A1015" t="s">
        <v>43</v>
      </c>
      <c r="B1015">
        <v>-4.356630072561098E-3</v>
      </c>
      <c r="C1015">
        <v>2.0882798720141704E-2</v>
      </c>
      <c r="D1015">
        <v>-6.1439650791627068E-2</v>
      </c>
      <c r="E1015">
        <v>-2.2531652976873186E-2</v>
      </c>
      <c r="F1015">
        <v>1.0860107326733938E-2</v>
      </c>
      <c r="G1015">
        <v>4.2869992495718948E-2</v>
      </c>
      <c r="H1015">
        <v>3.0421047012500219E-2</v>
      </c>
      <c r="I1015">
        <v>-2.7648128721175152E-2</v>
      </c>
      <c r="J1015">
        <v>1.3428192790207233E-2</v>
      </c>
      <c r="K1015" t="s">
        <v>44</v>
      </c>
    </row>
    <row r="1016" spans="1:11">
      <c r="A1016" t="s">
        <v>3348</v>
      </c>
      <c r="B1016">
        <v>4.3313443791602783E-2</v>
      </c>
      <c r="C1016">
        <v>3.3635852094292379E-3</v>
      </c>
      <c r="D1016">
        <v>3.3701948810228501E-3</v>
      </c>
      <c r="E1016">
        <v>-5.4046365706012876E-3</v>
      </c>
      <c r="F1016">
        <v>-1.6076721000385284E-2</v>
      </c>
      <c r="G1016">
        <v>1.300012286961293E-2</v>
      </c>
      <c r="H1016">
        <v>1.2157259416770099E-2</v>
      </c>
      <c r="I1016">
        <v>-3.2314028564775228E-4</v>
      </c>
      <c r="J1016">
        <v>7.8864810831765723E-3</v>
      </c>
      <c r="K1016" t="s">
        <v>3336</v>
      </c>
    </row>
    <row r="1017" spans="1:11">
      <c r="A1017" t="s">
        <v>2126</v>
      </c>
      <c r="B1017">
        <v>-3.6378833091268652E-2</v>
      </c>
      <c r="C1017">
        <v>2.0210722438917625E-2</v>
      </c>
      <c r="D1017">
        <v>-2.8479632974728979E-2</v>
      </c>
      <c r="E1017">
        <v>-7.0195543795804544E-5</v>
      </c>
      <c r="F1017">
        <v>2.806746051989481E-3</v>
      </c>
      <c r="G1017">
        <v>4.4866001761610557E-3</v>
      </c>
      <c r="H1017">
        <v>-2.1096681896497884E-3</v>
      </c>
      <c r="I1017">
        <v>-7.5605855296629219E-3</v>
      </c>
      <c r="J1017">
        <v>-3.093156948767889E-3</v>
      </c>
      <c r="K1017" t="s">
        <v>2063</v>
      </c>
    </row>
    <row r="1018" spans="1:11">
      <c r="A1018" t="s">
        <v>2354</v>
      </c>
      <c r="B1018">
        <v>6.1815145418414822E-3</v>
      </c>
      <c r="C1018">
        <v>4.4481233881059588E-2</v>
      </c>
      <c r="D1018">
        <v>1.3539029116614925E-2</v>
      </c>
      <c r="E1018">
        <v>8.7742570466749301E-3</v>
      </c>
      <c r="F1018">
        <v>1.2999761074901476E-2</v>
      </c>
      <c r="G1018">
        <v>4.0728370470134565E-4</v>
      </c>
      <c r="H1018">
        <v>7.1580174019061232E-4</v>
      </c>
      <c r="I1018">
        <v>7.3696528734013486E-3</v>
      </c>
      <c r="J1018">
        <v>-4.3087333111660056E-3</v>
      </c>
      <c r="K1018" t="s">
        <v>2355</v>
      </c>
    </row>
    <row r="1019" spans="1:11">
      <c r="A1019" t="s">
        <v>418</v>
      </c>
      <c r="B1019">
        <v>-3.7048759491367191E-2</v>
      </c>
      <c r="C1019">
        <v>1.9129169986788926E-2</v>
      </c>
      <c r="D1019">
        <v>2.7871891780400424E-2</v>
      </c>
      <c r="E1019">
        <v>3.7156308255962374E-3</v>
      </c>
      <c r="F1019">
        <v>-1.4970263145645719E-3</v>
      </c>
      <c r="G1019">
        <v>-7.1405951929592881E-4</v>
      </c>
      <c r="H1019">
        <v>-1.7799481629309298E-3</v>
      </c>
      <c r="I1019">
        <v>-9.2724222638009123E-3</v>
      </c>
      <c r="J1019">
        <v>3.3734270317082602E-3</v>
      </c>
      <c r="K1019" t="s">
        <v>419</v>
      </c>
    </row>
    <row r="1020" spans="1:11">
      <c r="A1020" t="s">
        <v>4011</v>
      </c>
      <c r="B1020">
        <v>2.0747004188382902E-2</v>
      </c>
      <c r="C1020">
        <v>6.7930030442457058E-3</v>
      </c>
      <c r="D1020">
        <v>2.3597246702911049E-4</v>
      </c>
      <c r="E1020">
        <v>4.1320705168134797E-2</v>
      </c>
      <c r="F1020">
        <v>-3.2648787098496605E-2</v>
      </c>
      <c r="G1020">
        <v>-8.8494130183598529E-2</v>
      </c>
      <c r="H1020">
        <v>6.7688352491860074E-2</v>
      </c>
      <c r="I1020">
        <v>9.6697282897723561E-3</v>
      </c>
      <c r="J1020">
        <v>-2.4074417388799542E-2</v>
      </c>
      <c r="K1020" t="s">
        <v>4004</v>
      </c>
    </row>
    <row r="1021" spans="1:11">
      <c r="A1021" t="s">
        <v>3924</v>
      </c>
      <c r="B1021">
        <v>1.3395163510279684E-3</v>
      </c>
      <c r="C1021">
        <v>1.5913841316267628E-2</v>
      </c>
      <c r="D1021">
        <v>2.2730913770887255E-2</v>
      </c>
      <c r="E1021">
        <v>-7.818401146833201E-3</v>
      </c>
      <c r="F1021">
        <v>6.4588003604201707E-2</v>
      </c>
      <c r="G1021">
        <v>-1.7482782366584088E-2</v>
      </c>
      <c r="H1021">
        <v>2.6468700803476838E-2</v>
      </c>
      <c r="I1021">
        <v>0.15421550178140267</v>
      </c>
      <c r="J1021">
        <v>2.0863151996818666E-2</v>
      </c>
      <c r="K1021" t="s">
        <v>3925</v>
      </c>
    </row>
    <row r="1022" spans="1:11">
      <c r="A1022" t="s">
        <v>3482</v>
      </c>
      <c r="B1022">
        <v>-2.0724985056483125E-2</v>
      </c>
      <c r="C1022">
        <v>3.7091764345662401E-2</v>
      </c>
      <c r="D1022">
        <v>2.0544941875104646E-2</v>
      </c>
      <c r="E1022">
        <v>-1.708560231494766E-2</v>
      </c>
      <c r="F1022">
        <v>6.1528121805632567E-3</v>
      </c>
      <c r="G1022">
        <v>2.1069983257416391E-2</v>
      </c>
      <c r="H1022">
        <v>2.0688454934971939E-2</v>
      </c>
      <c r="I1022">
        <v>1.3832545635993366E-2</v>
      </c>
      <c r="J1022">
        <v>-3.4193702651232828E-3</v>
      </c>
      <c r="K1022" t="s">
        <v>3483</v>
      </c>
    </row>
    <row r="1023" spans="1:11">
      <c r="A1023" t="s">
        <v>1143</v>
      </c>
      <c r="B1023">
        <v>-1.4850959300991997E-2</v>
      </c>
      <c r="C1023">
        <v>1.0884196698896237E-2</v>
      </c>
      <c r="D1023">
        <v>2.3907087759517599E-2</v>
      </c>
      <c r="E1023">
        <v>-8.9556050781830938E-3</v>
      </c>
      <c r="F1023">
        <v>9.0060123829346209E-2</v>
      </c>
      <c r="G1023">
        <v>3.0441911079175472E-3</v>
      </c>
      <c r="H1023">
        <v>8.4738279413083553E-2</v>
      </c>
      <c r="I1023">
        <v>8.7880040423445414E-3</v>
      </c>
      <c r="J1023">
        <v>-2.6773897625916258E-2</v>
      </c>
      <c r="K1023" t="s">
        <v>1144</v>
      </c>
    </row>
    <row r="1024" spans="1:11">
      <c r="A1024" t="s">
        <v>646</v>
      </c>
      <c r="B1024">
        <v>1.434416815660788E-2</v>
      </c>
      <c r="C1024">
        <v>3.6238947085453839E-2</v>
      </c>
      <c r="D1024">
        <v>3.9454381660454663E-3</v>
      </c>
      <c r="E1024">
        <v>3.8496898897458054E-2</v>
      </c>
      <c r="F1024">
        <v>4.1712991943552338E-2</v>
      </c>
      <c r="G1024">
        <v>1.8258844259064207E-2</v>
      </c>
      <c r="H1024">
        <v>2.6516473594349419E-3</v>
      </c>
      <c r="I1024">
        <v>2.2222175826356058E-3</v>
      </c>
      <c r="J1024">
        <v>-8.4864103849362198E-3</v>
      </c>
      <c r="K1024" t="s">
        <v>647</v>
      </c>
    </row>
    <row r="1025" spans="1:11">
      <c r="A1025" t="s">
        <v>2850</v>
      </c>
      <c r="B1025">
        <v>-3.7203619230532975E-2</v>
      </c>
      <c r="C1025">
        <v>2.0541028193091809E-2</v>
      </c>
      <c r="D1025">
        <v>-2.4068363791642112E-2</v>
      </c>
      <c r="E1025">
        <v>2.1803176384731896E-4</v>
      </c>
      <c r="F1025">
        <v>2.5354537118598293E-3</v>
      </c>
      <c r="G1025">
        <v>4.1196503391104202E-3</v>
      </c>
      <c r="H1025">
        <v>-1.8588928760724219E-3</v>
      </c>
      <c r="I1025">
        <v>-5.6162137349600131E-3</v>
      </c>
      <c r="J1025">
        <v>-7.8783542942317316E-3</v>
      </c>
      <c r="K1025" t="s">
        <v>502</v>
      </c>
    </row>
    <row r="1026" spans="1:11">
      <c r="A1026" t="s">
        <v>1638</v>
      </c>
      <c r="B1026">
        <v>-3.6341988324413529E-2</v>
      </c>
      <c r="C1026">
        <v>1.8665076596298329E-2</v>
      </c>
      <c r="D1026">
        <v>3.0995953851975712E-2</v>
      </c>
      <c r="E1026">
        <v>4.0886714374124443E-3</v>
      </c>
      <c r="F1026">
        <v>-1.9721078941177029E-3</v>
      </c>
      <c r="G1026">
        <v>-1.0446305760592298E-3</v>
      </c>
      <c r="H1026">
        <v>-2.8587258257394238E-3</v>
      </c>
      <c r="I1026">
        <v>-1.8839146572628446E-2</v>
      </c>
      <c r="J1026">
        <v>-9.1390187601627076E-3</v>
      </c>
      <c r="K1026" t="s">
        <v>1639</v>
      </c>
    </row>
    <row r="1027" spans="1:11">
      <c r="A1027" t="s">
        <v>2892</v>
      </c>
      <c r="B1027">
        <v>3.6343954923131909E-2</v>
      </c>
      <c r="C1027">
        <v>2.4897971715231712E-2</v>
      </c>
      <c r="D1027">
        <v>3.668965481188521E-3</v>
      </c>
      <c r="E1027">
        <v>-1.4478553633526056E-2</v>
      </c>
      <c r="F1027">
        <v>-2.4235466320131332E-3</v>
      </c>
      <c r="G1027">
        <v>-1.4410402713093667E-2</v>
      </c>
      <c r="H1027">
        <v>-1.3581836454748914E-3</v>
      </c>
      <c r="I1027">
        <v>-1.0484366890518826E-3</v>
      </c>
      <c r="J1027">
        <v>-3.0491406786262516E-3</v>
      </c>
      <c r="K1027" t="s">
        <v>2893</v>
      </c>
    </row>
    <row r="1028" spans="1:11">
      <c r="A1028" t="s">
        <v>2439</v>
      </c>
      <c r="B1028">
        <v>1.4187230660659743E-2</v>
      </c>
      <c r="C1028">
        <v>-3.6629908946233303E-2</v>
      </c>
      <c r="D1028">
        <v>2.7193683321749419E-3</v>
      </c>
      <c r="E1028">
        <v>-3.1589084945277325E-2</v>
      </c>
      <c r="F1028">
        <v>1.9787148040672473E-2</v>
      </c>
      <c r="G1028">
        <v>3.7859696480828077E-2</v>
      </c>
      <c r="H1028">
        <v>-5.6466280955869717E-2</v>
      </c>
      <c r="I1028">
        <v>3.5299463186165983E-3</v>
      </c>
      <c r="J1028">
        <v>1.2627166925323048E-4</v>
      </c>
      <c r="K1028" t="s">
        <v>2440</v>
      </c>
    </row>
    <row r="1029" spans="1:11">
      <c r="A1029" t="s">
        <v>3291</v>
      </c>
      <c r="B1029">
        <v>-1.1525424910333554E-2</v>
      </c>
      <c r="C1029">
        <v>4.2977181381743931E-2</v>
      </c>
      <c r="D1029">
        <v>4.2306159270753393E-3</v>
      </c>
      <c r="E1029">
        <v>-9.7614474558760638E-4</v>
      </c>
      <c r="F1029">
        <v>-3.2319415430585646E-3</v>
      </c>
      <c r="G1029">
        <v>4.0913552136447586E-3</v>
      </c>
      <c r="H1029">
        <v>5.1799503934093723E-2</v>
      </c>
      <c r="I1029">
        <v>6.1558151718883042E-4</v>
      </c>
      <c r="J1029">
        <v>-1.8643824826565163E-2</v>
      </c>
      <c r="K1029" t="s">
        <v>3292</v>
      </c>
    </row>
    <row r="1030" spans="1:11">
      <c r="A1030" t="s">
        <v>1526</v>
      </c>
      <c r="B1030">
        <v>1.5926149395978743E-2</v>
      </c>
      <c r="C1030">
        <v>-3.7217804060659651E-2</v>
      </c>
      <c r="D1030">
        <v>-8.0799447701766572E-3</v>
      </c>
      <c r="E1030">
        <v>-5.6717397977115742E-3</v>
      </c>
      <c r="F1030">
        <v>-7.7828178483551813E-3</v>
      </c>
      <c r="G1030">
        <v>-1.0280635190570257E-2</v>
      </c>
      <c r="H1030">
        <v>2.2680285145700377E-3</v>
      </c>
      <c r="I1030">
        <v>-9.9894575710116673E-2</v>
      </c>
      <c r="J1030">
        <v>-2.3870753693129843E-2</v>
      </c>
      <c r="K1030" t="s">
        <v>1430</v>
      </c>
    </row>
    <row r="1031" spans="1:11">
      <c r="A1031" t="s">
        <v>480</v>
      </c>
      <c r="B1031">
        <v>3.6185037218417052E-2</v>
      </c>
      <c r="C1031">
        <v>2.4847065240275364E-2</v>
      </c>
      <c r="D1031">
        <v>3.6721744556786396E-3</v>
      </c>
      <c r="E1031">
        <v>-1.6057931119852945E-2</v>
      </c>
      <c r="F1031">
        <v>-2.0661275931080319E-3</v>
      </c>
      <c r="G1031">
        <v>-1.6136126763052976E-2</v>
      </c>
      <c r="H1031">
        <v>-1.5745845873034131E-3</v>
      </c>
      <c r="I1031">
        <v>-1.1981847388857607E-3</v>
      </c>
      <c r="J1031">
        <v>-2.2784270534454264E-3</v>
      </c>
      <c r="K1031" t="s">
        <v>481</v>
      </c>
    </row>
    <row r="1032" spans="1:11">
      <c r="A1032" t="s">
        <v>895</v>
      </c>
      <c r="B1032">
        <v>2.1305337485259031E-3</v>
      </c>
      <c r="C1032">
        <v>-4.452489885678957E-2</v>
      </c>
      <c r="D1032">
        <v>5.2862632370174213E-5</v>
      </c>
      <c r="E1032">
        <v>-1.9529601118893635E-2</v>
      </c>
      <c r="F1032">
        <v>9.8553573277732967E-3</v>
      </c>
      <c r="G1032">
        <v>1.8400189586724132E-2</v>
      </c>
      <c r="H1032">
        <v>-1.5061347190658088E-2</v>
      </c>
      <c r="I1032">
        <v>1.6799586337023817E-4</v>
      </c>
      <c r="J1032">
        <v>2.0732068392485055E-3</v>
      </c>
      <c r="K1032" t="s">
        <v>894</v>
      </c>
    </row>
    <row r="1033" spans="1:11">
      <c r="A1033" t="s">
        <v>1040</v>
      </c>
      <c r="B1033">
        <v>3.6548107026996096E-2</v>
      </c>
      <c r="C1033">
        <v>2.4135631203473777E-2</v>
      </c>
      <c r="D1033">
        <v>3.7784201176618375E-3</v>
      </c>
      <c r="E1033">
        <v>1.604125222146717E-2</v>
      </c>
      <c r="F1033">
        <v>1.3831746432174327E-2</v>
      </c>
      <c r="G1033">
        <v>8.3569830798645803E-3</v>
      </c>
      <c r="H1033">
        <v>1.6282959896788264E-3</v>
      </c>
      <c r="I1033">
        <v>5.7002838577239197E-5</v>
      </c>
      <c r="J1033">
        <v>2.3540269506385041E-3</v>
      </c>
      <c r="K1033" t="s">
        <v>4470</v>
      </c>
    </row>
    <row r="1034" spans="1:11">
      <c r="A1034" t="s">
        <v>1245</v>
      </c>
      <c r="B1034">
        <v>-5.4238995137454093E-3</v>
      </c>
      <c r="C1034">
        <v>-1.9234811318978143E-2</v>
      </c>
      <c r="D1034">
        <v>6.6061997389360416E-2</v>
      </c>
      <c r="E1034">
        <v>-1.5932191779001917E-2</v>
      </c>
      <c r="F1034">
        <v>9.155033183756248E-3</v>
      </c>
      <c r="G1034">
        <v>7.9243855260051951E-3</v>
      </c>
      <c r="H1034">
        <v>-4.3792968960066556E-2</v>
      </c>
      <c r="I1034">
        <v>-4.9989804331313351E-2</v>
      </c>
      <c r="J1034">
        <v>2.3797624127312816E-2</v>
      </c>
      <c r="K1034" t="s">
        <v>1238</v>
      </c>
    </row>
    <row r="1035" spans="1:11">
      <c r="A1035" t="s">
        <v>765</v>
      </c>
      <c r="B1035">
        <v>1.0721800866857648E-2</v>
      </c>
      <c r="C1035">
        <v>1.3142664684228519E-2</v>
      </c>
      <c r="D1035">
        <v>-6.6010585540211997E-2</v>
      </c>
      <c r="E1035">
        <v>-8.4062430674829158E-3</v>
      </c>
      <c r="F1035">
        <v>2.9856094673248843E-3</v>
      </c>
      <c r="G1035">
        <v>1.4653476261212016E-2</v>
      </c>
      <c r="H1035">
        <v>3.3278958571364842E-2</v>
      </c>
      <c r="I1035">
        <v>8.1521849137293934E-2</v>
      </c>
      <c r="J1035">
        <v>2.5201914612944113E-3</v>
      </c>
      <c r="K1035" t="s">
        <v>766</v>
      </c>
    </row>
    <row r="1036" spans="1:11">
      <c r="A1036" t="s">
        <v>3169</v>
      </c>
      <c r="B1036">
        <v>2.7585358199723013E-2</v>
      </c>
      <c r="C1036">
        <v>-1.8827633602595775E-2</v>
      </c>
      <c r="D1036">
        <v>-1.9966200078668807E-2</v>
      </c>
      <c r="E1036">
        <v>4.3196161320834113E-2</v>
      </c>
      <c r="F1036">
        <v>5.3619209637772863E-2</v>
      </c>
      <c r="G1036">
        <v>7.8645240277348608E-3</v>
      </c>
      <c r="H1036">
        <v>1.8431761878200292E-2</v>
      </c>
      <c r="I1036">
        <v>-6.1833725738946819E-4</v>
      </c>
      <c r="J1036">
        <v>1.186523314173131E-2</v>
      </c>
      <c r="K1036" t="s">
        <v>3150</v>
      </c>
    </row>
    <row r="1037" spans="1:11">
      <c r="A1037" t="s">
        <v>3294</v>
      </c>
      <c r="B1037">
        <v>-4.145276982614305E-2</v>
      </c>
      <c r="C1037">
        <v>-1.4411790798870927E-2</v>
      </c>
      <c r="D1037">
        <v>-1.1556978604584356E-2</v>
      </c>
      <c r="E1037">
        <v>-3.5112604041459424E-3</v>
      </c>
      <c r="F1037">
        <v>3.2992679210539534E-3</v>
      </c>
      <c r="G1037">
        <v>-1.3891272795408672E-3</v>
      </c>
      <c r="H1037">
        <v>4.2573748066817079E-3</v>
      </c>
      <c r="I1037">
        <v>3.8520120427479413E-4</v>
      </c>
      <c r="J1037">
        <v>-5.8778217156233888E-3</v>
      </c>
      <c r="K1037" t="s">
        <v>3292</v>
      </c>
    </row>
    <row r="1038" spans="1:11">
      <c r="A1038" t="s">
        <v>1527</v>
      </c>
      <c r="B1038">
        <v>-6.7343312476214126E-3</v>
      </c>
      <c r="C1038">
        <v>-3.1693221574067981E-2</v>
      </c>
      <c r="D1038">
        <v>3.572432159718452E-2</v>
      </c>
      <c r="E1038">
        <v>-3.0352080063316966E-2</v>
      </c>
      <c r="F1038">
        <v>2.0588257561622983E-2</v>
      </c>
      <c r="G1038">
        <v>1.7728452126940977E-2</v>
      </c>
      <c r="H1038">
        <v>8.893181163644602E-2</v>
      </c>
      <c r="I1038">
        <v>1.1918823905144539E-2</v>
      </c>
      <c r="J1038">
        <v>1.6098145759237362E-2</v>
      </c>
      <c r="K1038" t="s">
        <v>1430</v>
      </c>
    </row>
    <row r="1039" spans="1:11">
      <c r="A1039" t="s">
        <v>1528</v>
      </c>
      <c r="B1039">
        <v>-2.9761420812788219E-2</v>
      </c>
      <c r="C1039">
        <v>8.5358990008133941E-3</v>
      </c>
      <c r="D1039">
        <v>-5.598630668061267E-2</v>
      </c>
      <c r="E1039">
        <v>-5.3230655429990035E-3</v>
      </c>
      <c r="F1039">
        <v>6.1305106913939608E-3</v>
      </c>
      <c r="G1039">
        <v>9.2746951065057967E-3</v>
      </c>
      <c r="H1039">
        <v>-7.9556265765857602E-4</v>
      </c>
      <c r="I1039">
        <v>-2.0436070518179802E-2</v>
      </c>
      <c r="J1039">
        <v>-9.8444510955521865E-4</v>
      </c>
      <c r="K1039" t="s">
        <v>1529</v>
      </c>
    </row>
    <row r="1040" spans="1:11">
      <c r="A1040" t="s">
        <v>2640</v>
      </c>
      <c r="B1040">
        <v>-3.3243863209790711E-2</v>
      </c>
      <c r="C1040">
        <v>-1.875951794408157E-2</v>
      </c>
      <c r="D1040">
        <v>3.0885959632234023E-2</v>
      </c>
      <c r="E1040">
        <v>4.0914294547695681E-3</v>
      </c>
      <c r="F1040">
        <v>1.6580750177145741E-2</v>
      </c>
      <c r="G1040">
        <v>-3.1911587391516512E-2</v>
      </c>
      <c r="H1040">
        <v>-3.1720778756334132E-2</v>
      </c>
      <c r="I1040">
        <v>3.1945154182500358E-2</v>
      </c>
      <c r="J1040">
        <v>-7.1836458636271921E-3</v>
      </c>
      <c r="K1040" t="s">
        <v>2641</v>
      </c>
    </row>
    <row r="1041" spans="1:11">
      <c r="A1041" t="s">
        <v>2291</v>
      </c>
      <c r="B1041">
        <v>1.1200949450830375E-2</v>
      </c>
      <c r="C1041">
        <v>2.6792505591725791E-2</v>
      </c>
      <c r="D1041">
        <v>-1.6002804935344419E-2</v>
      </c>
      <c r="E1041">
        <v>4.4742382082006822E-2</v>
      </c>
      <c r="F1041">
        <v>7.2636737408180982E-2</v>
      </c>
      <c r="G1041">
        <v>2.236941441106634E-3</v>
      </c>
      <c r="H1041">
        <v>9.5025246672207717E-3</v>
      </c>
      <c r="I1041">
        <v>-9.9535441854356095E-3</v>
      </c>
      <c r="J1041">
        <v>2.6058267735240771E-3</v>
      </c>
      <c r="K1041" t="s">
        <v>2292</v>
      </c>
    </row>
    <row r="1042" spans="1:11">
      <c r="A1042" t="s">
        <v>1530</v>
      </c>
      <c r="B1042">
        <v>1.601258740875018E-3</v>
      </c>
      <c r="C1042">
        <v>-3.4076529222550202E-2</v>
      </c>
      <c r="D1042">
        <v>2.3294665525189075E-3</v>
      </c>
      <c r="E1042">
        <v>-3.8390490596619559E-2</v>
      </c>
      <c r="F1042">
        <v>2.0648213445862228E-2</v>
      </c>
      <c r="G1042">
        <v>4.7996444185698033E-2</v>
      </c>
      <c r="H1042">
        <v>8.5734788939678508E-2</v>
      </c>
      <c r="I1042">
        <v>-1.590623608197389E-2</v>
      </c>
      <c r="J1042">
        <v>-1.8567285687776181E-3</v>
      </c>
      <c r="K1042" t="s">
        <v>1430</v>
      </c>
    </row>
    <row r="1043" spans="1:11">
      <c r="A1043" t="s">
        <v>918</v>
      </c>
      <c r="B1043">
        <v>1.585661206639678E-2</v>
      </c>
      <c r="C1043">
        <v>4.0573399382526784E-2</v>
      </c>
      <c r="D1043">
        <v>1.8774709600268995E-2</v>
      </c>
      <c r="E1043">
        <v>-1.5646735123252657E-2</v>
      </c>
      <c r="F1043">
        <v>-2.7458180750230938E-3</v>
      </c>
      <c r="G1043">
        <v>-1.7705873607048589E-2</v>
      </c>
      <c r="H1043">
        <v>-1.1279645749303377E-3</v>
      </c>
      <c r="I1043">
        <v>7.7831351108154012E-3</v>
      </c>
      <c r="J1043">
        <v>8.5188988700814483E-3</v>
      </c>
      <c r="K1043" t="s">
        <v>917</v>
      </c>
    </row>
    <row r="1044" spans="1:11">
      <c r="A1044" t="s">
        <v>1086</v>
      </c>
      <c r="B1044">
        <v>3.7198971750118222E-2</v>
      </c>
      <c r="C1044">
        <v>-1.0756839823624503E-2</v>
      </c>
      <c r="D1044">
        <v>8.237900802791737E-3</v>
      </c>
      <c r="E1044">
        <v>9.3136472806747608E-3</v>
      </c>
      <c r="F1044">
        <v>-1.609439442205653E-2</v>
      </c>
      <c r="G1044">
        <v>-3.7891150277539642E-2</v>
      </c>
      <c r="H1044">
        <v>7.4509587577481246E-2</v>
      </c>
      <c r="I1044">
        <v>1.1305222535306728E-2</v>
      </c>
      <c r="J1044">
        <v>2.0056449026776012E-2</v>
      </c>
      <c r="K1044" t="s">
        <v>1087</v>
      </c>
    </row>
    <row r="1045" spans="1:11">
      <c r="A1045" t="s">
        <v>2074</v>
      </c>
      <c r="B1045">
        <v>-4.2536029672933663E-2</v>
      </c>
      <c r="C1045">
        <v>7.8541494131903288E-5</v>
      </c>
      <c r="D1045">
        <v>-2.1641929068885093E-2</v>
      </c>
      <c r="E1045">
        <v>-3.1311470528794629E-4</v>
      </c>
      <c r="F1045">
        <v>2.2852109075880145E-3</v>
      </c>
      <c r="G1045">
        <v>-1.9466278459856164E-3</v>
      </c>
      <c r="H1045">
        <v>2.6199562845124498E-4</v>
      </c>
      <c r="I1045">
        <v>-3.2382947220981721E-3</v>
      </c>
      <c r="J1045">
        <v>3.0351007526079536E-3</v>
      </c>
      <c r="K1045" t="s">
        <v>2075</v>
      </c>
    </row>
    <row r="1046" spans="1:11">
      <c r="A1046" t="s">
        <v>184</v>
      </c>
      <c r="B1046">
        <v>2.1240070243369238E-3</v>
      </c>
      <c r="C1046">
        <v>-4.4251537817970761E-2</v>
      </c>
      <c r="D1046">
        <v>1.8867843995430729E-4</v>
      </c>
      <c r="E1046">
        <v>-2.0545991127100469E-2</v>
      </c>
      <c r="F1046">
        <v>1.0461419545340038E-2</v>
      </c>
      <c r="G1046">
        <v>2.0328659984065602E-2</v>
      </c>
      <c r="H1046">
        <v>-1.8931783745193952E-2</v>
      </c>
      <c r="I1046">
        <v>5.1621288980212472E-4</v>
      </c>
      <c r="J1046">
        <v>-4.7436758357683595E-4</v>
      </c>
      <c r="K1046" t="s">
        <v>185</v>
      </c>
    </row>
    <row r="1047" spans="1:11">
      <c r="A1047" t="s">
        <v>771</v>
      </c>
      <c r="B1047">
        <v>-4.2164201921361256E-2</v>
      </c>
      <c r="C1047">
        <v>7.8312967001878866E-3</v>
      </c>
      <c r="D1047">
        <v>-1.9080514237907954E-2</v>
      </c>
      <c r="E1047">
        <v>-3.4831494716266306E-3</v>
      </c>
      <c r="F1047">
        <v>4.2599530339779076E-3</v>
      </c>
      <c r="G1047">
        <v>5.6955084014380418E-3</v>
      </c>
      <c r="H1047">
        <v>2.1878446697501633E-3</v>
      </c>
      <c r="I1047">
        <v>-3.4668630104451909E-3</v>
      </c>
      <c r="J1047">
        <v>6.3868657950105646E-3</v>
      </c>
      <c r="K1047" t="s">
        <v>772</v>
      </c>
    </row>
    <row r="1048" spans="1:11">
      <c r="A1048" t="s">
        <v>279</v>
      </c>
      <c r="B1048">
        <v>5.3203423232564065E-3</v>
      </c>
      <c r="C1048">
        <v>3.0440667198632799E-2</v>
      </c>
      <c r="D1048">
        <v>-3.0327734178690165E-2</v>
      </c>
      <c r="E1048">
        <v>-5.2879495345652026E-2</v>
      </c>
      <c r="F1048">
        <v>5.9430706321052977E-3</v>
      </c>
      <c r="G1048">
        <v>-5.2210932072653531E-2</v>
      </c>
      <c r="H1048">
        <v>3.8732427371400524E-3</v>
      </c>
      <c r="I1048">
        <v>-1.2946605626370901E-2</v>
      </c>
      <c r="J1048">
        <v>-1.4764279896568214E-2</v>
      </c>
      <c r="K1048" t="s">
        <v>280</v>
      </c>
    </row>
    <row r="1049" spans="1:11">
      <c r="A1049" t="s">
        <v>2357</v>
      </c>
      <c r="B1049">
        <v>2.5968703270371204E-2</v>
      </c>
      <c r="C1049">
        <v>3.5121010748684123E-2</v>
      </c>
      <c r="D1049">
        <v>1.2916549595712144E-2</v>
      </c>
      <c r="E1049">
        <v>-1.8274496272343999E-2</v>
      </c>
      <c r="F1049">
        <v>-2.3848832087488485E-3</v>
      </c>
      <c r="G1049">
        <v>-1.7683035786167058E-2</v>
      </c>
      <c r="H1049">
        <v>-4.5443856474192265E-4</v>
      </c>
      <c r="I1049">
        <v>6.3722994315424664E-3</v>
      </c>
      <c r="J1049">
        <v>2.9570286594622552E-3</v>
      </c>
      <c r="K1049" t="s">
        <v>2358</v>
      </c>
    </row>
    <row r="1050" spans="1:11">
      <c r="A1050" t="s">
        <v>3450</v>
      </c>
      <c r="B1050">
        <v>-2.717679939460324E-2</v>
      </c>
      <c r="C1050">
        <v>2.0708490603195181E-2</v>
      </c>
      <c r="D1050">
        <v>2.808894760489597E-2</v>
      </c>
      <c r="E1050">
        <v>-3.7787626762955585E-2</v>
      </c>
      <c r="F1050">
        <v>2.3176910351202125E-3</v>
      </c>
      <c r="G1050">
        <v>-5.4552565724384411E-2</v>
      </c>
      <c r="H1050">
        <v>7.4578553441443851E-3</v>
      </c>
      <c r="I1050">
        <v>1.4436199935091772E-2</v>
      </c>
      <c r="J1050">
        <v>4.7042255887637385E-3</v>
      </c>
      <c r="K1050" t="s">
        <v>3451</v>
      </c>
    </row>
    <row r="1051" spans="1:11">
      <c r="A1051" t="s">
        <v>1974</v>
      </c>
      <c r="B1051">
        <v>-2.1603677572886722E-2</v>
      </c>
      <c r="C1051">
        <v>3.9791752137823239E-2</v>
      </c>
      <c r="D1051">
        <v>-9.7837900544457852E-3</v>
      </c>
      <c r="E1051">
        <v>2.1448030545874802E-4</v>
      </c>
      <c r="F1051">
        <v>-1.3416473431587907E-3</v>
      </c>
      <c r="G1051">
        <v>3.1389452471667868E-3</v>
      </c>
      <c r="H1051">
        <v>-9.9090178586792757E-4</v>
      </c>
      <c r="I1051">
        <v>4.2545995332489282E-4</v>
      </c>
      <c r="J1051">
        <v>4.7406900407781531E-3</v>
      </c>
      <c r="K1051" t="s">
        <v>1975</v>
      </c>
    </row>
    <row r="1052" spans="1:11">
      <c r="A1052" t="s">
        <v>1146</v>
      </c>
      <c r="B1052">
        <v>3.8056311159624986E-3</v>
      </c>
      <c r="C1052">
        <v>-2.529391345657047E-2</v>
      </c>
      <c r="D1052">
        <v>-1.4995778772182789E-3</v>
      </c>
      <c r="E1052">
        <v>-7.0627241712264921E-2</v>
      </c>
      <c r="F1052">
        <v>2.629774970181914E-2</v>
      </c>
      <c r="G1052">
        <v>3.5919691286119028E-2</v>
      </c>
      <c r="H1052">
        <v>-7.6997929643266738E-2</v>
      </c>
      <c r="I1052">
        <v>3.5840499928069449E-3</v>
      </c>
      <c r="J1052">
        <v>4.7318714312111479E-3</v>
      </c>
      <c r="K1052" t="s">
        <v>1147</v>
      </c>
    </row>
    <row r="1053" spans="1:11">
      <c r="A1053" t="s">
        <v>919</v>
      </c>
      <c r="B1053">
        <v>2.1088518772915395E-3</v>
      </c>
      <c r="C1053">
        <v>-4.5571379264605187E-2</v>
      </c>
      <c r="D1053">
        <v>-2.4194477549842274E-3</v>
      </c>
      <c r="E1053">
        <v>2.1284284337139709E-3</v>
      </c>
      <c r="F1053">
        <v>-2.6678115031049448E-3</v>
      </c>
      <c r="G1053">
        <v>-1.8119520475549107E-2</v>
      </c>
      <c r="H1053">
        <v>9.9750617795139928E-4</v>
      </c>
      <c r="I1053">
        <v>1.2568858569697555E-3</v>
      </c>
      <c r="J1053">
        <v>3.0464743560599666E-3</v>
      </c>
      <c r="K1053" t="s">
        <v>914</v>
      </c>
    </row>
    <row r="1054" spans="1:11">
      <c r="A1054" t="s">
        <v>2522</v>
      </c>
      <c r="B1054">
        <v>1.7416810124228358E-2</v>
      </c>
      <c r="C1054">
        <v>-2.2918780718383748E-2</v>
      </c>
      <c r="D1054">
        <v>-1.5839147841291108E-2</v>
      </c>
      <c r="E1054">
        <v>7.2071154808364846E-2</v>
      </c>
      <c r="F1054">
        <v>3.5710486018410093E-2</v>
      </c>
      <c r="G1054">
        <v>-8.1452660182316297E-3</v>
      </c>
      <c r="H1054">
        <v>-1.6378914918297846E-3</v>
      </c>
      <c r="I1054">
        <v>-1.0894450051035079E-2</v>
      </c>
      <c r="J1054">
        <v>-9.190857411641563E-3</v>
      </c>
      <c r="K1054" t="s">
        <v>2523</v>
      </c>
    </row>
    <row r="1055" spans="1:11">
      <c r="A1055" t="s">
        <v>3913</v>
      </c>
      <c r="B1055">
        <v>3.6393213399497325E-2</v>
      </c>
      <c r="C1055">
        <v>2.4912556436358074E-2</v>
      </c>
      <c r="D1055">
        <v>3.6675741206057448E-3</v>
      </c>
      <c r="E1055">
        <v>-1.3955157582181615E-2</v>
      </c>
      <c r="F1055">
        <v>-2.5414795350961784E-3</v>
      </c>
      <c r="G1055">
        <v>-1.383863532379029E-2</v>
      </c>
      <c r="H1055">
        <v>-1.2865260639508382E-3</v>
      </c>
      <c r="I1055">
        <v>-9.9884032349979723E-4</v>
      </c>
      <c r="J1055">
        <v>1.0721607158086201E-2</v>
      </c>
      <c r="K1055" t="s">
        <v>3914</v>
      </c>
    </row>
    <row r="1056" spans="1:11">
      <c r="A1056" t="s">
        <v>2572</v>
      </c>
      <c r="B1056">
        <v>-3.2822225822846163E-2</v>
      </c>
      <c r="C1056">
        <v>-1.2211388047045101E-2</v>
      </c>
      <c r="D1056">
        <v>-3.6062978205187973E-2</v>
      </c>
      <c r="E1056">
        <v>2.112898642098264E-2</v>
      </c>
      <c r="F1056">
        <v>-1.4793484073277737E-2</v>
      </c>
      <c r="G1056">
        <v>-4.3230431583129732E-2</v>
      </c>
      <c r="H1056">
        <v>-2.7022314081620511E-2</v>
      </c>
      <c r="I1056">
        <v>-1.2019153226972802E-3</v>
      </c>
      <c r="J1056">
        <v>-1.1256404195023892E-2</v>
      </c>
      <c r="K1056" t="s">
        <v>2573</v>
      </c>
    </row>
    <row r="1057" spans="1:11">
      <c r="A1057" t="s">
        <v>723</v>
      </c>
      <c r="B1057">
        <v>-3.5145501286062114E-2</v>
      </c>
      <c r="C1057">
        <v>1.1763828106014155E-2</v>
      </c>
      <c r="D1057">
        <v>-4.2112785396739745E-2</v>
      </c>
      <c r="E1057">
        <v>-3.5296003647493648E-3</v>
      </c>
      <c r="F1057">
        <v>5.4207294495190106E-3</v>
      </c>
      <c r="G1057">
        <v>5.807684740800052E-3</v>
      </c>
      <c r="H1057">
        <v>3.9375985734150364E-3</v>
      </c>
      <c r="I1057">
        <v>3.02863828555134E-2</v>
      </c>
      <c r="J1057">
        <v>3.0450021975476959E-3</v>
      </c>
      <c r="K1057" t="s">
        <v>724</v>
      </c>
    </row>
    <row r="1058" spans="1:11">
      <c r="A1058" t="s">
        <v>4041</v>
      </c>
      <c r="B1058">
        <v>-3.3999043286771717E-2</v>
      </c>
      <c r="C1058">
        <v>1.2653929227054184E-2</v>
      </c>
      <c r="D1058">
        <v>-4.1324766168911578E-2</v>
      </c>
      <c r="E1058">
        <v>8.7283792382293732E-4</v>
      </c>
      <c r="F1058">
        <v>-4.5506544562378395E-3</v>
      </c>
      <c r="G1058">
        <v>1.422147005557811E-2</v>
      </c>
      <c r="H1058">
        <v>4.3023931007550628E-2</v>
      </c>
      <c r="I1058">
        <v>-2.4188376728752712E-2</v>
      </c>
      <c r="J1058">
        <v>-1.6033739743623921E-2</v>
      </c>
      <c r="K1058" t="s">
        <v>4042</v>
      </c>
    </row>
    <row r="1059" spans="1:11">
      <c r="A1059" t="s">
        <v>3796</v>
      </c>
      <c r="B1059">
        <v>-3.0870586711865714E-2</v>
      </c>
      <c r="C1059">
        <v>2.3117782220161528E-2</v>
      </c>
      <c r="D1059">
        <v>-2.4672496539114949E-2</v>
      </c>
      <c r="E1059">
        <v>-1.9763941414550637E-2</v>
      </c>
      <c r="F1059">
        <v>1.3917216306487776E-2</v>
      </c>
      <c r="G1059">
        <v>4.0467408689990762E-2</v>
      </c>
      <c r="H1059">
        <v>-3.5062524413298345E-2</v>
      </c>
      <c r="I1059">
        <v>-1.4188839855141717E-3</v>
      </c>
      <c r="J1059">
        <v>7.5334569852077236E-3</v>
      </c>
      <c r="K1059" t="s">
        <v>3797</v>
      </c>
    </row>
    <row r="1060" spans="1:11">
      <c r="A1060" t="s">
        <v>2128</v>
      </c>
      <c r="B1060">
        <v>1.8047622326390862E-2</v>
      </c>
      <c r="C1060">
        <v>3.3270332944338323E-2</v>
      </c>
      <c r="D1060">
        <v>-2.0509508689665015E-2</v>
      </c>
      <c r="E1060">
        <v>-1.4019196813230583E-2</v>
      </c>
      <c r="F1060">
        <v>-1.3643966064824107E-2</v>
      </c>
      <c r="G1060">
        <v>3.1554608181238807E-2</v>
      </c>
      <c r="H1060">
        <v>8.4750945824812338E-2</v>
      </c>
      <c r="I1060">
        <v>-1.7039494101074706E-2</v>
      </c>
      <c r="J1060">
        <v>4.8256798493286615E-3</v>
      </c>
      <c r="K1060" t="s">
        <v>2129</v>
      </c>
    </row>
    <row r="1061" spans="1:11">
      <c r="A1061" t="s">
        <v>1531</v>
      </c>
      <c r="B1061">
        <v>-2.5342019184883741E-2</v>
      </c>
      <c r="C1061">
        <v>-4.5520633522189938E-3</v>
      </c>
      <c r="D1061">
        <v>-5.634100220591882E-3</v>
      </c>
      <c r="E1061">
        <v>2.809530681263003E-2</v>
      </c>
      <c r="F1061">
        <v>-4.7645176782391288E-2</v>
      </c>
      <c r="G1061">
        <v>-8.6190631164077242E-2</v>
      </c>
      <c r="H1061">
        <v>-1.8893671924004582E-2</v>
      </c>
      <c r="I1061">
        <v>2.201036327699386E-2</v>
      </c>
      <c r="J1061">
        <v>-2.1717021553529638E-2</v>
      </c>
      <c r="K1061" t="s">
        <v>1430</v>
      </c>
    </row>
    <row r="1062" spans="1:11">
      <c r="A1062" t="s">
        <v>1532</v>
      </c>
      <c r="B1062">
        <v>-3.9555160662762316E-2</v>
      </c>
      <c r="C1062">
        <v>-7.7067714164968694E-3</v>
      </c>
      <c r="D1062">
        <v>2.990291527793407E-2</v>
      </c>
      <c r="E1062">
        <v>9.2079599721329036E-3</v>
      </c>
      <c r="F1062">
        <v>-5.5609394455368114E-3</v>
      </c>
      <c r="G1062">
        <v>-1.816594818273062E-2</v>
      </c>
      <c r="H1062">
        <v>-4.181323136973651E-3</v>
      </c>
      <c r="I1062">
        <v>-1.1428461135180581E-2</v>
      </c>
      <c r="J1062">
        <v>-6.4028477660425373E-3</v>
      </c>
      <c r="K1062" t="s">
        <v>1430</v>
      </c>
    </row>
    <row r="1063" spans="1:11">
      <c r="A1063" t="s">
        <v>1635</v>
      </c>
      <c r="B1063">
        <v>3.6083923254963797E-2</v>
      </c>
      <c r="C1063">
        <v>2.3963315472784442E-2</v>
      </c>
      <c r="D1063">
        <v>3.0339623144176407E-3</v>
      </c>
      <c r="E1063">
        <v>2.4346301799491902E-3</v>
      </c>
      <c r="F1063">
        <v>-2.686981797392279E-2</v>
      </c>
      <c r="G1063">
        <v>1.3633908614692962E-2</v>
      </c>
      <c r="H1063">
        <v>1.9828673314334156E-3</v>
      </c>
      <c r="I1063">
        <v>2.1611876857378807E-3</v>
      </c>
      <c r="J1063">
        <v>-1.0422348119285231E-3</v>
      </c>
      <c r="K1063" t="s">
        <v>4469</v>
      </c>
    </row>
    <row r="1064" spans="1:11">
      <c r="A1064" t="s">
        <v>2131</v>
      </c>
      <c r="B1064">
        <v>-1.9523892853783547E-3</v>
      </c>
      <c r="C1064">
        <v>2.9853457254170886E-2</v>
      </c>
      <c r="D1064">
        <v>5.4827827884869958E-2</v>
      </c>
      <c r="E1064">
        <v>1.8628928586451671E-2</v>
      </c>
      <c r="F1064">
        <v>2.429477448133565E-2</v>
      </c>
      <c r="G1064">
        <v>1.6426710331229371E-2</v>
      </c>
      <c r="H1064">
        <v>2.6618243192057547E-2</v>
      </c>
      <c r="I1064">
        <v>7.5953678357181123E-3</v>
      </c>
      <c r="J1064">
        <v>-5.4910787682009377E-3</v>
      </c>
      <c r="K1064" t="s">
        <v>2063</v>
      </c>
    </row>
    <row r="1065" spans="1:11">
      <c r="A1065" t="s">
        <v>1533</v>
      </c>
      <c r="B1065">
        <v>4.0676867266861531E-3</v>
      </c>
      <c r="C1065">
        <v>8.7772755870872913E-3</v>
      </c>
      <c r="D1065">
        <v>3.8646458414452398E-2</v>
      </c>
      <c r="E1065">
        <v>-6.7620542941665765E-2</v>
      </c>
      <c r="F1065">
        <v>7.7113332644983277E-3</v>
      </c>
      <c r="G1065">
        <v>-5.8456866267398933E-2</v>
      </c>
      <c r="H1065">
        <v>1.7745408195986644E-2</v>
      </c>
      <c r="I1065">
        <v>7.6737824903216872E-2</v>
      </c>
      <c r="J1065">
        <v>-1.038444095646489E-2</v>
      </c>
      <c r="K1065" t="s">
        <v>1430</v>
      </c>
    </row>
    <row r="1066" spans="1:11">
      <c r="A1066" t="s">
        <v>2133</v>
      </c>
      <c r="B1066">
        <v>-3.2702996413766269E-2</v>
      </c>
      <c r="C1066">
        <v>2.8386397943877494E-2</v>
      </c>
      <c r="D1066">
        <v>-1.535801481216611E-2</v>
      </c>
      <c r="E1066">
        <v>-2.7102620042935813E-3</v>
      </c>
      <c r="F1066">
        <v>-2.0563117202378085E-2</v>
      </c>
      <c r="G1066">
        <v>1.0174666353624549E-2</v>
      </c>
      <c r="H1066">
        <v>-6.4513763484305188E-4</v>
      </c>
      <c r="I1066">
        <v>-2.0129180091308079E-4</v>
      </c>
      <c r="J1066">
        <v>-4.9808764702095349E-3</v>
      </c>
      <c r="K1066" t="s">
        <v>2063</v>
      </c>
    </row>
    <row r="1067" spans="1:11">
      <c r="A1067" t="s">
        <v>3312</v>
      </c>
      <c r="B1067">
        <v>-2.4954384707110901E-2</v>
      </c>
      <c r="C1067">
        <v>3.2782212658748533E-2</v>
      </c>
      <c r="D1067">
        <v>3.2948955661728493E-2</v>
      </c>
      <c r="E1067">
        <v>4.3579290365542318E-3</v>
      </c>
      <c r="F1067">
        <v>-2.3247811252691776E-3</v>
      </c>
      <c r="G1067">
        <v>-8.5386222680961443E-4</v>
      </c>
      <c r="H1067">
        <v>-1.7758476584100518E-3</v>
      </c>
      <c r="I1067">
        <v>-1.0229897694220088E-2</v>
      </c>
      <c r="J1067">
        <v>-2.6330728508155384E-3</v>
      </c>
      <c r="K1067" t="s">
        <v>3313</v>
      </c>
    </row>
    <row r="1068" spans="1:11">
      <c r="A1068" t="s">
        <v>707</v>
      </c>
      <c r="B1068">
        <v>-3.8489996266958051E-2</v>
      </c>
      <c r="C1068">
        <v>-4.5079674040629097E-3</v>
      </c>
      <c r="D1068">
        <v>-2.9068314302151833E-2</v>
      </c>
      <c r="E1068">
        <v>-2.6749401497354962E-2</v>
      </c>
      <c r="F1068">
        <v>3.2014317635198652E-3</v>
      </c>
      <c r="G1068">
        <v>2.2471762560763619E-2</v>
      </c>
      <c r="H1068">
        <v>1.6693222015948792E-2</v>
      </c>
      <c r="I1068">
        <v>-8.6413621856149762E-3</v>
      </c>
      <c r="J1068">
        <v>-8.2977286371940275E-3</v>
      </c>
      <c r="K1068" t="s">
        <v>708</v>
      </c>
    </row>
    <row r="1069" spans="1:11">
      <c r="A1069" t="s">
        <v>3296</v>
      </c>
      <c r="B1069">
        <v>-1.8731380412477329E-2</v>
      </c>
      <c r="C1069">
        <v>-2.5288640455747014E-2</v>
      </c>
      <c r="D1069">
        <v>4.8975060909284392E-2</v>
      </c>
      <c r="E1069">
        <v>-2.3260478692617895E-2</v>
      </c>
      <c r="F1069">
        <v>-1.0899360167782344E-2</v>
      </c>
      <c r="G1069">
        <v>7.9859950674344704E-3</v>
      </c>
      <c r="H1069">
        <v>-9.6478436546231887E-3</v>
      </c>
      <c r="I1069">
        <v>-6.360718696690365E-2</v>
      </c>
      <c r="J1069">
        <v>2.0219710556143005E-3</v>
      </c>
      <c r="K1069" t="s">
        <v>3297</v>
      </c>
    </row>
    <row r="1070" spans="1:11">
      <c r="A1070" t="s">
        <v>2938</v>
      </c>
      <c r="B1070">
        <v>3.6763874459078402E-2</v>
      </c>
      <c r="C1070">
        <v>2.4337661289130376E-2</v>
      </c>
      <c r="D1070">
        <v>3.7566478887188391E-3</v>
      </c>
      <c r="E1070">
        <v>1.3621385857670877E-2</v>
      </c>
      <c r="F1070">
        <v>1.0708420206827083E-2</v>
      </c>
      <c r="G1070">
        <v>7.3896213181710094E-3</v>
      </c>
      <c r="H1070">
        <v>1.4862115644185233E-3</v>
      </c>
      <c r="I1070">
        <v>1.1097392135215379E-4</v>
      </c>
      <c r="J1070">
        <v>-1.7566168428100703E-3</v>
      </c>
      <c r="K1070" t="s">
        <v>2939</v>
      </c>
    </row>
    <row r="1071" spans="1:11">
      <c r="A1071" t="s">
        <v>2927</v>
      </c>
      <c r="B1071">
        <v>-3.6931777044230965E-2</v>
      </c>
      <c r="C1071">
        <v>1.9050918743861844E-2</v>
      </c>
      <c r="D1071">
        <v>2.8441913264754017E-2</v>
      </c>
      <c r="E1071">
        <v>3.7838034642833029E-3</v>
      </c>
      <c r="F1071">
        <v>-1.5829531674678363E-3</v>
      </c>
      <c r="G1071">
        <v>-7.7375860827038538E-4</v>
      </c>
      <c r="H1071">
        <v>-1.9746167253172717E-3</v>
      </c>
      <c r="I1071">
        <v>-1.099696647931403E-2</v>
      </c>
      <c r="J1071">
        <v>3.0364002904714063E-3</v>
      </c>
      <c r="K1071" t="s">
        <v>2928</v>
      </c>
    </row>
    <row r="1072" spans="1:11">
      <c r="A1072" t="s">
        <v>1246</v>
      </c>
      <c r="B1072">
        <v>-3.6746742836852732E-2</v>
      </c>
      <c r="C1072">
        <v>1.8928443568534584E-2</v>
      </c>
      <c r="D1072">
        <v>2.9295724031164233E-2</v>
      </c>
      <c r="E1072">
        <v>3.8858286518521305E-3</v>
      </c>
      <c r="F1072">
        <v>-1.7122797293889136E-3</v>
      </c>
      <c r="G1072">
        <v>-8.636851465451161E-4</v>
      </c>
      <c r="H1072">
        <v>-2.2679776737970169E-3</v>
      </c>
      <c r="I1072">
        <v>-1.3597304253739397E-2</v>
      </c>
      <c r="J1072">
        <v>-7.7784413345578741E-3</v>
      </c>
      <c r="K1072" t="s">
        <v>1231</v>
      </c>
    </row>
    <row r="1073" spans="1:11">
      <c r="A1073" t="s">
        <v>512</v>
      </c>
      <c r="B1073">
        <v>4.2209628896562372E-2</v>
      </c>
      <c r="C1073">
        <v>-1.2309905984460826E-3</v>
      </c>
      <c r="D1073">
        <v>1.0431249828674979E-2</v>
      </c>
      <c r="E1073">
        <v>-1.6034912853974607E-3</v>
      </c>
      <c r="F1073">
        <v>1.7544509380432342E-2</v>
      </c>
      <c r="G1073">
        <v>2.1121716025607053E-2</v>
      </c>
      <c r="H1073">
        <v>3.3593701803465645E-2</v>
      </c>
      <c r="I1073">
        <v>6.0986910473108662E-4</v>
      </c>
      <c r="J1073">
        <v>-1.4389368143616825E-2</v>
      </c>
      <c r="K1073" t="s">
        <v>513</v>
      </c>
    </row>
    <row r="1074" spans="1:11">
      <c r="A1074" t="s">
        <v>1534</v>
      </c>
      <c r="B1074">
        <v>3.6446467170222305E-2</v>
      </c>
      <c r="C1074">
        <v>2.4044248660951492E-2</v>
      </c>
      <c r="D1074">
        <v>3.7858732837058803E-3</v>
      </c>
      <c r="E1074">
        <v>1.7021261551771884E-2</v>
      </c>
      <c r="F1074">
        <v>1.509922644160362E-2</v>
      </c>
      <c r="G1074">
        <v>8.7480200606372977E-3</v>
      </c>
      <c r="H1074">
        <v>1.6855803499573442E-3</v>
      </c>
      <c r="I1074">
        <v>3.4989655950405741E-5</v>
      </c>
      <c r="J1074">
        <v>6.3348116425280092E-3</v>
      </c>
      <c r="K1074" t="s">
        <v>1535</v>
      </c>
    </row>
    <row r="1075" spans="1:11">
      <c r="A1075" t="s">
        <v>2010</v>
      </c>
      <c r="B1075">
        <v>-1.6849062186348629E-2</v>
      </c>
      <c r="C1075">
        <v>2.6390528150618195E-2</v>
      </c>
      <c r="D1075">
        <v>3.214547606267687E-2</v>
      </c>
      <c r="E1075">
        <v>-5.725184158729487E-2</v>
      </c>
      <c r="F1075">
        <v>1.0165847462915352E-2</v>
      </c>
      <c r="G1075">
        <v>-2.8240543979728056E-2</v>
      </c>
      <c r="H1075">
        <v>-2.4955025779772301E-2</v>
      </c>
      <c r="I1075">
        <v>-2.0540886970464765E-2</v>
      </c>
      <c r="J1075">
        <v>-7.1152076947497787E-3</v>
      </c>
      <c r="K1075" t="s">
        <v>2008</v>
      </c>
    </row>
    <row r="1076" spans="1:11">
      <c r="A1076" t="s">
        <v>3218</v>
      </c>
      <c r="B1076">
        <v>2.5110936206206159E-3</v>
      </c>
      <c r="C1076">
        <v>9.7931528533363038E-3</v>
      </c>
      <c r="D1076">
        <v>7.7257665603869203E-3</v>
      </c>
      <c r="E1076">
        <v>7.1471397670486533E-2</v>
      </c>
      <c r="F1076">
        <v>8.036050415920297E-2</v>
      </c>
      <c r="G1076">
        <v>1.7954235015580852E-2</v>
      </c>
      <c r="H1076">
        <v>2.1835598879074838E-2</v>
      </c>
      <c r="I1076">
        <v>7.2543313653553928E-3</v>
      </c>
      <c r="J1076">
        <v>1.3732650850702233E-2</v>
      </c>
      <c r="K1076" t="s">
        <v>3219</v>
      </c>
    </row>
    <row r="1077" spans="1:11">
      <c r="A1077" t="s">
        <v>1089</v>
      </c>
      <c r="B1077">
        <v>1.9081938529444623E-2</v>
      </c>
      <c r="C1077">
        <v>1.8076013028472528E-2</v>
      </c>
      <c r="D1077">
        <v>5.4534614625386488E-2</v>
      </c>
      <c r="E1077">
        <v>-2.5397266000580836E-2</v>
      </c>
      <c r="F1077">
        <v>-3.4060814315477091E-3</v>
      </c>
      <c r="G1077">
        <v>4.6552617786634644E-2</v>
      </c>
      <c r="H1077">
        <v>-2.2276945824251857E-2</v>
      </c>
      <c r="I1077">
        <v>1.1999245945751377E-2</v>
      </c>
      <c r="J1077">
        <v>-7.767674150606598E-3</v>
      </c>
      <c r="K1077" t="s">
        <v>1090</v>
      </c>
    </row>
    <row r="1078" spans="1:11">
      <c r="A1078" t="s">
        <v>843</v>
      </c>
      <c r="B1078">
        <v>3.515770675166735E-2</v>
      </c>
      <c r="C1078">
        <v>-3.5565672764617433E-3</v>
      </c>
      <c r="D1078">
        <v>2.5652851020808321E-3</v>
      </c>
      <c r="E1078">
        <v>-5.9248402107944617E-2</v>
      </c>
      <c r="F1078">
        <v>1.1426926596367093E-2</v>
      </c>
      <c r="G1078">
        <v>-2.4614112796281677E-2</v>
      </c>
      <c r="H1078">
        <v>-1.7352632949847867E-2</v>
      </c>
      <c r="I1078">
        <v>-2.7799942391327831E-3</v>
      </c>
      <c r="J1078">
        <v>-1.9469807185542448E-2</v>
      </c>
      <c r="K1078" t="s">
        <v>844</v>
      </c>
    </row>
    <row r="1079" spans="1:11">
      <c r="A1079" t="s">
        <v>1536</v>
      </c>
      <c r="B1079">
        <v>3.7300705955948234E-2</v>
      </c>
      <c r="C1079">
        <v>2.2093637068693942E-2</v>
      </c>
      <c r="D1079">
        <v>5.9941323242778226E-3</v>
      </c>
      <c r="E1079">
        <v>1.144225095986046E-2</v>
      </c>
      <c r="F1079">
        <v>1.554633156422143E-2</v>
      </c>
      <c r="G1079">
        <v>1.4401195029809525E-2</v>
      </c>
      <c r="H1079">
        <v>-1.8372556797188473E-2</v>
      </c>
      <c r="I1079">
        <v>1.6743741904562348E-2</v>
      </c>
      <c r="J1079">
        <v>9.5617091416701407E-3</v>
      </c>
      <c r="K1079" t="s">
        <v>1430</v>
      </c>
    </row>
    <row r="1080" spans="1:11">
      <c r="A1080" t="s">
        <v>1976</v>
      </c>
      <c r="B1080">
        <v>3.6292849388947064E-2</v>
      </c>
      <c r="C1080">
        <v>2.4882203195442494E-2</v>
      </c>
      <c r="D1080">
        <v>3.6701974674488063E-3</v>
      </c>
      <c r="E1080">
        <v>-1.5003525200860211E-2</v>
      </c>
      <c r="F1080">
        <v>-2.3050025653513339E-3</v>
      </c>
      <c r="G1080">
        <v>-1.4983954579313792E-2</v>
      </c>
      <c r="H1080">
        <v>-1.4300850446927343E-3</v>
      </c>
      <c r="I1080">
        <v>-1.0981969245867267E-3</v>
      </c>
      <c r="J1080">
        <v>-6.1764037486615559E-3</v>
      </c>
      <c r="K1080" t="s">
        <v>1977</v>
      </c>
    </row>
    <row r="1081" spans="1:11">
      <c r="A1081" t="s">
        <v>38</v>
      </c>
      <c r="B1081">
        <v>-3.9482865361397295E-3</v>
      </c>
      <c r="C1081">
        <v>2.116938871958066E-2</v>
      </c>
      <c r="D1081">
        <v>-5.5268106593006912E-2</v>
      </c>
      <c r="E1081">
        <v>9.7332924936689279E-3</v>
      </c>
      <c r="F1081">
        <v>4.1211971491498522E-2</v>
      </c>
      <c r="G1081">
        <v>3.4811937153606837E-2</v>
      </c>
      <c r="H1081">
        <v>6.3376472889964758E-2</v>
      </c>
      <c r="I1081">
        <v>-2.9126708061229835E-2</v>
      </c>
      <c r="J1081">
        <v>-9.97554674929973E-3</v>
      </c>
      <c r="K1081" t="s">
        <v>39</v>
      </c>
    </row>
    <row r="1082" spans="1:11">
      <c r="A1082" t="s">
        <v>3600</v>
      </c>
      <c r="B1082">
        <v>4.3603395346259559E-2</v>
      </c>
      <c r="C1082">
        <v>2.7171624545368287E-3</v>
      </c>
      <c r="D1082">
        <v>3.5514745819698506E-3</v>
      </c>
      <c r="E1082">
        <v>-1.4473698156594267E-2</v>
      </c>
      <c r="F1082">
        <v>-2.0913008452171184E-3</v>
      </c>
      <c r="G1082">
        <v>-7.0802668313788191E-3</v>
      </c>
      <c r="H1082">
        <v>4.9281460792312739E-3</v>
      </c>
      <c r="I1082">
        <v>-1.3788466618541695E-3</v>
      </c>
      <c r="J1082">
        <v>-2.2445960374461102E-3</v>
      </c>
      <c r="K1082" t="s">
        <v>3601</v>
      </c>
    </row>
    <row r="1083" spans="1:11">
      <c r="A1083" t="s">
        <v>2135</v>
      </c>
      <c r="B1083">
        <v>3.6253907978275338E-2</v>
      </c>
      <c r="C1083">
        <v>2.4099543687352998E-2</v>
      </c>
      <c r="D1083">
        <v>3.0933515338586121E-3</v>
      </c>
      <c r="E1083">
        <v>2.2683156178093839E-3</v>
      </c>
      <c r="F1083">
        <v>-2.4774022262406915E-2</v>
      </c>
      <c r="G1083">
        <v>1.2497807113812268E-2</v>
      </c>
      <c r="H1083">
        <v>1.8578162196578314E-3</v>
      </c>
      <c r="I1083">
        <v>1.9851358571853759E-3</v>
      </c>
      <c r="J1083">
        <v>-1.6053063239961551E-3</v>
      </c>
      <c r="K1083" t="s">
        <v>2136</v>
      </c>
    </row>
    <row r="1084" spans="1:11">
      <c r="A1084" t="s">
        <v>3799</v>
      </c>
      <c r="B1084">
        <v>-3.687137709326517E-2</v>
      </c>
      <c r="C1084">
        <v>1.9010774462501136E-2</v>
      </c>
      <c r="D1084">
        <v>2.8726709641820156E-2</v>
      </c>
      <c r="E1084">
        <v>3.8178466937922044E-3</v>
      </c>
      <c r="F1084">
        <v>-1.6260077596101108E-3</v>
      </c>
      <c r="G1084">
        <v>-8.0368637710203088E-4</v>
      </c>
      <c r="H1084">
        <v>-2.0722311249997843E-3</v>
      </c>
      <c r="I1084">
        <v>-1.1862016709468083E-2</v>
      </c>
      <c r="J1084">
        <v>3.2869285873107649E-3</v>
      </c>
      <c r="K1084" t="s">
        <v>3800</v>
      </c>
    </row>
    <row r="1085" spans="1:11">
      <c r="A1085" t="s">
        <v>1738</v>
      </c>
      <c r="B1085">
        <v>-3.689197074235178E-2</v>
      </c>
      <c r="C1085">
        <v>2.0418630023181825E-2</v>
      </c>
      <c r="D1085">
        <v>-2.5830418396230598E-2</v>
      </c>
      <c r="E1085">
        <v>1.0366571303319422E-4</v>
      </c>
      <c r="F1085">
        <v>2.6442703729945569E-3</v>
      </c>
      <c r="G1085">
        <v>4.2671303930548483E-3</v>
      </c>
      <c r="H1085">
        <v>-1.9592730466932171E-3</v>
      </c>
      <c r="I1085">
        <v>-6.3907494336411779E-3</v>
      </c>
      <c r="J1085">
        <v>-7.7627585566524635E-3</v>
      </c>
      <c r="K1085" t="s">
        <v>1739</v>
      </c>
    </row>
    <row r="1086" spans="1:11">
      <c r="A1086" t="s">
        <v>966</v>
      </c>
      <c r="B1086">
        <v>3.6292849388947057E-2</v>
      </c>
      <c r="C1086">
        <v>2.4882203195442498E-2</v>
      </c>
      <c r="D1086">
        <v>3.6701974674488024E-3</v>
      </c>
      <c r="E1086">
        <v>-1.5003525200860275E-2</v>
      </c>
      <c r="F1086">
        <v>-2.3050025653513261E-3</v>
      </c>
      <c r="G1086">
        <v>-1.4983954579313861E-2</v>
      </c>
      <c r="H1086">
        <v>-1.4300850446927397E-3</v>
      </c>
      <c r="I1086">
        <v>-1.0981969245867286E-3</v>
      </c>
      <c r="J1086">
        <v>1.1590153449808467E-2</v>
      </c>
      <c r="K1086" t="s">
        <v>967</v>
      </c>
    </row>
    <row r="1087" spans="1:11">
      <c r="A1087" t="s">
        <v>2138</v>
      </c>
      <c r="B1087">
        <v>-1.1045930194417186E-2</v>
      </c>
      <c r="C1087">
        <v>2.2743173347958827E-2</v>
      </c>
      <c r="D1087">
        <v>-3.7961877441253289E-2</v>
      </c>
      <c r="E1087">
        <v>2.0177822824574039E-2</v>
      </c>
      <c r="F1087">
        <v>-1.5492772039776174E-2</v>
      </c>
      <c r="G1087">
        <v>-2.3217319808635749E-2</v>
      </c>
      <c r="H1087">
        <v>-2.5283530580397E-2</v>
      </c>
      <c r="I1087">
        <v>-0.13770789043703327</v>
      </c>
      <c r="J1087">
        <v>-1.5154703233756841E-2</v>
      </c>
      <c r="K1087" t="s">
        <v>2063</v>
      </c>
    </row>
    <row r="1088" spans="1:11">
      <c r="A1088" t="s">
        <v>3991</v>
      </c>
      <c r="B1088">
        <v>2.0958629981520679E-3</v>
      </c>
      <c r="C1088">
        <v>-4.5373359453220255E-2</v>
      </c>
      <c r="D1088">
        <v>-2.6229523771890313E-3</v>
      </c>
      <c r="E1088">
        <v>4.1069150860535072E-3</v>
      </c>
      <c r="F1088">
        <v>-3.7922206221667506E-3</v>
      </c>
      <c r="G1088">
        <v>-2.1230977026868623E-2</v>
      </c>
      <c r="H1088">
        <v>-3.8648591493239628E-4</v>
      </c>
      <c r="I1088">
        <v>1.719527056548531E-3</v>
      </c>
      <c r="J1088">
        <v>-5.2466908365016501E-3</v>
      </c>
      <c r="K1088" t="s">
        <v>3958</v>
      </c>
    </row>
    <row r="1089" spans="1:11">
      <c r="A1089" t="s">
        <v>3545</v>
      </c>
      <c r="B1089">
        <v>-1.5664025863330138E-3</v>
      </c>
      <c r="C1089">
        <v>4.5352235402488852E-2</v>
      </c>
      <c r="D1089">
        <v>7.2951697529333066E-3</v>
      </c>
      <c r="E1089">
        <v>3.408302860914984E-3</v>
      </c>
      <c r="F1089">
        <v>-1.4670673678733696E-2</v>
      </c>
      <c r="G1089">
        <v>9.006195003500226E-3</v>
      </c>
      <c r="H1089">
        <v>1.0758287590842033E-3</v>
      </c>
      <c r="I1089">
        <v>7.466630579749489E-3</v>
      </c>
      <c r="J1089">
        <v>-4.3979300918879439E-3</v>
      </c>
      <c r="K1089" t="s">
        <v>3546</v>
      </c>
    </row>
    <row r="1090" spans="1:11">
      <c r="A1090" t="s">
        <v>2895</v>
      </c>
      <c r="B1090">
        <v>-2.079648427237454E-2</v>
      </c>
      <c r="C1090">
        <v>3.5939469257160558E-2</v>
      </c>
      <c r="D1090">
        <v>5.3702266951830184E-3</v>
      </c>
      <c r="E1090">
        <v>8.6042684629652217E-3</v>
      </c>
      <c r="F1090">
        <v>5.0341211102369297E-3</v>
      </c>
      <c r="G1090">
        <v>-3.1249233379904078E-2</v>
      </c>
      <c r="H1090">
        <v>-6.5431831225498199E-2</v>
      </c>
      <c r="I1090">
        <v>2.4618937576636815E-2</v>
      </c>
      <c r="J1090">
        <v>1.0090913659711064E-2</v>
      </c>
      <c r="K1090" t="s">
        <v>2896</v>
      </c>
    </row>
    <row r="1091" spans="1:11">
      <c r="A1091" t="s">
        <v>378</v>
      </c>
      <c r="B1091">
        <v>-3.8510622569166535E-2</v>
      </c>
      <c r="C1091">
        <v>2.0200131848552148E-2</v>
      </c>
      <c r="D1091">
        <v>1.7091826746797469E-2</v>
      </c>
      <c r="E1091">
        <v>2.6330752943370642E-3</v>
      </c>
      <c r="F1091">
        <v>-1.5755128000871391E-4</v>
      </c>
      <c r="G1091">
        <v>3.7135853657518984E-4</v>
      </c>
      <c r="H1091">
        <v>5.5617724079538638E-4</v>
      </c>
      <c r="I1091">
        <v>1.1761292558886253E-2</v>
      </c>
      <c r="J1091">
        <v>-1.341316879376176E-3</v>
      </c>
      <c r="K1091" t="s">
        <v>379</v>
      </c>
    </row>
    <row r="1092" spans="1:11">
      <c r="A1092" t="s">
        <v>872</v>
      </c>
      <c r="B1092">
        <v>3.0011168074258695E-3</v>
      </c>
      <c r="C1092">
        <v>4.3224166090475427E-2</v>
      </c>
      <c r="D1092">
        <v>2.6047367660545568E-2</v>
      </c>
      <c r="E1092">
        <v>-5.8346639393936934E-3</v>
      </c>
      <c r="F1092">
        <v>-4.6703739490275521E-3</v>
      </c>
      <c r="G1092">
        <v>-8.5811917670376558E-3</v>
      </c>
      <c r="H1092">
        <v>-1.1636859744368823E-3</v>
      </c>
      <c r="I1092">
        <v>2.35214398159858E-4</v>
      </c>
      <c r="J1092">
        <v>-1.7418840008157394E-3</v>
      </c>
      <c r="K1092" t="s">
        <v>873</v>
      </c>
    </row>
    <row r="1093" spans="1:11">
      <c r="A1093" t="s">
        <v>1647</v>
      </c>
      <c r="B1093">
        <v>-2.7722029030495289E-2</v>
      </c>
      <c r="C1093">
        <v>2.5506934474633074E-3</v>
      </c>
      <c r="D1093">
        <v>-4.7760109868504701E-2</v>
      </c>
      <c r="E1093">
        <v>-2.4119228683638028E-2</v>
      </c>
      <c r="F1093">
        <v>-7.4252416290567407E-3</v>
      </c>
      <c r="G1093">
        <v>5.5261179458191124E-2</v>
      </c>
      <c r="H1093">
        <v>-2.9550715019388357E-2</v>
      </c>
      <c r="I1093">
        <v>-9.7147638137405831E-3</v>
      </c>
      <c r="J1093">
        <v>5.236245795247535E-3</v>
      </c>
      <c r="K1093" t="s">
        <v>1648</v>
      </c>
    </row>
    <row r="1094" spans="1:11">
      <c r="A1094" t="s">
        <v>111</v>
      </c>
      <c r="B1094">
        <v>-5.2268860184968126E-3</v>
      </c>
      <c r="C1094">
        <v>3.8289791097755446E-2</v>
      </c>
      <c r="D1094">
        <v>1.5111732005447794E-2</v>
      </c>
      <c r="E1094">
        <v>-4.2340719821525458E-2</v>
      </c>
      <c r="F1094">
        <v>6.8137956186913621E-3</v>
      </c>
      <c r="G1094">
        <v>-2.0395268375536357E-2</v>
      </c>
      <c r="H1094">
        <v>1.0738329212233834E-2</v>
      </c>
      <c r="I1094">
        <v>-6.0698261694242396E-2</v>
      </c>
      <c r="J1094">
        <v>-2.0886813246863999E-2</v>
      </c>
      <c r="K1094" t="s">
        <v>112</v>
      </c>
    </row>
    <row r="1095" spans="1:11">
      <c r="A1095" t="s">
        <v>2085</v>
      </c>
      <c r="B1095">
        <v>-3.7462468536348728E-2</v>
      </c>
      <c r="C1095">
        <v>1.5540716361643755E-3</v>
      </c>
      <c r="D1095">
        <v>1.239435373480741E-2</v>
      </c>
      <c r="E1095">
        <v>-4.4245930127108035E-2</v>
      </c>
      <c r="F1095">
        <v>-1.2459132730433333E-2</v>
      </c>
      <c r="G1095">
        <v>2.8305402123871747E-2</v>
      </c>
      <c r="H1095">
        <v>-3.3274684504382729E-2</v>
      </c>
      <c r="I1095">
        <v>1.4612912921532734E-2</v>
      </c>
      <c r="J1095">
        <v>1.7990841914020922E-2</v>
      </c>
      <c r="K1095" t="s">
        <v>2086</v>
      </c>
    </row>
    <row r="1096" spans="1:11">
      <c r="A1096" t="s">
        <v>4217</v>
      </c>
      <c r="B1096">
        <v>-3.0040371671891452E-2</v>
      </c>
      <c r="C1096">
        <v>4.5203184140961191E-3</v>
      </c>
      <c r="D1096">
        <v>3.8557171133298249E-2</v>
      </c>
      <c r="E1096">
        <v>1.2168871951627906E-2</v>
      </c>
      <c r="F1096">
        <v>-6.2698995061232748E-2</v>
      </c>
      <c r="G1096">
        <v>-7.1071538254794883E-4</v>
      </c>
      <c r="H1096">
        <v>7.639789369267379E-3</v>
      </c>
      <c r="I1096">
        <v>9.8250002477083846E-4</v>
      </c>
      <c r="J1096">
        <v>1.667146366785513E-2</v>
      </c>
      <c r="K1096" t="s">
        <v>4218</v>
      </c>
    </row>
    <row r="1097" spans="1:11">
      <c r="A1097" t="s">
        <v>1802</v>
      </c>
      <c r="B1097">
        <v>8.9741868052439153E-3</v>
      </c>
      <c r="C1097">
        <v>3.789416099531441E-2</v>
      </c>
      <c r="D1097">
        <v>-4.1376261156434217E-2</v>
      </c>
      <c r="E1097">
        <v>-2.1660845225396209E-3</v>
      </c>
      <c r="F1097">
        <v>-1.0428086771912188E-4</v>
      </c>
      <c r="G1097">
        <v>1.2200987514920436E-2</v>
      </c>
      <c r="H1097">
        <v>-7.6981815031020354E-4</v>
      </c>
      <c r="I1097">
        <v>-1.4201366813781322E-2</v>
      </c>
      <c r="J1097">
        <v>-1.0486872103445257E-2</v>
      </c>
      <c r="K1097" t="s">
        <v>1803</v>
      </c>
    </row>
    <row r="1098" spans="1:11">
      <c r="A1098" t="s">
        <v>1537</v>
      </c>
      <c r="B1098">
        <v>3.6393213399497325E-2</v>
      </c>
      <c r="C1098">
        <v>2.4912556436358074E-2</v>
      </c>
      <c r="D1098">
        <v>3.6675741206057466E-3</v>
      </c>
      <c r="E1098">
        <v>-1.3955157582181606E-2</v>
      </c>
      <c r="F1098">
        <v>-2.5414795350961771E-3</v>
      </c>
      <c r="G1098">
        <v>-1.3838635323790281E-2</v>
      </c>
      <c r="H1098">
        <v>-1.2865260639508508E-3</v>
      </c>
      <c r="I1098">
        <v>-9.9884032349979333E-4</v>
      </c>
      <c r="J1098">
        <v>2.398535317361495E-3</v>
      </c>
      <c r="K1098" t="s">
        <v>1430</v>
      </c>
    </row>
    <row r="1099" spans="1:11">
      <c r="A1099" t="s">
        <v>1979</v>
      </c>
      <c r="B1099">
        <v>1.680161944336845E-2</v>
      </c>
      <c r="C1099">
        <v>4.2180901319654636E-2</v>
      </c>
      <c r="D1099">
        <v>8.5812153722609758E-4</v>
      </c>
      <c r="E1099">
        <v>-1.1354536341690693E-2</v>
      </c>
      <c r="F1099">
        <v>-2.8881031171424996E-3</v>
      </c>
      <c r="G1099">
        <v>-1.0180893252692573E-2</v>
      </c>
      <c r="H1099">
        <v>-1.4553024162645926E-3</v>
      </c>
      <c r="I1099">
        <v>8.3227040713882263E-4</v>
      </c>
      <c r="J1099">
        <v>5.8732869972242729E-3</v>
      </c>
      <c r="K1099" t="s">
        <v>1968</v>
      </c>
    </row>
    <row r="1100" spans="1:11">
      <c r="A1100" t="s">
        <v>2666</v>
      </c>
      <c r="B1100">
        <v>2.9296657008217472E-2</v>
      </c>
      <c r="C1100">
        <v>-9.0518885628233358E-3</v>
      </c>
      <c r="D1100">
        <v>3.273383806817895E-2</v>
      </c>
      <c r="E1100">
        <v>5.1313404607026103E-2</v>
      </c>
      <c r="F1100">
        <v>4.7853312608128534E-3</v>
      </c>
      <c r="G1100">
        <v>-4.3937494163015275E-2</v>
      </c>
      <c r="H1100">
        <v>-1.2672100959260864E-2</v>
      </c>
      <c r="I1100">
        <v>-2.0874815027627249E-2</v>
      </c>
      <c r="J1100">
        <v>-8.1513164752302306E-3</v>
      </c>
      <c r="K1100" t="s">
        <v>2667</v>
      </c>
    </row>
    <row r="1101" spans="1:11">
      <c r="A1101" t="s">
        <v>2204</v>
      </c>
      <c r="B1101">
        <v>-8.2072661897425059E-3</v>
      </c>
      <c r="C1101">
        <v>3.5079666114196995E-2</v>
      </c>
      <c r="D1101">
        <v>-6.6975382220883862E-3</v>
      </c>
      <c r="E1101">
        <v>-5.8426698683470037E-2</v>
      </c>
      <c r="F1101">
        <v>1.6033877471905149E-2</v>
      </c>
      <c r="G1101">
        <v>-2.796836316073267E-2</v>
      </c>
      <c r="H1101">
        <v>2.5596042099472423E-2</v>
      </c>
      <c r="I1101">
        <v>-5.5684858945958451E-3</v>
      </c>
      <c r="J1101">
        <v>5.7303167274657622E-3</v>
      </c>
      <c r="K1101" t="s">
        <v>2205</v>
      </c>
    </row>
    <row r="1102" spans="1:11">
      <c r="A1102" t="s">
        <v>3629</v>
      </c>
      <c r="B1102">
        <v>3.3044851604493462E-2</v>
      </c>
      <c r="C1102">
        <v>-1.7554477188945865E-2</v>
      </c>
      <c r="D1102">
        <v>6.6004123926306588E-3</v>
      </c>
      <c r="E1102">
        <v>1.6195884769745435E-2</v>
      </c>
      <c r="F1102">
        <v>-4.488463663745787E-2</v>
      </c>
      <c r="G1102">
        <v>-1.9757594333333985E-2</v>
      </c>
      <c r="H1102">
        <v>-6.3154941564319597E-2</v>
      </c>
      <c r="I1102">
        <v>2.8183324241888973E-2</v>
      </c>
      <c r="J1102">
        <v>-1.2714197555027803E-2</v>
      </c>
      <c r="K1102" t="s">
        <v>3630</v>
      </c>
    </row>
    <row r="1103" spans="1:11">
      <c r="A1103" t="s">
        <v>3298</v>
      </c>
      <c r="B1103">
        <v>-4.166582429891149E-2</v>
      </c>
      <c r="C1103">
        <v>-1.1050940365340441E-2</v>
      </c>
      <c r="D1103">
        <v>1.538423900157232E-2</v>
      </c>
      <c r="E1103">
        <v>-8.6607289336086916E-3</v>
      </c>
      <c r="F1103">
        <v>5.566718132658792E-3</v>
      </c>
      <c r="G1103">
        <v>8.9684243962061764E-3</v>
      </c>
      <c r="H1103">
        <v>-7.6593683419185384E-3</v>
      </c>
      <c r="I1103">
        <v>1.1949315966120037E-2</v>
      </c>
      <c r="J1103">
        <v>1.0143394023896588E-2</v>
      </c>
      <c r="K1103" t="s">
        <v>3292</v>
      </c>
    </row>
    <row r="1104" spans="1:11">
      <c r="A1104" t="s">
        <v>3299</v>
      </c>
      <c r="B1104">
        <v>-3.7050826014624234E-2</v>
      </c>
      <c r="C1104">
        <v>2.048143597877165E-2</v>
      </c>
      <c r="D1104">
        <v>-2.4948717667879476E-2</v>
      </c>
      <c r="E1104">
        <v>1.6101747613761784E-4</v>
      </c>
      <c r="F1104">
        <v>2.5898941366180638E-3</v>
      </c>
      <c r="G1104">
        <v>4.193481856362995E-3</v>
      </c>
      <c r="H1104">
        <v>-1.9090788559897323E-3</v>
      </c>
      <c r="I1104">
        <v>-6.0028369749089271E-3</v>
      </c>
      <c r="J1104">
        <v>-6.0183334231277089E-3</v>
      </c>
      <c r="K1104" t="s">
        <v>3300</v>
      </c>
    </row>
    <row r="1105" spans="1:11">
      <c r="A1105" t="s">
        <v>515</v>
      </c>
      <c r="B1105">
        <v>-3.8313243515853627E-2</v>
      </c>
      <c r="C1105">
        <v>2.0938163396108423E-2</v>
      </c>
      <c r="D1105">
        <v>-1.6266053988955004E-2</v>
      </c>
      <c r="E1105">
        <v>7.1283251337093197E-4</v>
      </c>
      <c r="F1105">
        <v>2.0467770889701122E-3</v>
      </c>
      <c r="G1105">
        <v>3.4528875148513711E-3</v>
      </c>
      <c r="H1105">
        <v>-1.4112328242183599E-3</v>
      </c>
      <c r="I1105">
        <v>-2.2189632047585335E-3</v>
      </c>
      <c r="J1105">
        <v>3.2058131253095154E-3</v>
      </c>
      <c r="K1105" t="s">
        <v>516</v>
      </c>
    </row>
    <row r="1106" spans="1:11">
      <c r="A1106" t="s">
        <v>2045</v>
      </c>
      <c r="B1106">
        <v>2.7453422889672712E-2</v>
      </c>
      <c r="C1106">
        <v>-3.4737385644306708E-2</v>
      </c>
      <c r="D1106">
        <v>2.0577763611306279E-3</v>
      </c>
      <c r="E1106">
        <v>-1.8330867078422724E-2</v>
      </c>
      <c r="F1106">
        <v>9.4356033784659659E-3</v>
      </c>
      <c r="G1106">
        <v>1.3059469235055122E-2</v>
      </c>
      <c r="H1106">
        <v>-2.8587241773030546E-3</v>
      </c>
      <c r="I1106">
        <v>-1.1703846212699645E-3</v>
      </c>
      <c r="J1106">
        <v>-3.2352774839313132E-5</v>
      </c>
      <c r="K1106" t="s">
        <v>2046</v>
      </c>
    </row>
    <row r="1107" spans="1:11">
      <c r="A1107" t="s">
        <v>132</v>
      </c>
      <c r="B1107">
        <v>-1.8391985690509035E-2</v>
      </c>
      <c r="C1107">
        <v>-1.5926877165100377E-2</v>
      </c>
      <c r="D1107">
        <v>-4.7218656524961711E-2</v>
      </c>
      <c r="E1107">
        <v>-5.6871219629073627E-2</v>
      </c>
      <c r="F1107">
        <v>1.5388127446573575E-2</v>
      </c>
      <c r="G1107">
        <v>-2.7395376985527502E-2</v>
      </c>
      <c r="H1107">
        <v>-1.4896042119441495E-2</v>
      </c>
      <c r="I1107">
        <v>-1.7104808694538984E-2</v>
      </c>
      <c r="J1107">
        <v>5.4073482382842007E-3</v>
      </c>
      <c r="K1107" t="s">
        <v>133</v>
      </c>
    </row>
    <row r="1108" spans="1:11">
      <c r="A1108" t="s">
        <v>1670</v>
      </c>
      <c r="B1108">
        <v>-3.7449430405666215E-2</v>
      </c>
      <c r="C1108">
        <v>1.9825216775903671E-2</v>
      </c>
      <c r="D1108">
        <v>-1.7587006374566276E-2</v>
      </c>
      <c r="E1108">
        <v>-2.3105643096771128E-2</v>
      </c>
      <c r="F1108">
        <v>-3.9605542462680109E-4</v>
      </c>
      <c r="G1108">
        <v>-4.5971403223274959E-3</v>
      </c>
      <c r="H1108">
        <v>-2.3319630884849024E-3</v>
      </c>
      <c r="I1108">
        <v>-3.3626563577967995E-3</v>
      </c>
      <c r="J1108">
        <v>1.3406196191505836E-3</v>
      </c>
      <c r="K1108" t="s">
        <v>1671</v>
      </c>
    </row>
    <row r="1109" spans="1:11">
      <c r="A1109" t="s">
        <v>4025</v>
      </c>
      <c r="B1109">
        <v>4.9235321999371116E-3</v>
      </c>
      <c r="C1109">
        <v>4.3732699508549612E-2</v>
      </c>
      <c r="D1109">
        <v>1.0039873913269605E-2</v>
      </c>
      <c r="E1109">
        <v>1.6858567334431356E-2</v>
      </c>
      <c r="F1109">
        <v>8.5877311156255919E-3</v>
      </c>
      <c r="G1109">
        <v>2.4205486228418529E-2</v>
      </c>
      <c r="H1109">
        <v>1.7546748201826032E-2</v>
      </c>
      <c r="I1109">
        <v>9.8702190654906177E-3</v>
      </c>
      <c r="J1109">
        <v>1.4146715205429504E-2</v>
      </c>
      <c r="K1109" t="s">
        <v>4026</v>
      </c>
    </row>
    <row r="1110" spans="1:11">
      <c r="A1110" t="s">
        <v>1193</v>
      </c>
      <c r="B1110">
        <v>-3.0188939924330607E-2</v>
      </c>
      <c r="C1110">
        <v>7.5698885240509557E-3</v>
      </c>
      <c r="D1110">
        <v>5.4794241462893183E-2</v>
      </c>
      <c r="E1110">
        <v>-9.2155650903812212E-4</v>
      </c>
      <c r="F1110">
        <v>-2.9726097174257926E-3</v>
      </c>
      <c r="G1110">
        <v>2.1596971118862891E-2</v>
      </c>
      <c r="H1110">
        <v>1.6781886930461912E-2</v>
      </c>
      <c r="I1110">
        <v>6.177791962165711E-3</v>
      </c>
      <c r="J1110">
        <v>4.2057777172206812E-3</v>
      </c>
      <c r="K1110" t="s">
        <v>1194</v>
      </c>
    </row>
    <row r="1111" spans="1:11">
      <c r="A1111" t="s">
        <v>1804</v>
      </c>
      <c r="B1111">
        <v>2.5528184607421053E-2</v>
      </c>
      <c r="C1111">
        <v>3.2827768792411026E-2</v>
      </c>
      <c r="D1111">
        <v>1.4037738576273679E-2</v>
      </c>
      <c r="E1111">
        <v>-3.1418416559218739E-3</v>
      </c>
      <c r="F1111">
        <v>-9.3328005564667638E-3</v>
      </c>
      <c r="G1111">
        <v>-3.3457787401927175E-2</v>
      </c>
      <c r="H1111">
        <v>4.4750368650701852E-2</v>
      </c>
      <c r="I1111">
        <v>2.9082849736436305E-2</v>
      </c>
      <c r="J1111">
        <v>2.386375888943317E-3</v>
      </c>
      <c r="K1111" t="s">
        <v>1805</v>
      </c>
    </row>
    <row r="1112" spans="1:11">
      <c r="A1112" t="s">
        <v>1580</v>
      </c>
      <c r="B1112">
        <v>-4.0693215217896067E-2</v>
      </c>
      <c r="C1112">
        <v>2.4604465939215654E-3</v>
      </c>
      <c r="D1112">
        <v>3.0587122796141675E-2</v>
      </c>
      <c r="E1112">
        <v>-1.696148378357201E-3</v>
      </c>
      <c r="F1112">
        <v>1.1051301053972644E-3</v>
      </c>
      <c r="G1112">
        <v>2.5574725532217955E-3</v>
      </c>
      <c r="H1112">
        <v>5.1236304530850635E-4</v>
      </c>
      <c r="I1112">
        <v>-9.9945677750812503E-3</v>
      </c>
      <c r="J1112">
        <v>-4.4698253210227199E-3</v>
      </c>
      <c r="K1112" t="s">
        <v>1581</v>
      </c>
    </row>
    <row r="1113" spans="1:11">
      <c r="A1113" t="s">
        <v>968</v>
      </c>
      <c r="B1113">
        <v>3.2202636524993757E-2</v>
      </c>
      <c r="C1113">
        <v>2.8196597719068954E-2</v>
      </c>
      <c r="D1113">
        <v>-1.4175960008395989E-3</v>
      </c>
      <c r="E1113">
        <v>7.7612847436216836E-3</v>
      </c>
      <c r="F1113">
        <v>-3.16270681457088E-2</v>
      </c>
      <c r="G1113">
        <v>3.9430224865779576E-3</v>
      </c>
      <c r="H1113">
        <v>-2.7541292251971796E-2</v>
      </c>
      <c r="I1113">
        <v>8.049569313347214E-3</v>
      </c>
      <c r="J1113">
        <v>6.8969941864246613E-3</v>
      </c>
      <c r="K1113" t="s">
        <v>969</v>
      </c>
    </row>
    <row r="1114" spans="1:11">
      <c r="A1114" t="s">
        <v>2140</v>
      </c>
      <c r="B1114">
        <v>-3.6990903275340846E-2</v>
      </c>
      <c r="C1114">
        <v>1.9090383524727032E-2</v>
      </c>
      <c r="D1114">
        <v>2.8156964064061551E-2</v>
      </c>
      <c r="E1114">
        <v>3.7497302933700597E-3</v>
      </c>
      <c r="F1114">
        <v>-1.539958064793707E-3</v>
      </c>
      <c r="G1114">
        <v>-7.4388211930222355E-4</v>
      </c>
      <c r="H1114">
        <v>-1.8771862772805393E-3</v>
      </c>
      <c r="I1114">
        <v>-1.0133744075518817E-2</v>
      </c>
      <c r="J1114">
        <v>-9.7625405392725705E-4</v>
      </c>
      <c r="K1114" t="s">
        <v>2141</v>
      </c>
    </row>
    <row r="1115" spans="1:11">
      <c r="A1115" t="s">
        <v>1538</v>
      </c>
      <c r="B1115">
        <v>-3.6874224221228352E-2</v>
      </c>
      <c r="C1115">
        <v>1.9139907951653844E-2</v>
      </c>
      <c r="D1115">
        <v>2.4962179652924209E-2</v>
      </c>
      <c r="E1115">
        <v>2.4689451134348077E-3</v>
      </c>
      <c r="F1115">
        <v>-1.1227767972715245E-4</v>
      </c>
      <c r="G1115">
        <v>-4.2862820481403901E-4</v>
      </c>
      <c r="H1115">
        <v>4.1287427105136708E-3</v>
      </c>
      <c r="I1115">
        <v>4.1064825250450292E-2</v>
      </c>
      <c r="J1115">
        <v>-7.0265575291593605E-3</v>
      </c>
      <c r="K1115" t="s">
        <v>1430</v>
      </c>
    </row>
    <row r="1116" spans="1:11">
      <c r="A1116" t="s">
        <v>2047</v>
      </c>
      <c r="B1116">
        <v>-3.0973981677307225E-2</v>
      </c>
      <c r="C1116">
        <v>2.7810698661293362E-2</v>
      </c>
      <c r="D1116">
        <v>-7.7971697216526765E-3</v>
      </c>
      <c r="E1116">
        <v>2.0412165658092327E-2</v>
      </c>
      <c r="F1116">
        <v>1.9088606252650995E-2</v>
      </c>
      <c r="G1116">
        <v>3.5004778783900251E-2</v>
      </c>
      <c r="H1116">
        <v>1.5715591114494581E-2</v>
      </c>
      <c r="I1116">
        <v>-1.7929683464513301E-3</v>
      </c>
      <c r="J1116">
        <v>3.023591904383228E-3</v>
      </c>
      <c r="K1116" t="s">
        <v>2048</v>
      </c>
    </row>
    <row r="1117" spans="1:11">
      <c r="A1117" t="s">
        <v>2771</v>
      </c>
      <c r="B1117">
        <v>-3.8847710231395882E-2</v>
      </c>
      <c r="C1117">
        <v>9.6875538842361338E-3</v>
      </c>
      <c r="D1117">
        <v>2.8671081102675636E-2</v>
      </c>
      <c r="E1117">
        <v>6.0158111839042731E-3</v>
      </c>
      <c r="F1117">
        <v>-2.5970243874370878E-2</v>
      </c>
      <c r="G1117">
        <v>6.6984296799670277E-3</v>
      </c>
      <c r="H1117">
        <v>-4.6716380816550103E-4</v>
      </c>
      <c r="I1117">
        <v>5.6294216607049854E-3</v>
      </c>
      <c r="J1117">
        <v>1.8521229213068098E-3</v>
      </c>
      <c r="K1117" t="s">
        <v>2772</v>
      </c>
    </row>
    <row r="1118" spans="1:11">
      <c r="A1118" t="s">
        <v>2457</v>
      </c>
      <c r="B1118">
        <v>2.8060025418488829E-2</v>
      </c>
      <c r="C1118">
        <v>-3.3760436725303543E-3</v>
      </c>
      <c r="D1118">
        <v>1.6501994933384948E-2</v>
      </c>
      <c r="E1118">
        <v>3.5274362233247696E-2</v>
      </c>
      <c r="F1118">
        <v>6.8546393364188926E-2</v>
      </c>
      <c r="G1118">
        <v>4.2148210209748467E-2</v>
      </c>
      <c r="H1118">
        <v>-1.6288546883225057E-2</v>
      </c>
      <c r="I1118">
        <v>6.396019269951635E-3</v>
      </c>
      <c r="J1118">
        <v>6.4509970764993893E-3</v>
      </c>
      <c r="K1118" t="s">
        <v>2458</v>
      </c>
    </row>
    <row r="1119" spans="1:11">
      <c r="A1119" t="s">
        <v>3088</v>
      </c>
      <c r="B1119">
        <v>2.0331329876623395E-3</v>
      </c>
      <c r="C1119">
        <v>3.4918114710926047E-2</v>
      </c>
      <c r="D1119">
        <v>-2.6431589539431442E-2</v>
      </c>
      <c r="E1119">
        <v>-4.4503852683731429E-2</v>
      </c>
      <c r="F1119">
        <v>2.234708643658392E-2</v>
      </c>
      <c r="G1119">
        <v>-4.1166420932396287E-2</v>
      </c>
      <c r="H1119">
        <v>1.7515816041821494E-2</v>
      </c>
      <c r="I1119">
        <v>-1.1272554926157438E-2</v>
      </c>
      <c r="J1119">
        <v>8.1210868763379705E-3</v>
      </c>
      <c r="K1119" t="s">
        <v>3089</v>
      </c>
    </row>
    <row r="1120" spans="1:11">
      <c r="A1120" t="s">
        <v>3982</v>
      </c>
      <c r="B1120">
        <v>-2.5771033619622189E-2</v>
      </c>
      <c r="C1120">
        <v>-2.8795267538899751E-2</v>
      </c>
      <c r="D1120">
        <v>-2.8757126207690314E-2</v>
      </c>
      <c r="E1120">
        <v>-2.9957341879091666E-2</v>
      </c>
      <c r="F1120">
        <v>6.2076637392753818E-3</v>
      </c>
      <c r="G1120">
        <v>-3.1769294377335201E-2</v>
      </c>
      <c r="H1120">
        <v>4.1775519068382293E-3</v>
      </c>
      <c r="I1120">
        <v>-7.9053222655058302E-3</v>
      </c>
      <c r="J1120">
        <v>1.1051406588732817E-2</v>
      </c>
      <c r="K1120" t="s">
        <v>3983</v>
      </c>
    </row>
    <row r="1121" spans="1:11">
      <c r="A1121" t="s">
        <v>3246</v>
      </c>
      <c r="B1121">
        <v>1.5569733470498044E-2</v>
      </c>
      <c r="C1121">
        <v>-2.4113041145659739E-2</v>
      </c>
      <c r="D1121">
        <v>-4.337897656083646E-3</v>
      </c>
      <c r="E1121">
        <v>1.1866514888051223E-2</v>
      </c>
      <c r="F1121">
        <v>-8.9292163458319446E-2</v>
      </c>
      <c r="G1121">
        <v>1.6478435011139537E-2</v>
      </c>
      <c r="H1121">
        <v>7.4986536941704712E-3</v>
      </c>
      <c r="I1121">
        <v>1.2702072679600872E-2</v>
      </c>
      <c r="J1121">
        <v>5.2989580520051132E-3</v>
      </c>
      <c r="K1121" t="s">
        <v>1403</v>
      </c>
    </row>
    <row r="1122" spans="1:11">
      <c r="A1122" t="s">
        <v>1539</v>
      </c>
      <c r="B1122">
        <v>1.0333004233933782E-2</v>
      </c>
      <c r="C1122">
        <v>3.0419945810747973E-2</v>
      </c>
      <c r="D1122">
        <v>6.8542180007429678E-3</v>
      </c>
      <c r="E1122">
        <v>1.2688466794450497E-2</v>
      </c>
      <c r="F1122">
        <v>8.1662003501919461E-2</v>
      </c>
      <c r="G1122">
        <v>-1.5446353317681025E-2</v>
      </c>
      <c r="H1122">
        <v>-2.976893538925377E-3</v>
      </c>
      <c r="I1122">
        <v>1.0690955828708795E-3</v>
      </c>
      <c r="J1122">
        <v>6.6524510548672082E-3</v>
      </c>
      <c r="K1122" t="s">
        <v>1430</v>
      </c>
    </row>
    <row r="1123" spans="1:11">
      <c r="A1123" t="s">
        <v>2359</v>
      </c>
      <c r="B1123">
        <v>-3.3814458057778454E-2</v>
      </c>
      <c r="C1123">
        <v>2.6149896144837051E-2</v>
      </c>
      <c r="D1123">
        <v>6.0003645905760796E-3</v>
      </c>
      <c r="E1123">
        <v>2.4732612937707305E-2</v>
      </c>
      <c r="F1123">
        <v>1.9549712120490548E-2</v>
      </c>
      <c r="G1123">
        <v>3.4221808833706413E-3</v>
      </c>
      <c r="H1123">
        <v>1.3310342328873084E-2</v>
      </c>
      <c r="I1123">
        <v>9.1352509943243461E-3</v>
      </c>
      <c r="J1123">
        <v>1.0730862840727679E-2</v>
      </c>
      <c r="K1123" t="s">
        <v>2360</v>
      </c>
    </row>
    <row r="1124" spans="1:11">
      <c r="A1124" t="s">
        <v>1429</v>
      </c>
      <c r="B1124">
        <v>-1.646180637897458E-2</v>
      </c>
      <c r="C1124">
        <v>5.0042590970043044E-3</v>
      </c>
      <c r="D1124">
        <v>-2.602069578657757E-2</v>
      </c>
      <c r="E1124">
        <v>-6.7620356805746157E-2</v>
      </c>
      <c r="F1124">
        <v>6.5005637190677243E-2</v>
      </c>
      <c r="G1124">
        <v>2.1014213877784595E-2</v>
      </c>
      <c r="H1124">
        <v>-2.293510003397143E-2</v>
      </c>
      <c r="I1124">
        <v>-4.6805299631049414E-3</v>
      </c>
      <c r="J1124">
        <v>-2.9886941185341419E-2</v>
      </c>
      <c r="K1124" t="s">
        <v>1430</v>
      </c>
    </row>
    <row r="1125" spans="1:11">
      <c r="A1125" t="s">
        <v>2756</v>
      </c>
      <c r="B1125">
        <v>-3.968615402543723E-2</v>
      </c>
      <c r="C1125">
        <v>-3.7259366670485019E-3</v>
      </c>
      <c r="D1125">
        <v>-2.856076553414295E-2</v>
      </c>
      <c r="E1125">
        <v>2.9324567154582234E-3</v>
      </c>
      <c r="F1125">
        <v>1.0474774511113998E-3</v>
      </c>
      <c r="G1125">
        <v>-1.0382892853207626E-2</v>
      </c>
      <c r="H1125">
        <v>8.1642558328638374E-3</v>
      </c>
      <c r="I1125">
        <v>5.1165373881081173E-2</v>
      </c>
      <c r="J1125">
        <v>1.0110351964576286E-3</v>
      </c>
      <c r="K1125" t="s">
        <v>2757</v>
      </c>
    </row>
    <row r="1126" spans="1:11">
      <c r="A1126" t="s">
        <v>1582</v>
      </c>
      <c r="B1126">
        <v>-2.9009818985440122E-2</v>
      </c>
      <c r="C1126">
        <v>9.62684033416915E-3</v>
      </c>
      <c r="D1126">
        <v>-3.3727717461029011E-2</v>
      </c>
      <c r="E1126">
        <v>-3.4828306199534281E-2</v>
      </c>
      <c r="F1126">
        <v>3.6775988863101447E-2</v>
      </c>
      <c r="G1126">
        <v>4.3124269313980237E-2</v>
      </c>
      <c r="H1126">
        <v>-4.2972148191867683E-2</v>
      </c>
      <c r="I1126">
        <v>-5.3731930888698811E-3</v>
      </c>
      <c r="J1126">
        <v>-5.1190617354049906E-3</v>
      </c>
      <c r="K1126" t="s">
        <v>1583</v>
      </c>
    </row>
    <row r="1127" spans="1:11">
      <c r="A1127" t="s">
        <v>1540</v>
      </c>
      <c r="B1127">
        <v>-1.1363438403113404E-2</v>
      </c>
      <c r="C1127">
        <v>-1.3660201748751238E-2</v>
      </c>
      <c r="D1127">
        <v>5.7883778069398796E-2</v>
      </c>
      <c r="E1127">
        <v>2.7075260478732009E-2</v>
      </c>
      <c r="F1127">
        <v>-8.5289065150984927E-3</v>
      </c>
      <c r="G1127">
        <v>-6.6575785938891352E-2</v>
      </c>
      <c r="H1127">
        <v>-1.1004767638535367E-2</v>
      </c>
      <c r="I1127">
        <v>7.3917169687120598E-3</v>
      </c>
      <c r="J1127">
        <v>-1.0434371430877241E-2</v>
      </c>
      <c r="K1127" t="s">
        <v>1430</v>
      </c>
    </row>
    <row r="1128" spans="1:11">
      <c r="A1128" t="s">
        <v>3916</v>
      </c>
      <c r="B1128">
        <v>-3.9847147217220588E-2</v>
      </c>
      <c r="C1128">
        <v>-5.6735673882067775E-3</v>
      </c>
      <c r="D1128">
        <v>-4.2504438517852747E-3</v>
      </c>
      <c r="E1128">
        <v>-4.1298531850918682E-2</v>
      </c>
      <c r="F1128">
        <v>1.2203470783649842E-2</v>
      </c>
      <c r="G1128">
        <v>-1.1969673220997954E-2</v>
      </c>
      <c r="H1128">
        <v>1.3614068669035794E-3</v>
      </c>
      <c r="I1128">
        <v>1.6161990341225863E-3</v>
      </c>
      <c r="J1128">
        <v>1.2433879652762055E-2</v>
      </c>
      <c r="K1128" t="s">
        <v>3917</v>
      </c>
    </row>
    <row r="1129" spans="1:11">
      <c r="A1129" t="s">
        <v>2547</v>
      </c>
      <c r="B1129">
        <v>3.4152736518331686E-2</v>
      </c>
      <c r="C1129">
        <v>2.4802885676796723E-2</v>
      </c>
      <c r="D1129">
        <v>-1.998659892987362E-2</v>
      </c>
      <c r="E1129">
        <v>1.7217831446909134E-2</v>
      </c>
      <c r="F1129">
        <v>5.5874413679712857E-3</v>
      </c>
      <c r="G1129">
        <v>-2.3989101374470656E-3</v>
      </c>
      <c r="H1129">
        <v>-9.4162550564554949E-3</v>
      </c>
      <c r="I1129">
        <v>-3.204309571407471E-2</v>
      </c>
      <c r="J1129">
        <v>-8.9951422016354959E-3</v>
      </c>
      <c r="K1129" t="s">
        <v>2548</v>
      </c>
    </row>
    <row r="1130" spans="1:11">
      <c r="A1130" t="s">
        <v>1541</v>
      </c>
      <c r="B1130">
        <v>-3.9846095885794471E-2</v>
      </c>
      <c r="C1130">
        <v>9.3362045913292207E-3</v>
      </c>
      <c r="D1130">
        <v>2.598292724272365E-2</v>
      </c>
      <c r="E1130">
        <v>-6.2218863318313057E-3</v>
      </c>
      <c r="F1130">
        <v>2.110173938962295E-2</v>
      </c>
      <c r="G1130">
        <v>-3.5333725681262564E-3</v>
      </c>
      <c r="H1130">
        <v>7.1765556601422536E-3</v>
      </c>
      <c r="I1130">
        <v>1.3454884242685325E-2</v>
      </c>
      <c r="J1130">
        <v>-5.1975326465958198E-3</v>
      </c>
      <c r="K1130" t="s">
        <v>1430</v>
      </c>
    </row>
    <row r="1131" spans="1:11">
      <c r="A1131" t="s">
        <v>716</v>
      </c>
      <c r="B1131">
        <v>1.3759217055799881E-2</v>
      </c>
      <c r="C1131">
        <v>-2.6434440054612932E-2</v>
      </c>
      <c r="D1131">
        <v>-4.9467748272723183E-2</v>
      </c>
      <c r="E1131">
        <v>-3.9428408419838724E-2</v>
      </c>
      <c r="F1131">
        <v>9.1542580981983351E-3</v>
      </c>
      <c r="G1131">
        <v>2.6580720698433671E-2</v>
      </c>
      <c r="H1131">
        <v>9.4022833178183662E-3</v>
      </c>
      <c r="I1131">
        <v>-1.3019721864031211E-2</v>
      </c>
      <c r="J1131">
        <v>3.541480694480664E-3</v>
      </c>
      <c r="K1131" t="s">
        <v>717</v>
      </c>
    </row>
    <row r="1132" spans="1:11">
      <c r="A1132" t="s">
        <v>1880</v>
      </c>
      <c r="B1132">
        <v>7.0980651847656617E-3</v>
      </c>
      <c r="C1132">
        <v>2.884966776615833E-2</v>
      </c>
      <c r="D1132">
        <v>2.2686012718748778E-2</v>
      </c>
      <c r="E1132">
        <v>-6.8520421878289384E-2</v>
      </c>
      <c r="F1132">
        <v>1.1785527917384287E-2</v>
      </c>
      <c r="G1132">
        <v>-3.4223830165323835E-2</v>
      </c>
      <c r="H1132">
        <v>5.8099835879257579E-3</v>
      </c>
      <c r="I1132">
        <v>2.1887021162862803E-2</v>
      </c>
      <c r="J1132">
        <v>7.2242674171437175E-3</v>
      </c>
      <c r="K1132" t="s">
        <v>1881</v>
      </c>
    </row>
    <row r="1133" spans="1:11">
      <c r="A1133" t="s">
        <v>97</v>
      </c>
      <c r="B1133">
        <v>-2.0853836080110499E-2</v>
      </c>
      <c r="C1133">
        <v>2.9834371957471351E-2</v>
      </c>
      <c r="D1133">
        <v>-3.7895706837806069E-2</v>
      </c>
      <c r="E1133">
        <v>3.1331807533609263E-3</v>
      </c>
      <c r="F1133">
        <v>-2.9782530236299617E-2</v>
      </c>
      <c r="G1133">
        <v>3.1482782073961796E-2</v>
      </c>
      <c r="H1133">
        <v>1.5342843118550938E-2</v>
      </c>
      <c r="I1133">
        <v>-2.07118669431119E-2</v>
      </c>
      <c r="J1133">
        <v>1.2275010512152525E-2</v>
      </c>
      <c r="K1133" t="s">
        <v>98</v>
      </c>
    </row>
    <row r="1134" spans="1:11">
      <c r="A1134" t="s">
        <v>3995</v>
      </c>
      <c r="B1134">
        <v>-7.0882076634825354E-3</v>
      </c>
      <c r="C1134">
        <v>3.2088426975332852E-2</v>
      </c>
      <c r="D1134">
        <v>-1.8459077752378539E-2</v>
      </c>
      <c r="E1134">
        <v>-5.8199000194902518E-2</v>
      </c>
      <c r="F1134">
        <v>1.0282085864290016E-2</v>
      </c>
      <c r="G1134">
        <v>-4.7754360521722855E-2</v>
      </c>
      <c r="H1134">
        <v>-6.4735714919510814E-3</v>
      </c>
      <c r="I1134">
        <v>-8.2592613270899892E-3</v>
      </c>
      <c r="J1134">
        <v>-5.9480370542450006E-3</v>
      </c>
      <c r="K1134" t="s">
        <v>3996</v>
      </c>
    </row>
    <row r="1135" spans="1:11">
      <c r="A1135" t="s">
        <v>2751</v>
      </c>
      <c r="B1135">
        <v>-2.2333584916803047E-2</v>
      </c>
      <c r="C1135">
        <v>-3.2351428388705826E-2</v>
      </c>
      <c r="D1135">
        <v>-2.8208552243527741E-2</v>
      </c>
      <c r="E1135">
        <v>1.5332983300967875E-2</v>
      </c>
      <c r="F1135">
        <v>-2.576158174973333E-2</v>
      </c>
      <c r="G1135">
        <v>-3.1660911985851789E-2</v>
      </c>
      <c r="H1135">
        <v>1.251539048313129E-2</v>
      </c>
      <c r="I1135">
        <v>-1.0293849609179571E-3</v>
      </c>
      <c r="J1135">
        <v>8.703974591189963E-3</v>
      </c>
      <c r="K1135" t="s">
        <v>2752</v>
      </c>
    </row>
    <row r="1136" spans="1:11">
      <c r="A1136" t="s">
        <v>4013</v>
      </c>
      <c r="B1136">
        <v>2.4564085886968783E-2</v>
      </c>
      <c r="C1136">
        <v>3.7061366896641634E-2</v>
      </c>
      <c r="D1136">
        <v>9.1435466973032644E-3</v>
      </c>
      <c r="E1136">
        <v>5.5303634063581996E-3</v>
      </c>
      <c r="F1136">
        <v>-3.4627595582533855E-3</v>
      </c>
      <c r="G1136">
        <v>-1.4549093619976829E-2</v>
      </c>
      <c r="H1136">
        <v>2.7152079776877083E-2</v>
      </c>
      <c r="I1136">
        <v>4.686508232379389E-3</v>
      </c>
      <c r="J1136">
        <v>-1.3536534138995183E-2</v>
      </c>
      <c r="K1136" t="s">
        <v>4014</v>
      </c>
    </row>
    <row r="1137" spans="1:11">
      <c r="A1137" t="s">
        <v>1736</v>
      </c>
      <c r="B1137">
        <v>-2.2349201826003442E-2</v>
      </c>
      <c r="C1137">
        <v>2.8536096404614776E-2</v>
      </c>
      <c r="D1137">
        <v>2.0815525805923631E-2</v>
      </c>
      <c r="E1137">
        <v>-1.7855357888515631E-2</v>
      </c>
      <c r="F1137">
        <v>-5.8854084524134272E-2</v>
      </c>
      <c r="G1137">
        <v>-8.5969368661272718E-3</v>
      </c>
      <c r="H1137">
        <v>2.0345961355050929E-2</v>
      </c>
      <c r="I1137">
        <v>1.5910006501172091E-2</v>
      </c>
      <c r="J1137">
        <v>9.3057245352060943E-3</v>
      </c>
      <c r="K1137" t="s">
        <v>1737</v>
      </c>
    </row>
    <row r="1138" spans="1:11">
      <c r="A1138" t="s">
        <v>182</v>
      </c>
      <c r="B1138">
        <v>-4.8576736034009035E-4</v>
      </c>
      <c r="C1138">
        <v>-4.5520768508409221E-2</v>
      </c>
      <c r="D1138">
        <v>-4.1582833054818451E-3</v>
      </c>
      <c r="E1138">
        <v>1.9074675867208162E-3</v>
      </c>
      <c r="F1138">
        <v>-2.568057593855057E-3</v>
      </c>
      <c r="G1138">
        <v>-1.7399444365674137E-2</v>
      </c>
      <c r="H1138">
        <v>-4.6957003550713011E-4</v>
      </c>
      <c r="I1138">
        <v>-1.4474155753486729E-2</v>
      </c>
      <c r="J1138">
        <v>-8.7769338057231746E-3</v>
      </c>
      <c r="K1138" t="s">
        <v>183</v>
      </c>
    </row>
    <row r="1139" spans="1:11">
      <c r="A1139" t="s">
        <v>3393</v>
      </c>
      <c r="B1139">
        <v>2.1319203039215497E-2</v>
      </c>
      <c r="C1139">
        <v>2.4100044278619084E-2</v>
      </c>
      <c r="D1139">
        <v>3.8035075519768258E-2</v>
      </c>
      <c r="E1139">
        <v>-4.5921099703407423E-2</v>
      </c>
      <c r="F1139">
        <v>1.0621743376213175E-2</v>
      </c>
      <c r="G1139">
        <v>1.6801452840655092E-2</v>
      </c>
      <c r="H1139">
        <v>-4.6760040337997355E-2</v>
      </c>
      <c r="I1139">
        <v>2.0134455923522459E-2</v>
      </c>
      <c r="J1139">
        <v>2.2266840003072077E-2</v>
      </c>
      <c r="K1139" t="s">
        <v>3394</v>
      </c>
    </row>
    <row r="1140" spans="1:11">
      <c r="A1140" t="s">
        <v>558</v>
      </c>
      <c r="B1140">
        <v>-2.4198520659626639E-2</v>
      </c>
      <c r="C1140">
        <v>1.901371766114222E-2</v>
      </c>
      <c r="D1140">
        <v>-2.0056753872912739E-2</v>
      </c>
      <c r="E1140">
        <v>-1.6120392274573458E-2</v>
      </c>
      <c r="F1140">
        <v>-3.1857104159404119E-2</v>
      </c>
      <c r="G1140">
        <v>-6.9154749551638472E-2</v>
      </c>
      <c r="H1140">
        <v>7.1052561550787804E-2</v>
      </c>
      <c r="I1140">
        <v>-1.7791068143718917E-3</v>
      </c>
      <c r="J1140">
        <v>1.7850024958993679E-2</v>
      </c>
      <c r="K1140" t="s">
        <v>559</v>
      </c>
    </row>
    <row r="1141" spans="1:11">
      <c r="A1141" t="s">
        <v>1687</v>
      </c>
      <c r="B1141">
        <v>1.5625680576389633E-2</v>
      </c>
      <c r="C1141">
        <v>-1.1840227307016357E-2</v>
      </c>
      <c r="D1141">
        <v>6.3594184041469395E-2</v>
      </c>
      <c r="E1141">
        <v>-3.300856421570484E-2</v>
      </c>
      <c r="F1141">
        <v>1.7570309659716496E-2</v>
      </c>
      <c r="G1141">
        <v>2.4918627749538385E-2</v>
      </c>
      <c r="H1141">
        <v>5.3310913362426349E-3</v>
      </c>
      <c r="I1141">
        <v>2.9939382127250988E-2</v>
      </c>
      <c r="J1141">
        <v>-5.7167571541159026E-3</v>
      </c>
      <c r="K1141" t="s">
        <v>1688</v>
      </c>
    </row>
    <row r="1142" spans="1:11">
      <c r="A1142" t="s">
        <v>3932</v>
      </c>
      <c r="B1142">
        <v>-1.5146501527438324E-2</v>
      </c>
      <c r="C1142">
        <v>4.0333673710613374E-2</v>
      </c>
      <c r="D1142">
        <v>1.7487709297180361E-2</v>
      </c>
      <c r="E1142">
        <v>-2.0518989991246961E-2</v>
      </c>
      <c r="F1142">
        <v>8.8433656755616938E-4</v>
      </c>
      <c r="G1142">
        <v>-2.3604603013343252E-2</v>
      </c>
      <c r="H1142">
        <v>-3.0134720296760811E-3</v>
      </c>
      <c r="I1142">
        <v>3.3804282432825395E-3</v>
      </c>
      <c r="J1142">
        <v>-1.2301721668840956E-2</v>
      </c>
      <c r="K1142" t="s">
        <v>3933</v>
      </c>
    </row>
    <row r="1143" spans="1:11">
      <c r="A1143" t="s">
        <v>213</v>
      </c>
      <c r="B1143">
        <v>-8.3643927314454459E-3</v>
      </c>
      <c r="C1143">
        <v>2.8395425937117743E-2</v>
      </c>
      <c r="D1143">
        <v>-2.8524007359852055E-2</v>
      </c>
      <c r="E1143">
        <v>2.9480246502457754E-2</v>
      </c>
      <c r="F1143">
        <v>-1.030492285006513E-2</v>
      </c>
      <c r="G1143">
        <v>4.4774777510651689E-2</v>
      </c>
      <c r="H1143">
        <v>6.8910936197103506E-2</v>
      </c>
      <c r="I1143">
        <v>9.027200198236042E-2</v>
      </c>
      <c r="J1143">
        <v>2.2359071677097168E-2</v>
      </c>
      <c r="K1143" t="s">
        <v>214</v>
      </c>
    </row>
    <row r="1144" spans="1:11">
      <c r="A1144" t="s">
        <v>2207</v>
      </c>
      <c r="B1144">
        <v>-3.195035547877461E-2</v>
      </c>
      <c r="C1144">
        <v>-2.0576085381465853E-2</v>
      </c>
      <c r="D1144">
        <v>1.8741463327277521E-2</v>
      </c>
      <c r="E1144">
        <v>-1.3354132008083336E-2</v>
      </c>
      <c r="F1144">
        <v>7.8884551151069075E-3</v>
      </c>
      <c r="G1144">
        <v>1.7785321198644725E-2</v>
      </c>
      <c r="H1144">
        <v>-8.9616730083126331E-2</v>
      </c>
      <c r="I1144">
        <v>2.5241715759728351E-2</v>
      </c>
      <c r="J1144">
        <v>3.7669610916979865E-3</v>
      </c>
      <c r="K1144" t="s">
        <v>2208</v>
      </c>
    </row>
    <row r="1145" spans="1:11">
      <c r="A1145" t="s">
        <v>4152</v>
      </c>
      <c r="B1145">
        <v>3.665089036795538E-2</v>
      </c>
      <c r="C1145">
        <v>2.4975941214530464E-2</v>
      </c>
      <c r="D1145">
        <v>3.6560078850684714E-3</v>
      </c>
      <c r="E1145">
        <v>-1.0851344606196345E-2</v>
      </c>
      <c r="F1145">
        <v>-3.2356461853924835E-3</v>
      </c>
      <c r="G1145">
        <v>-1.044925757911082E-2</v>
      </c>
      <c r="H1145">
        <v>-8.6215629756043613E-4</v>
      </c>
      <c r="I1145">
        <v>-7.0502226978670212E-4</v>
      </c>
      <c r="J1145">
        <v>-1.0642739687736207E-2</v>
      </c>
      <c r="K1145" t="s">
        <v>4153</v>
      </c>
    </row>
    <row r="1146" spans="1:11">
      <c r="A1146" t="s">
        <v>3484</v>
      </c>
      <c r="B1146">
        <v>-5.0431112098660623E-3</v>
      </c>
      <c r="C1146">
        <v>-5.5076004130417636E-3</v>
      </c>
      <c r="D1146">
        <v>-5.5912624392485795E-2</v>
      </c>
      <c r="E1146">
        <v>-3.6776821909539799E-2</v>
      </c>
      <c r="F1146">
        <v>1.100222102274351E-2</v>
      </c>
      <c r="G1146">
        <v>4.8415495527088626E-2</v>
      </c>
      <c r="H1146">
        <v>-6.572361005383312E-2</v>
      </c>
      <c r="I1146">
        <v>-8.1252926629614614E-2</v>
      </c>
      <c r="J1146">
        <v>-5.6532799457505722E-3</v>
      </c>
      <c r="K1146" t="s">
        <v>3485</v>
      </c>
    </row>
    <row r="1147" spans="1:11">
      <c r="A1147" t="s">
        <v>203</v>
      </c>
      <c r="B1147">
        <v>3.8252739519026788E-2</v>
      </c>
      <c r="C1147">
        <v>2.2272045695147622E-3</v>
      </c>
      <c r="D1147">
        <v>1.1906416829835604E-2</v>
      </c>
      <c r="E1147">
        <v>3.2163817893363978E-4</v>
      </c>
      <c r="F1147">
        <v>-4.9331283312407763E-2</v>
      </c>
      <c r="G1147">
        <v>1.2078349707441885E-2</v>
      </c>
      <c r="H1147">
        <v>1.6476012892026482E-2</v>
      </c>
      <c r="I1147">
        <v>4.5207197135337419E-2</v>
      </c>
      <c r="J1147">
        <v>1.931232278355418E-2</v>
      </c>
      <c r="K1147" t="s">
        <v>204</v>
      </c>
    </row>
    <row r="1148" spans="1:11">
      <c r="A1148" t="s">
        <v>1806</v>
      </c>
      <c r="B1148">
        <v>2.7572319582086443E-2</v>
      </c>
      <c r="C1148">
        <v>1.47441666858628E-2</v>
      </c>
      <c r="D1148">
        <v>-2.680447839857699E-2</v>
      </c>
      <c r="E1148">
        <v>-5.6586482546158098E-2</v>
      </c>
      <c r="F1148">
        <v>9.1730198763960071E-3</v>
      </c>
      <c r="G1148">
        <v>-4.2694627053974761E-2</v>
      </c>
      <c r="H1148">
        <v>7.1400699947077914E-4</v>
      </c>
      <c r="I1148">
        <v>-1.6125457990390817E-2</v>
      </c>
      <c r="J1148">
        <v>-1.9919969347143636E-2</v>
      </c>
      <c r="K1148" t="s">
        <v>1807</v>
      </c>
    </row>
    <row r="1149" spans="1:11">
      <c r="A1149" t="s">
        <v>2210</v>
      </c>
      <c r="B1149">
        <v>1.3999849930537761E-2</v>
      </c>
      <c r="C1149">
        <v>-4.1892740107004243E-2</v>
      </c>
      <c r="D1149">
        <v>1.1756473782800749E-3</v>
      </c>
      <c r="E1149">
        <v>-2.1148552882327976E-2</v>
      </c>
      <c r="F1149">
        <v>1.3553347816197171E-2</v>
      </c>
      <c r="G1149">
        <v>1.717031968416308E-2</v>
      </c>
      <c r="H1149">
        <v>-1.4043771701423265E-2</v>
      </c>
      <c r="I1149">
        <v>-3.4583165769066577E-4</v>
      </c>
      <c r="J1149">
        <v>7.6187357412554743E-3</v>
      </c>
      <c r="K1149" t="s">
        <v>2195</v>
      </c>
    </row>
    <row r="1150" spans="1:11">
      <c r="A1150" t="s">
        <v>3140</v>
      </c>
      <c r="B1150">
        <v>9.4773975242819913E-3</v>
      </c>
      <c r="C1150">
        <v>2.353949277630564E-2</v>
      </c>
      <c r="D1150">
        <v>1.3691652745851862E-2</v>
      </c>
      <c r="E1150">
        <v>2.6202729328904752E-2</v>
      </c>
      <c r="F1150">
        <v>9.1869135251672049E-2</v>
      </c>
      <c r="G1150">
        <v>-5.595902592910507E-3</v>
      </c>
      <c r="H1150">
        <v>-2.2875637660143885E-3</v>
      </c>
      <c r="I1150">
        <v>1.5572866119582379E-3</v>
      </c>
      <c r="J1150">
        <v>6.6946549824165665E-4</v>
      </c>
      <c r="K1150" t="s">
        <v>3141</v>
      </c>
    </row>
    <row r="1151" spans="1:11">
      <c r="A1151" t="s">
        <v>1092</v>
      </c>
      <c r="B1151">
        <v>-3.6746742836852725E-2</v>
      </c>
      <c r="C1151">
        <v>1.8928443568534584E-2</v>
      </c>
      <c r="D1151">
        <v>2.929572403116425E-2</v>
      </c>
      <c r="E1151">
        <v>3.8858286518521322E-3</v>
      </c>
      <c r="F1151">
        <v>-1.7122797293889146E-3</v>
      </c>
      <c r="G1151">
        <v>-8.6368514654511794E-4</v>
      </c>
      <c r="H1151">
        <v>-2.2679776737970191E-3</v>
      </c>
      <c r="I1151">
        <v>-1.3597304253739433E-2</v>
      </c>
      <c r="J1151">
        <v>-5.3375404581915064E-3</v>
      </c>
      <c r="K1151" t="s">
        <v>1093</v>
      </c>
    </row>
    <row r="1152" spans="1:11">
      <c r="A1152" t="s">
        <v>3962</v>
      </c>
      <c r="B1152">
        <v>9.9226149944892806E-3</v>
      </c>
      <c r="C1152">
        <v>3.7814008866158454E-2</v>
      </c>
      <c r="D1152">
        <v>-3.1619209824434863E-2</v>
      </c>
      <c r="E1152">
        <v>2.7466185692356242E-2</v>
      </c>
      <c r="F1152">
        <v>-1.0396020496493687E-2</v>
      </c>
      <c r="G1152">
        <v>2.4733235057341575E-2</v>
      </c>
      <c r="H1152">
        <v>1.9785559263211527E-2</v>
      </c>
      <c r="I1152">
        <v>-9.9218261226761643E-3</v>
      </c>
      <c r="J1152">
        <v>1.0549605580916586E-2</v>
      </c>
      <c r="K1152" t="s">
        <v>3963</v>
      </c>
    </row>
    <row r="1153" spans="1:11">
      <c r="A1153" t="s">
        <v>1866</v>
      </c>
      <c r="B1153">
        <v>-3.3582037178857285E-2</v>
      </c>
      <c r="C1153">
        <v>2.4706782098008136E-2</v>
      </c>
      <c r="D1153">
        <v>2.5523399959659569E-2</v>
      </c>
      <c r="E1153">
        <v>-5.1480018876179075E-4</v>
      </c>
      <c r="F1153">
        <v>-3.3724225665227709E-3</v>
      </c>
      <c r="G1153">
        <v>-1.6856389037618977E-2</v>
      </c>
      <c r="H1153">
        <v>-1.9422160997149683E-2</v>
      </c>
      <c r="I1153">
        <v>2.0847789303681676E-2</v>
      </c>
      <c r="J1153">
        <v>1.1631292161378593E-3</v>
      </c>
      <c r="K1153" t="s">
        <v>1867</v>
      </c>
    </row>
    <row r="1154" spans="1:11">
      <c r="A1154" t="s">
        <v>2420</v>
      </c>
      <c r="B1154">
        <v>4.9474098004339663E-3</v>
      </c>
      <c r="C1154">
        <v>1.9811319949824654E-2</v>
      </c>
      <c r="D1154">
        <v>1.2682398473974111E-2</v>
      </c>
      <c r="E1154">
        <v>-5.0596113291368941E-2</v>
      </c>
      <c r="F1154">
        <v>-6.2831106486324256E-2</v>
      </c>
      <c r="G1154">
        <v>5.3902082656459009E-2</v>
      </c>
      <c r="H1154">
        <v>7.1254539310357246E-2</v>
      </c>
      <c r="I1154">
        <v>-7.9227944784013564E-4</v>
      </c>
      <c r="J1154">
        <v>1.1521664871124139E-2</v>
      </c>
      <c r="K1154" t="s">
        <v>2421</v>
      </c>
    </row>
    <row r="1155" spans="1:11">
      <c r="A1155" t="s">
        <v>166</v>
      </c>
      <c r="B1155">
        <v>2.7711810977227677E-2</v>
      </c>
      <c r="C1155">
        <v>1.9755223317742567E-2</v>
      </c>
      <c r="D1155">
        <v>-4.6526986487295946E-2</v>
      </c>
      <c r="E1155">
        <v>-2.674655625944394E-2</v>
      </c>
      <c r="F1155">
        <v>4.1418449019282912E-3</v>
      </c>
      <c r="G1155">
        <v>-5.4577051536207847E-3</v>
      </c>
      <c r="H1155">
        <v>4.7707050616250038E-3</v>
      </c>
      <c r="I1155">
        <v>2.7761305120640459E-2</v>
      </c>
      <c r="J1155">
        <v>-6.3043495476112904E-3</v>
      </c>
      <c r="K1155" t="s">
        <v>167</v>
      </c>
    </row>
    <row r="1156" spans="1:11">
      <c r="A1156" t="s">
        <v>1431</v>
      </c>
      <c r="B1156">
        <v>3.9216716274988996E-2</v>
      </c>
      <c r="C1156">
        <v>2.0118762729879072E-2</v>
      </c>
      <c r="D1156">
        <v>4.2342570912853941E-3</v>
      </c>
      <c r="E1156">
        <v>-1.4846132507195716E-2</v>
      </c>
      <c r="F1156">
        <v>-6.2021928705164469E-4</v>
      </c>
      <c r="G1156">
        <v>5.4874972607395634E-4</v>
      </c>
      <c r="H1156">
        <v>4.3006113989269646E-3</v>
      </c>
      <c r="I1156">
        <v>-1.8652704844229521E-3</v>
      </c>
      <c r="J1156">
        <v>-3.2409922727245758E-3</v>
      </c>
      <c r="K1156" t="s">
        <v>1430</v>
      </c>
    </row>
    <row r="1157" spans="1:11">
      <c r="A1157" t="s">
        <v>47</v>
      </c>
      <c r="B1157">
        <v>-3.1400594596895287E-2</v>
      </c>
      <c r="C1157">
        <v>-2.4285861647929129E-2</v>
      </c>
      <c r="D1157">
        <v>3.2855746060303961E-2</v>
      </c>
      <c r="E1157">
        <v>6.8291558005939348E-3</v>
      </c>
      <c r="F1157">
        <v>-5.3375493164911211E-3</v>
      </c>
      <c r="G1157">
        <v>-1.8528124751018372E-2</v>
      </c>
      <c r="H1157">
        <v>-3.9899092139590265E-3</v>
      </c>
      <c r="I1157">
        <v>-3.3834548376401055E-2</v>
      </c>
      <c r="J1157">
        <v>1.3726032905468699E-2</v>
      </c>
      <c r="K1157" t="s">
        <v>48</v>
      </c>
    </row>
    <row r="1158" spans="1:11">
      <c r="A1158" t="s">
        <v>1542</v>
      </c>
      <c r="B1158">
        <v>2.0657030557584425E-3</v>
      </c>
      <c r="C1158">
        <v>-4.4440220592492967E-2</v>
      </c>
      <c r="D1158">
        <v>-5.1678524249487072E-4</v>
      </c>
      <c r="E1158">
        <v>-1.5776260526400496E-2</v>
      </c>
      <c r="F1158">
        <v>7.501908448420338E-3</v>
      </c>
      <c r="G1158">
        <v>9.7267749139576098E-3</v>
      </c>
      <c r="H1158">
        <v>4.0738615115774104E-2</v>
      </c>
      <c r="I1158">
        <v>-6.5321227758402545E-3</v>
      </c>
      <c r="J1158">
        <v>-1.8505584075848868E-3</v>
      </c>
      <c r="K1158" t="s">
        <v>1430</v>
      </c>
    </row>
    <row r="1159" spans="1:11">
      <c r="A1159" t="s">
        <v>1432</v>
      </c>
      <c r="B1159">
        <v>2.6154693441806334E-2</v>
      </c>
      <c r="C1159">
        <v>1.3176441964067373E-2</v>
      </c>
      <c r="D1159">
        <v>4.8144967490586013E-2</v>
      </c>
      <c r="E1159">
        <v>1.1591957592640105E-2</v>
      </c>
      <c r="F1159">
        <v>-1.9975630423308466E-2</v>
      </c>
      <c r="G1159">
        <v>-4.1069369272114291E-2</v>
      </c>
      <c r="H1159">
        <v>-1.3681129060759873E-2</v>
      </c>
      <c r="I1159">
        <v>-5.7995077179116034E-2</v>
      </c>
      <c r="J1159">
        <v>-1.4154915357992081E-2</v>
      </c>
      <c r="K1159" t="s">
        <v>1430</v>
      </c>
    </row>
    <row r="1160" spans="1:11">
      <c r="A1160" t="s">
        <v>800</v>
      </c>
      <c r="B1160">
        <v>1.5149759288229318E-2</v>
      </c>
      <c r="C1160">
        <v>1.7881258947093342E-2</v>
      </c>
      <c r="D1160">
        <v>-1.1978925812669501E-2</v>
      </c>
      <c r="E1160">
        <v>-8.0973877100355585E-2</v>
      </c>
      <c r="F1160">
        <v>1.9186379485965233E-2</v>
      </c>
      <c r="G1160">
        <v>-5.8109560871987638E-3</v>
      </c>
      <c r="H1160">
        <v>6.5309323873368977E-2</v>
      </c>
      <c r="I1160">
        <v>-1.9337660317618587E-2</v>
      </c>
      <c r="J1160">
        <v>-2.5245290030272986E-2</v>
      </c>
      <c r="K1160" t="s">
        <v>801</v>
      </c>
    </row>
    <row r="1161" spans="1:11">
      <c r="A1161" t="s">
        <v>1543</v>
      </c>
      <c r="B1161">
        <v>-3.6809700041385576E-2</v>
      </c>
      <c r="C1161">
        <v>1.8969949677822392E-2</v>
      </c>
      <c r="D1161">
        <v>2.9011323265795537E-2</v>
      </c>
      <c r="E1161">
        <v>3.8518563173192467E-3</v>
      </c>
      <c r="F1161">
        <v>-1.6691179317625492E-3</v>
      </c>
      <c r="G1161">
        <v>-8.3366278223294702E-4</v>
      </c>
      <c r="H1161">
        <v>-2.170020978245096E-3</v>
      </c>
      <c r="I1161">
        <v>-1.2728820928982089E-2</v>
      </c>
      <c r="J1161">
        <v>3.1765998314869969E-3</v>
      </c>
      <c r="K1161" t="s">
        <v>1544</v>
      </c>
    </row>
    <row r="1162" spans="1:11">
      <c r="A1162" t="s">
        <v>3967</v>
      </c>
      <c r="B1162">
        <v>-2.4835177951445402E-2</v>
      </c>
      <c r="C1162">
        <v>2.819968788949917E-2</v>
      </c>
      <c r="D1162">
        <v>-5.9554294114465191E-3</v>
      </c>
      <c r="E1162">
        <v>2.2173315937810113E-2</v>
      </c>
      <c r="F1162">
        <v>-1.4600139165957562E-2</v>
      </c>
      <c r="G1162">
        <v>-1.0650920386439836E-2</v>
      </c>
      <c r="H1162">
        <v>-0.10120347430138681</v>
      </c>
      <c r="I1162">
        <v>3.0986058673370103E-2</v>
      </c>
      <c r="J1162">
        <v>-2.8732870392567077E-3</v>
      </c>
      <c r="K1162" t="s">
        <v>3968</v>
      </c>
    </row>
    <row r="1163" spans="1:11">
      <c r="A1163" t="s">
        <v>933</v>
      </c>
      <c r="B1163">
        <v>1.059713247257813E-2</v>
      </c>
      <c r="C1163">
        <v>3.8640824200244429E-2</v>
      </c>
      <c r="D1163">
        <v>2.4702019030378498E-3</v>
      </c>
      <c r="E1163">
        <v>1.9008686291906048E-2</v>
      </c>
      <c r="F1163">
        <v>3.9482775199230775E-2</v>
      </c>
      <c r="G1163">
        <v>3.3683495160341123E-2</v>
      </c>
      <c r="H1163">
        <v>2.0254092640706226E-2</v>
      </c>
      <c r="I1163">
        <v>-3.5361986362709576E-2</v>
      </c>
      <c r="J1163">
        <v>-3.6602308962757576E-3</v>
      </c>
      <c r="K1163" t="s">
        <v>934</v>
      </c>
    </row>
    <row r="1164" spans="1:11">
      <c r="A1164" t="s">
        <v>3919</v>
      </c>
      <c r="B1164">
        <v>2.0442957733703231E-2</v>
      </c>
      <c r="C1164">
        <v>3.3740382596430717E-2</v>
      </c>
      <c r="D1164">
        <v>2.6539624987011071E-2</v>
      </c>
      <c r="E1164">
        <v>-4.2696700574885752E-3</v>
      </c>
      <c r="F1164">
        <v>-1.0899555611245617E-2</v>
      </c>
      <c r="G1164">
        <v>-2.2769048767897555E-2</v>
      </c>
      <c r="H1164">
        <v>-6.4255885689932415E-2</v>
      </c>
      <c r="I1164">
        <v>2.4356395083623101E-2</v>
      </c>
      <c r="J1164">
        <v>5.9578644502906444E-3</v>
      </c>
      <c r="K1164" t="s">
        <v>3920</v>
      </c>
    </row>
    <row r="1165" spans="1:11">
      <c r="A1165" t="s">
        <v>1433</v>
      </c>
      <c r="B1165">
        <v>3.567718300185771E-2</v>
      </c>
      <c r="C1165">
        <v>2.4656846248146441E-2</v>
      </c>
      <c r="D1165">
        <v>3.6732831775308323E-3</v>
      </c>
      <c r="E1165">
        <v>-2.0324747511217673E-2</v>
      </c>
      <c r="F1165">
        <v>-1.0886900197850243E-3</v>
      </c>
      <c r="G1165">
        <v>-2.0801238792488175E-2</v>
      </c>
      <c r="H1165">
        <v>-2.1605089084799681E-3</v>
      </c>
      <c r="I1165">
        <v>-1.6034150106386375E-3</v>
      </c>
      <c r="J1165">
        <v>-2.3505331301295188E-3</v>
      </c>
      <c r="K1165" t="s">
        <v>1430</v>
      </c>
    </row>
    <row r="1166" spans="1:11">
      <c r="A1166" t="s">
        <v>3375</v>
      </c>
      <c r="B1166">
        <v>-4.0762145745479664E-2</v>
      </c>
      <c r="C1166">
        <v>1.461506514004922E-2</v>
      </c>
      <c r="D1166">
        <v>-1.299986346552524E-2</v>
      </c>
      <c r="E1166">
        <v>-1.8007382750378825E-3</v>
      </c>
      <c r="F1166">
        <v>1.2786828793844993E-2</v>
      </c>
      <c r="G1166">
        <v>-6.4250475069777503E-3</v>
      </c>
      <c r="H1166">
        <v>2.0130195227327514E-2</v>
      </c>
      <c r="I1166">
        <v>-2.362703799416744E-3</v>
      </c>
      <c r="J1166">
        <v>5.8425072693892533E-3</v>
      </c>
      <c r="K1166" t="s">
        <v>3376</v>
      </c>
    </row>
    <row r="1167" spans="1:11">
      <c r="A1167" t="s">
        <v>1434</v>
      </c>
      <c r="B1167">
        <v>-3.6341988324413529E-2</v>
      </c>
      <c r="C1167">
        <v>1.8665076596298336E-2</v>
      </c>
      <c r="D1167">
        <v>3.0995953851975719E-2</v>
      </c>
      <c r="E1167">
        <v>4.0886714374124417E-3</v>
      </c>
      <c r="F1167">
        <v>-1.9721078941177025E-3</v>
      </c>
      <c r="G1167">
        <v>-1.0446305760592309E-3</v>
      </c>
      <c r="H1167">
        <v>-2.8587258257394212E-3</v>
      </c>
      <c r="I1167">
        <v>-1.8839146572628383E-2</v>
      </c>
      <c r="J1167">
        <v>-4.5373203866851067E-3</v>
      </c>
      <c r="K1167" t="s">
        <v>1430</v>
      </c>
    </row>
    <row r="1168" spans="1:11">
      <c r="A1168" t="s">
        <v>1808</v>
      </c>
      <c r="B1168">
        <v>-2.5594690545050144E-2</v>
      </c>
      <c r="C1168">
        <v>1.2229040800767817E-2</v>
      </c>
      <c r="D1168">
        <v>5.9067403535565194E-2</v>
      </c>
      <c r="E1168">
        <v>4.1161880318857065E-3</v>
      </c>
      <c r="F1168">
        <v>-2.853926079958304E-3</v>
      </c>
      <c r="G1168">
        <v>-4.1662300684670948E-3</v>
      </c>
      <c r="H1168">
        <v>5.2723538375836227E-3</v>
      </c>
      <c r="I1168">
        <v>4.5473798262092559E-2</v>
      </c>
      <c r="J1168">
        <v>4.8581298007792747E-4</v>
      </c>
      <c r="K1168" t="s">
        <v>1809</v>
      </c>
    </row>
    <row r="1169" spans="1:11">
      <c r="A1169" t="s">
        <v>1584</v>
      </c>
      <c r="B1169">
        <v>-3.8062120000415069E-2</v>
      </c>
      <c r="C1169">
        <v>1.9855357701191605E-2</v>
      </c>
      <c r="D1169">
        <v>2.1152234991094601E-2</v>
      </c>
      <c r="E1169">
        <v>2.9087143727894974E-3</v>
      </c>
      <c r="F1169">
        <v>-5.0720745081371467E-4</v>
      </c>
      <c r="G1169">
        <v>-2.9154194239360059E-5</v>
      </c>
      <c r="H1169">
        <v>4.4872190019755611E-4</v>
      </c>
      <c r="I1169">
        <v>1.0415543511013488E-2</v>
      </c>
      <c r="J1169">
        <v>6.422669806817596E-3</v>
      </c>
      <c r="K1169" t="s">
        <v>673</v>
      </c>
    </row>
    <row r="1170" spans="1:11">
      <c r="A1170" t="s">
        <v>2652</v>
      </c>
      <c r="B1170">
        <v>-1.2523492362098376E-2</v>
      </c>
      <c r="C1170">
        <v>4.338437583212075E-2</v>
      </c>
      <c r="D1170">
        <v>8.696906572939222E-4</v>
      </c>
      <c r="E1170">
        <v>3.268071073366908E-3</v>
      </c>
      <c r="F1170">
        <v>-1.3472655349627586E-2</v>
      </c>
      <c r="G1170">
        <v>7.2010762682251876E-3</v>
      </c>
      <c r="H1170">
        <v>-2.5985667346772413E-2</v>
      </c>
      <c r="I1170">
        <v>1.0599092000466376E-2</v>
      </c>
      <c r="J1170">
        <v>-4.1516666679669465E-3</v>
      </c>
      <c r="K1170" t="s">
        <v>2653</v>
      </c>
    </row>
    <row r="1171" spans="1:11">
      <c r="A1171" t="s">
        <v>1626</v>
      </c>
      <c r="B1171">
        <v>1.0994614295929853E-2</v>
      </c>
      <c r="C1171">
        <v>2.4720637356709228E-2</v>
      </c>
      <c r="D1171">
        <v>-5.557480731248253E-2</v>
      </c>
      <c r="E1171">
        <v>-1.8425287648461044E-2</v>
      </c>
      <c r="F1171">
        <v>5.5623928672702263E-3</v>
      </c>
      <c r="G1171">
        <v>1.4769133355655956E-2</v>
      </c>
      <c r="H1171">
        <v>1.0476426192715504E-2</v>
      </c>
      <c r="I1171">
        <v>7.72220569148621E-2</v>
      </c>
      <c r="J1171">
        <v>2.0459526805251625E-2</v>
      </c>
      <c r="K1171" t="s">
        <v>1627</v>
      </c>
    </row>
    <row r="1172" spans="1:11">
      <c r="A1172" t="s">
        <v>3837</v>
      </c>
      <c r="B1172">
        <v>-1.4784545319910754E-2</v>
      </c>
      <c r="C1172">
        <v>-2.670485181971282E-2</v>
      </c>
      <c r="D1172">
        <v>-2.6498276839690055E-2</v>
      </c>
      <c r="E1172">
        <v>-6.6429336018645493E-2</v>
      </c>
      <c r="F1172">
        <v>-1.0724050031984626E-2</v>
      </c>
      <c r="G1172">
        <v>1.3730219186484253E-2</v>
      </c>
      <c r="H1172">
        <v>-2.1179475339700091E-2</v>
      </c>
      <c r="I1172">
        <v>3.329301737348965E-2</v>
      </c>
      <c r="J1172">
        <v>4.012037245568062E-3</v>
      </c>
      <c r="K1172" t="s">
        <v>3838</v>
      </c>
    </row>
    <row r="1173" spans="1:11">
      <c r="A1173" t="s">
        <v>1435</v>
      </c>
      <c r="B1173">
        <v>-3.3137544186237246E-2</v>
      </c>
      <c r="C1173">
        <v>2.3603954428138046E-2</v>
      </c>
      <c r="D1173">
        <v>3.0822011748808865E-2</v>
      </c>
      <c r="E1173">
        <v>5.2438083552103377E-3</v>
      </c>
      <c r="F1173">
        <v>-1.604301093299319E-2</v>
      </c>
      <c r="G1173">
        <v>6.7000829826671035E-3</v>
      </c>
      <c r="H1173">
        <v>-1.3669027299044424E-3</v>
      </c>
      <c r="I1173">
        <v>-1.2233496624884E-2</v>
      </c>
      <c r="J1173">
        <v>3.8754894298304904E-3</v>
      </c>
      <c r="K1173" t="s">
        <v>1430</v>
      </c>
    </row>
    <row r="1174" spans="1:11">
      <c r="A1174" t="s">
        <v>73</v>
      </c>
      <c r="B1174">
        <v>7.5565583874549905E-3</v>
      </c>
      <c r="C1174">
        <v>-1.4537682268369736E-2</v>
      </c>
      <c r="D1174">
        <v>9.5795033325142172E-3</v>
      </c>
      <c r="E1174">
        <v>-9.1161632870567971E-2</v>
      </c>
      <c r="F1174">
        <v>-2.8576486206626159E-2</v>
      </c>
      <c r="G1174">
        <v>-3.0281787635376929E-2</v>
      </c>
      <c r="H1174">
        <v>-1.8040375560461241E-2</v>
      </c>
      <c r="I1174">
        <v>-1.3318381776722009E-2</v>
      </c>
      <c r="J1174">
        <v>2.1947943876509503E-3</v>
      </c>
      <c r="K1174" t="s">
        <v>74</v>
      </c>
    </row>
    <row r="1175" spans="1:11">
      <c r="A1175" t="s">
        <v>1004</v>
      </c>
      <c r="B1175">
        <v>2.1274655915537494E-3</v>
      </c>
      <c r="C1175">
        <v>-4.4392562799066657E-2</v>
      </c>
      <c r="D1175">
        <v>1.2051231167807418E-4</v>
      </c>
      <c r="E1175">
        <v>-2.0037503384034157E-2</v>
      </c>
      <c r="F1175">
        <v>1.0158060489670792E-2</v>
      </c>
      <c r="G1175">
        <v>1.9362270713775012E-2</v>
      </c>
      <c r="H1175">
        <v>-1.6990368266714798E-2</v>
      </c>
      <c r="I1175">
        <v>3.414450988125274E-4</v>
      </c>
      <c r="J1175">
        <v>3.676977890061502E-3</v>
      </c>
      <c r="K1175" t="s">
        <v>1005</v>
      </c>
    </row>
    <row r="1176" spans="1:11">
      <c r="A1176" t="s">
        <v>421</v>
      </c>
      <c r="B1176">
        <v>9.1205953773781084E-3</v>
      </c>
      <c r="C1176">
        <v>4.004412363550771E-2</v>
      </c>
      <c r="D1176">
        <v>-3.4140534558633723E-2</v>
      </c>
      <c r="E1176">
        <v>-2.4624415609124056E-3</v>
      </c>
      <c r="F1176">
        <v>1.3543851308791403E-2</v>
      </c>
      <c r="G1176">
        <v>1.6095958486953023E-3</v>
      </c>
      <c r="H1176">
        <v>-9.969210567548778E-3</v>
      </c>
      <c r="I1176">
        <v>-1.1632708994106926E-2</v>
      </c>
      <c r="J1176">
        <v>8.7056105443318269E-3</v>
      </c>
      <c r="K1176" t="s">
        <v>422</v>
      </c>
    </row>
    <row r="1177" spans="1:11">
      <c r="A1177" t="s">
        <v>1377</v>
      </c>
      <c r="B1177">
        <v>1.8622209662469125E-2</v>
      </c>
      <c r="C1177">
        <v>3.0821544466734171E-2</v>
      </c>
      <c r="D1177">
        <v>1.5328481337577615E-2</v>
      </c>
      <c r="E1177">
        <v>5.5302394625073484E-2</v>
      </c>
      <c r="F1177">
        <v>1.7142343114512237E-2</v>
      </c>
      <c r="G1177">
        <v>-2.6644692934377583E-2</v>
      </c>
      <c r="H1177">
        <v>-9.1473107341190924E-3</v>
      </c>
      <c r="I1177">
        <v>1.6082552359274777E-2</v>
      </c>
      <c r="J1177">
        <v>3.8777106483933684E-3</v>
      </c>
      <c r="K1177" t="s">
        <v>1378</v>
      </c>
    </row>
    <row r="1178" spans="1:11">
      <c r="A1178" t="s">
        <v>1700</v>
      </c>
      <c r="B1178">
        <v>-1.5946209137244639E-2</v>
      </c>
      <c r="C1178">
        <v>2.4587207942337085E-3</v>
      </c>
      <c r="D1178">
        <v>-7.0425741948762596E-2</v>
      </c>
      <c r="E1178">
        <v>-1.0637995622395972E-2</v>
      </c>
      <c r="F1178">
        <v>6.8000392020801112E-3</v>
      </c>
      <c r="G1178">
        <v>3.1579746062477217E-2</v>
      </c>
      <c r="H1178">
        <v>1.2608345827956224E-2</v>
      </c>
      <c r="I1178">
        <v>-2.5694233460757422E-2</v>
      </c>
      <c r="J1178">
        <v>-2.9521707132670744E-3</v>
      </c>
      <c r="K1178" t="s">
        <v>1701</v>
      </c>
    </row>
    <row r="1179" spans="1:11">
      <c r="A1179" t="s">
        <v>2261</v>
      </c>
      <c r="B1179">
        <v>-4.4001542422888805E-2</v>
      </c>
      <c r="C1179">
        <v>-2.3232384301373203E-3</v>
      </c>
      <c r="D1179">
        <v>3.3758689726073638E-4</v>
      </c>
      <c r="E1179">
        <v>-5.7068655545902645E-3</v>
      </c>
      <c r="F1179">
        <v>4.6524471256804397E-3</v>
      </c>
      <c r="G1179">
        <v>6.1003719537178914E-3</v>
      </c>
      <c r="H1179">
        <v>4.3076092864843159E-3</v>
      </c>
      <c r="I1179">
        <v>4.6292312478130619E-3</v>
      </c>
      <c r="J1179">
        <v>-8.6222921944831554E-3</v>
      </c>
      <c r="K1179" t="s">
        <v>2262</v>
      </c>
    </row>
    <row r="1180" spans="1:11">
      <c r="A1180" t="s">
        <v>2049</v>
      </c>
      <c r="B1180">
        <v>-2.7576239404507784E-2</v>
      </c>
      <c r="C1180">
        <v>1.6989811283192754E-2</v>
      </c>
      <c r="D1180">
        <v>-4.6059359161413647E-2</v>
      </c>
      <c r="E1180">
        <v>-6.052569806208284E-3</v>
      </c>
      <c r="F1180">
        <v>7.5107817853105243E-3</v>
      </c>
      <c r="G1180">
        <v>4.5852302524856316E-2</v>
      </c>
      <c r="H1180">
        <v>-2.6807566474714873E-2</v>
      </c>
      <c r="I1180">
        <v>-1.0586611830217611E-2</v>
      </c>
      <c r="J1180">
        <v>-5.5390112844907616E-3</v>
      </c>
      <c r="K1180" t="s">
        <v>2025</v>
      </c>
    </row>
    <row r="1181" spans="1:11">
      <c r="A1181" t="s">
        <v>1436</v>
      </c>
      <c r="B1181">
        <v>-4.3157796700027576E-2</v>
      </c>
      <c r="C1181">
        <v>7.0481997294035712E-3</v>
      </c>
      <c r="D1181">
        <v>-1.0176852173060264E-2</v>
      </c>
      <c r="E1181">
        <v>-4.9630194654945734E-3</v>
      </c>
      <c r="F1181">
        <v>4.8564912329447096E-3</v>
      </c>
      <c r="G1181">
        <v>8.1560855274574514E-3</v>
      </c>
      <c r="H1181">
        <v>-3.0272060508500752E-3</v>
      </c>
      <c r="I1181">
        <v>7.8205317097239477E-4</v>
      </c>
      <c r="J1181">
        <v>5.0692601687666239E-3</v>
      </c>
      <c r="K1181" t="s">
        <v>1430</v>
      </c>
    </row>
    <row r="1182" spans="1:11">
      <c r="A1182" t="s">
        <v>3674</v>
      </c>
      <c r="B1182">
        <v>-1.7978440848434266E-2</v>
      </c>
      <c r="C1182">
        <v>3.5656431586229852E-2</v>
      </c>
      <c r="D1182">
        <v>-3.1232513131629499E-2</v>
      </c>
      <c r="E1182">
        <v>-1.590487821007916E-3</v>
      </c>
      <c r="F1182">
        <v>5.8771070558285982E-3</v>
      </c>
      <c r="G1182">
        <v>2.5887381953113965E-3</v>
      </c>
      <c r="H1182">
        <v>-1.0750006680591572E-2</v>
      </c>
      <c r="I1182">
        <v>6.2659313622176291E-2</v>
      </c>
      <c r="J1182">
        <v>5.9760944932027125E-3</v>
      </c>
      <c r="K1182" t="s">
        <v>3675</v>
      </c>
    </row>
    <row r="1183" spans="1:11">
      <c r="A1183" t="s">
        <v>66</v>
      </c>
      <c r="B1183">
        <v>-2.5744574072725547E-2</v>
      </c>
      <c r="C1183">
        <v>3.5990005847962199E-2</v>
      </c>
      <c r="D1183">
        <v>-4.6491052527038133E-3</v>
      </c>
      <c r="E1183">
        <v>-1.1983764698168338E-2</v>
      </c>
      <c r="F1183">
        <v>4.2480752501860668E-3</v>
      </c>
      <c r="G1183">
        <v>2.3852753719072695E-2</v>
      </c>
      <c r="H1183">
        <v>1.0725876250772709E-2</v>
      </c>
      <c r="I1183">
        <v>8.0772392379422828E-4</v>
      </c>
      <c r="J1183">
        <v>-5.6753812757044761E-4</v>
      </c>
      <c r="K1183" t="s">
        <v>67</v>
      </c>
    </row>
    <row r="1184" spans="1:11">
      <c r="A1184" t="s">
        <v>3702</v>
      </c>
      <c r="B1184">
        <v>-3.1919046403472984E-2</v>
      </c>
      <c r="C1184">
        <v>-9.3200304629801143E-3</v>
      </c>
      <c r="D1184">
        <v>-4.701951677624433E-2</v>
      </c>
      <c r="E1184">
        <v>2.5938451990315897E-2</v>
      </c>
      <c r="F1184">
        <v>-7.5971147011258825E-3</v>
      </c>
      <c r="G1184">
        <v>1.2630451822020598E-2</v>
      </c>
      <c r="H1184">
        <v>-2.7462727850305405E-2</v>
      </c>
      <c r="I1184">
        <v>-4.0606445442168465E-3</v>
      </c>
      <c r="J1184">
        <v>2.2768685339399448E-3</v>
      </c>
      <c r="K1184" t="s">
        <v>3703</v>
      </c>
    </row>
    <row r="1185" spans="1:11">
      <c r="A1185" t="s">
        <v>586</v>
      </c>
      <c r="B1185">
        <v>1.5784536319261838E-3</v>
      </c>
      <c r="C1185">
        <v>1.9234361505360481E-2</v>
      </c>
      <c r="D1185">
        <v>2.2758338547140475E-2</v>
      </c>
      <c r="E1185">
        <v>5.6083954426029682E-2</v>
      </c>
      <c r="F1185">
        <v>-1.8893902971217343E-2</v>
      </c>
      <c r="G1185">
        <v>8.5500756953888674E-2</v>
      </c>
      <c r="H1185">
        <v>2.3487279624011457E-2</v>
      </c>
      <c r="I1185">
        <v>-3.5613096946080454E-2</v>
      </c>
      <c r="J1185">
        <v>-8.0011848070743012E-3</v>
      </c>
      <c r="K1185" t="s">
        <v>587</v>
      </c>
    </row>
    <row r="1186" spans="1:11">
      <c r="A1186" t="s">
        <v>3839</v>
      </c>
      <c r="B1186">
        <v>-2.4564169692177971E-2</v>
      </c>
      <c r="C1186">
        <v>3.8252637980003265E-2</v>
      </c>
      <c r="D1186">
        <v>-2.7855043547014963E-3</v>
      </c>
      <c r="E1186">
        <v>-3.3607757774178708E-4</v>
      </c>
      <c r="F1186">
        <v>-2.1186922547705325E-3</v>
      </c>
      <c r="G1186">
        <v>2.930940301452536E-3</v>
      </c>
      <c r="H1186">
        <v>-3.2047132612081434E-4</v>
      </c>
      <c r="I1186">
        <v>4.7159386994968609E-3</v>
      </c>
      <c r="J1186">
        <v>6.9609240091417766E-4</v>
      </c>
      <c r="K1186" t="s">
        <v>3840</v>
      </c>
    </row>
    <row r="1187" spans="1:11">
      <c r="A1187" t="s">
        <v>4105</v>
      </c>
      <c r="B1187">
        <v>3.6499883262295335E-2</v>
      </c>
      <c r="C1187">
        <v>2.4301063805685922E-2</v>
      </c>
      <c r="D1187">
        <v>3.1877758108856229E-3</v>
      </c>
      <c r="E1187">
        <v>1.9941991107605165E-3</v>
      </c>
      <c r="F1187">
        <v>-2.1323148618204595E-2</v>
      </c>
      <c r="G1187">
        <v>1.0627962827435632E-2</v>
      </c>
      <c r="H1187">
        <v>1.6515743678945697E-3</v>
      </c>
      <c r="I1187">
        <v>1.6953392983911145E-3</v>
      </c>
      <c r="J1187">
        <v>-2.8434912819193204E-3</v>
      </c>
      <c r="K1187" t="s">
        <v>4106</v>
      </c>
    </row>
    <row r="1188" spans="1:11">
      <c r="A1188" t="s">
        <v>254</v>
      </c>
      <c r="B1188">
        <v>3.7670246961887047E-3</v>
      </c>
      <c r="C1188">
        <v>4.5163032005775296E-2</v>
      </c>
      <c r="D1188">
        <v>3.2913414717828473E-3</v>
      </c>
      <c r="E1188">
        <v>3.3138625783742971E-3</v>
      </c>
      <c r="F1188">
        <v>-1.7764810611968565E-2</v>
      </c>
      <c r="G1188">
        <v>1.0953034855066428E-2</v>
      </c>
      <c r="H1188">
        <v>1.0883938248312662E-3</v>
      </c>
      <c r="I1188">
        <v>5.6193229296279479E-3</v>
      </c>
      <c r="J1188">
        <v>-4.6973603413943098E-3</v>
      </c>
      <c r="K1188" t="s">
        <v>251</v>
      </c>
    </row>
    <row r="1189" spans="1:11">
      <c r="A1189" t="s">
        <v>2897</v>
      </c>
      <c r="B1189">
        <v>-3.8734937469204159E-2</v>
      </c>
      <c r="C1189">
        <v>2.1058248873457031E-2</v>
      </c>
      <c r="D1189">
        <v>-1.2081730750658404E-2</v>
      </c>
      <c r="E1189">
        <v>9.7074581304209769E-4</v>
      </c>
      <c r="F1189">
        <v>1.7803159167698187E-3</v>
      </c>
      <c r="G1189">
        <v>3.0865033934397556E-3</v>
      </c>
      <c r="H1189">
        <v>-1.169116031347367E-3</v>
      </c>
      <c r="I1189">
        <v>-4.17798951979448E-4</v>
      </c>
      <c r="J1189">
        <v>-9.0014718567097834E-3</v>
      </c>
      <c r="K1189" t="s">
        <v>2898</v>
      </c>
    </row>
    <row r="1190" spans="1:11">
      <c r="A1190" t="s">
        <v>1887</v>
      </c>
      <c r="B1190">
        <v>-3.6015249829499198E-2</v>
      </c>
      <c r="C1190">
        <v>2.5129885193075015E-2</v>
      </c>
      <c r="D1190">
        <v>-1.381984916544959E-2</v>
      </c>
      <c r="E1190">
        <v>6.6452590876929923E-3</v>
      </c>
      <c r="F1190">
        <v>5.6108782907588876E-5</v>
      </c>
      <c r="G1190">
        <v>9.7783485542423439E-3</v>
      </c>
      <c r="H1190">
        <v>-4.6703453280134603E-4</v>
      </c>
      <c r="I1190">
        <v>-4.9203984673411966E-4</v>
      </c>
      <c r="J1190">
        <v>8.0053377504644117E-4</v>
      </c>
      <c r="K1190" t="s">
        <v>1888</v>
      </c>
    </row>
    <row r="1191" spans="1:11">
      <c r="A1191" t="s">
        <v>1545</v>
      </c>
      <c r="B1191">
        <v>3.3376880799801958E-2</v>
      </c>
      <c r="C1191">
        <v>2.7866299894566956E-2</v>
      </c>
      <c r="D1191">
        <v>1.5891712714625968E-2</v>
      </c>
      <c r="E1191">
        <v>4.884083807198548E-4</v>
      </c>
      <c r="F1191">
        <v>-1.8585604923560782E-3</v>
      </c>
      <c r="G1191">
        <v>8.8639908611094012E-3</v>
      </c>
      <c r="H1191">
        <v>4.3754074337826422E-3</v>
      </c>
      <c r="I1191">
        <v>-3.1871471679048538E-2</v>
      </c>
      <c r="J1191">
        <v>-1.4062477443309717E-2</v>
      </c>
    </row>
    <row r="1192" spans="1:11">
      <c r="A1192" t="s">
        <v>353</v>
      </c>
      <c r="B1192">
        <v>1.1454170298301852E-2</v>
      </c>
      <c r="C1192">
        <v>1.8227285110511977E-2</v>
      </c>
      <c r="D1192">
        <v>6.2833191126556345E-2</v>
      </c>
      <c r="E1192">
        <v>1.8335230022410273E-2</v>
      </c>
      <c r="F1192">
        <v>-1.5018426202546118E-2</v>
      </c>
      <c r="G1192">
        <v>-2.3447810395167152E-2</v>
      </c>
      <c r="H1192">
        <v>-8.3061962134806065E-3</v>
      </c>
      <c r="I1192">
        <v>-6.2353343287916037E-2</v>
      </c>
      <c r="J1192">
        <v>-8.5270672271009033E-3</v>
      </c>
      <c r="K1192" t="s">
        <v>354</v>
      </c>
    </row>
    <row r="1193" spans="1:11">
      <c r="A1193" t="s">
        <v>1602</v>
      </c>
      <c r="B1193">
        <v>1.5216620066564043E-2</v>
      </c>
      <c r="C1193">
        <v>2.6223633768504753E-2</v>
      </c>
      <c r="D1193">
        <v>3.1874410688997365E-2</v>
      </c>
      <c r="E1193">
        <v>-4.3931613873245338E-2</v>
      </c>
      <c r="F1193">
        <v>1.2901226245341745E-2</v>
      </c>
      <c r="G1193">
        <v>3.5961197559181E-2</v>
      </c>
      <c r="H1193">
        <v>8.1178751480172215E-2</v>
      </c>
      <c r="I1193">
        <v>-7.8507265098633951E-3</v>
      </c>
      <c r="J1193">
        <v>2.4105860812764211E-3</v>
      </c>
      <c r="K1193" t="s">
        <v>1603</v>
      </c>
    </row>
    <row r="1194" spans="1:11">
      <c r="A1194" t="s">
        <v>3655</v>
      </c>
      <c r="B1194">
        <v>-3.3499948236881044E-2</v>
      </c>
      <c r="C1194">
        <v>1.8956838002126462E-2</v>
      </c>
      <c r="D1194">
        <v>-3.9885474979924694E-2</v>
      </c>
      <c r="E1194">
        <v>-8.4748436815465034E-4</v>
      </c>
      <c r="F1194">
        <v>3.4893192929130921E-3</v>
      </c>
      <c r="G1194">
        <v>5.3974969153503536E-3</v>
      </c>
      <c r="H1194">
        <v>-2.7492963754217545E-3</v>
      </c>
      <c r="I1194">
        <v>-1.2677324310139307E-2</v>
      </c>
      <c r="J1194">
        <v>-7.7393159475913475E-3</v>
      </c>
      <c r="K1194" t="s">
        <v>3656</v>
      </c>
    </row>
    <row r="1195" spans="1:11">
      <c r="A1195" t="s">
        <v>1546</v>
      </c>
      <c r="B1195">
        <v>-3.9077080181388252E-2</v>
      </c>
      <c r="C1195">
        <v>2.1119564811254099E-2</v>
      </c>
      <c r="D1195">
        <v>-7.2589693433086347E-3</v>
      </c>
      <c r="E1195">
        <v>1.2618328486767403E-3</v>
      </c>
      <c r="F1195">
        <v>1.4695574745223084E-3</v>
      </c>
      <c r="G1195">
        <v>2.6569106591959896E-3</v>
      </c>
      <c r="H1195">
        <v>-8.8836453118828877E-4</v>
      </c>
      <c r="I1195">
        <v>1.6409585529384542E-3</v>
      </c>
      <c r="J1195">
        <v>-5.5677889398504541E-3</v>
      </c>
      <c r="K1195" t="s">
        <v>1430</v>
      </c>
    </row>
    <row r="1196" spans="1:11">
      <c r="A1196" t="s">
        <v>3632</v>
      </c>
      <c r="B1196">
        <v>3.6199146679656978E-2</v>
      </c>
      <c r="C1196">
        <v>2.4055431405870274E-2</v>
      </c>
      <c r="D1196">
        <v>3.0737828176313218E-3</v>
      </c>
      <c r="E1196">
        <v>2.3236142852618102E-3</v>
      </c>
      <c r="F1196">
        <v>-2.5470689074975014E-2</v>
      </c>
      <c r="G1196">
        <v>1.2875417972575083E-2</v>
      </c>
      <c r="H1196">
        <v>1.8994019584154928E-3</v>
      </c>
      <c r="I1196">
        <v>2.0436531558941577E-3</v>
      </c>
      <c r="J1196">
        <v>-8.7933834234543776E-3</v>
      </c>
      <c r="K1196" t="s">
        <v>1867</v>
      </c>
    </row>
    <row r="1197" spans="1:11">
      <c r="A1197" t="s">
        <v>1437</v>
      </c>
      <c r="B1197">
        <v>2.0657030557584355E-3</v>
      </c>
      <c r="C1197">
        <v>-4.4440220592492953E-2</v>
      </c>
      <c r="D1197">
        <v>-5.1678524249486964E-4</v>
      </c>
      <c r="E1197">
        <v>-1.5776260526400503E-2</v>
      </c>
      <c r="F1197">
        <v>7.501908448420345E-3</v>
      </c>
      <c r="G1197">
        <v>9.7267749139576185E-3</v>
      </c>
      <c r="H1197">
        <v>4.0738615115774243E-2</v>
      </c>
      <c r="I1197">
        <v>-6.5321227758402753E-3</v>
      </c>
      <c r="J1197">
        <v>2.6310956604976492E-3</v>
      </c>
      <c r="K1197" t="s">
        <v>1430</v>
      </c>
    </row>
    <row r="1198" spans="1:11">
      <c r="A1198" t="s">
        <v>1547</v>
      </c>
      <c r="B1198">
        <v>3.5903422842444338E-3</v>
      </c>
      <c r="C1198">
        <v>4.2098427085102218E-2</v>
      </c>
      <c r="D1198">
        <v>2.0235608884762946E-2</v>
      </c>
      <c r="E1198">
        <v>-2.3974943631556639E-2</v>
      </c>
      <c r="F1198">
        <v>-3.1250217454862031E-3</v>
      </c>
      <c r="G1198">
        <v>-2.6724371583858372E-2</v>
      </c>
      <c r="H1198">
        <v>-3.5108762303951678E-3</v>
      </c>
      <c r="I1198">
        <v>1.264095659941649E-2</v>
      </c>
      <c r="J1198">
        <v>3.2726746012811374E-3</v>
      </c>
      <c r="K1198" t="s">
        <v>1430</v>
      </c>
    </row>
    <row r="1199" spans="1:11">
      <c r="A1199" t="s">
        <v>340</v>
      </c>
      <c r="B1199">
        <v>3.3370847382624982E-2</v>
      </c>
      <c r="C1199">
        <v>2.1590047063941731E-2</v>
      </c>
      <c r="D1199">
        <v>3.7811486153080352E-3</v>
      </c>
      <c r="E1199">
        <v>3.354078284800896E-2</v>
      </c>
      <c r="F1199">
        <v>3.6711027883639176E-2</v>
      </c>
      <c r="G1199">
        <v>1.5269786241787202E-2</v>
      </c>
      <c r="H1199">
        <v>2.6265711457668971E-3</v>
      </c>
      <c r="I1199">
        <v>-3.5095390447639166E-4</v>
      </c>
      <c r="J1199">
        <v>7.5521610770193388E-3</v>
      </c>
      <c r="K1199" t="s">
        <v>341</v>
      </c>
    </row>
    <row r="1200" spans="1:11">
      <c r="A1200" t="s">
        <v>3248</v>
      </c>
      <c r="B1200">
        <v>-3.9469368759856016E-2</v>
      </c>
      <c r="C1200">
        <v>4.3131840737552366E-3</v>
      </c>
      <c r="D1200">
        <v>-1.4875224097203339E-2</v>
      </c>
      <c r="E1200">
        <v>1.4394350893716734E-2</v>
      </c>
      <c r="F1200">
        <v>1.7552270097919324E-2</v>
      </c>
      <c r="G1200">
        <v>-4.6094600603495524E-2</v>
      </c>
      <c r="H1200">
        <v>-1.0522099909193297E-2</v>
      </c>
      <c r="I1200">
        <v>3.5171972052314279E-3</v>
      </c>
      <c r="J1200">
        <v>-1.1876309066436353E-2</v>
      </c>
      <c r="K1200" t="s">
        <v>3249</v>
      </c>
    </row>
    <row r="1201" spans="1:11">
      <c r="A1201" t="s">
        <v>4192</v>
      </c>
      <c r="B1201">
        <v>2.99615732117334E-2</v>
      </c>
      <c r="C1201">
        <v>1.8013927546985446E-2</v>
      </c>
      <c r="D1201">
        <v>-2.340071349721267E-2</v>
      </c>
      <c r="E1201">
        <v>-5.0427974149422142E-2</v>
      </c>
      <c r="F1201">
        <v>8.5994470657008628E-3</v>
      </c>
      <c r="G1201">
        <v>-1.6594341100742586E-2</v>
      </c>
      <c r="H1201">
        <v>4.7487475027460972E-2</v>
      </c>
      <c r="I1201">
        <v>-1.8858747955004841E-2</v>
      </c>
      <c r="J1201">
        <v>7.4169320626221785E-3</v>
      </c>
      <c r="K1201" t="s">
        <v>4193</v>
      </c>
    </row>
    <row r="1202" spans="1:11">
      <c r="A1202" t="s">
        <v>2264</v>
      </c>
      <c r="B1202">
        <v>-1.9672658742595509E-2</v>
      </c>
      <c r="C1202">
        <v>-3.9126970248742871E-2</v>
      </c>
      <c r="D1202">
        <v>1.1248918761997812E-2</v>
      </c>
      <c r="E1202">
        <v>-1.5252140792422007E-2</v>
      </c>
      <c r="F1202">
        <v>7.7103624351761765E-3</v>
      </c>
      <c r="G1202">
        <v>9.733515580824038E-3</v>
      </c>
      <c r="H1202">
        <v>3.8045675581895033E-2</v>
      </c>
      <c r="I1202">
        <v>7.1008894266721479E-4</v>
      </c>
      <c r="J1202">
        <v>7.470294410970431E-3</v>
      </c>
      <c r="K1202" t="s">
        <v>2265</v>
      </c>
    </row>
    <row r="1203" spans="1:11">
      <c r="A1203" t="s">
        <v>769</v>
      </c>
      <c r="B1203">
        <v>-2.8707484630040178E-2</v>
      </c>
      <c r="C1203">
        <v>2.5248339617682955E-2</v>
      </c>
      <c r="D1203">
        <v>3.8201363715947775E-2</v>
      </c>
      <c r="E1203">
        <v>7.4576048987118485E-3</v>
      </c>
      <c r="F1203">
        <v>-4.9082683351548287E-3</v>
      </c>
      <c r="G1203">
        <v>1.2886317233371503E-3</v>
      </c>
      <c r="H1203">
        <v>-5.565857446113172E-3</v>
      </c>
      <c r="I1203">
        <v>-4.5663091272831455E-2</v>
      </c>
      <c r="J1203">
        <v>2.347452458773804E-4</v>
      </c>
      <c r="K1203" t="s">
        <v>770</v>
      </c>
    </row>
    <row r="1204" spans="1:11">
      <c r="A1204" t="s">
        <v>4242</v>
      </c>
      <c r="B1204">
        <v>3.8647830578760474E-3</v>
      </c>
      <c r="C1204">
        <v>-4.4218369782073559E-2</v>
      </c>
      <c r="D1204">
        <v>2.5133094009666075E-4</v>
      </c>
      <c r="E1204">
        <v>-1.4135676147255029E-2</v>
      </c>
      <c r="F1204">
        <v>8.8863296309146592E-3</v>
      </c>
      <c r="G1204">
        <v>2.755272569912379E-2</v>
      </c>
      <c r="H1204">
        <v>-1.7583879713272552E-2</v>
      </c>
      <c r="I1204">
        <v>1.0890787971376053E-3</v>
      </c>
      <c r="J1204">
        <v>8.8057010342149477E-3</v>
      </c>
      <c r="K1204" t="s">
        <v>4243</v>
      </c>
    </row>
    <row r="1205" spans="1:11">
      <c r="A1205" t="s">
        <v>442</v>
      </c>
      <c r="B1205">
        <v>-3.655598664532541E-2</v>
      </c>
      <c r="C1205">
        <v>2.0283290102288628E-2</v>
      </c>
      <c r="D1205">
        <v>-2.7596280265611273E-2</v>
      </c>
      <c r="E1205">
        <v>-1.1963431986251849E-5</v>
      </c>
      <c r="F1205">
        <v>2.752723415140173E-3</v>
      </c>
      <c r="G1205">
        <v>4.4137276428159828E-3</v>
      </c>
      <c r="H1205">
        <v>-2.0595917273288945E-3</v>
      </c>
      <c r="I1205">
        <v>-7.1697913510001387E-3</v>
      </c>
      <c r="J1205">
        <v>8.5055013589086671E-3</v>
      </c>
      <c r="K1205" t="s">
        <v>443</v>
      </c>
    </row>
    <row r="1206" spans="1:11">
      <c r="A1206" t="s">
        <v>1438</v>
      </c>
      <c r="B1206">
        <v>-2.7396588201267731E-2</v>
      </c>
      <c r="C1206">
        <v>2.7338101093507011E-2</v>
      </c>
      <c r="D1206">
        <v>7.7030940137426942E-3</v>
      </c>
      <c r="E1206">
        <v>-4.8461298729843755E-2</v>
      </c>
      <c r="F1206">
        <v>1.3528060218998886E-2</v>
      </c>
      <c r="G1206">
        <v>5.9445469633939048E-3</v>
      </c>
      <c r="H1206">
        <v>-3.7000250653885576E-2</v>
      </c>
      <c r="I1206">
        <v>9.9004878574625293E-3</v>
      </c>
      <c r="J1206">
        <v>3.6912451416380707E-3</v>
      </c>
      <c r="K1206" t="s">
        <v>1430</v>
      </c>
    </row>
    <row r="1207" spans="1:11">
      <c r="A1207" t="s">
        <v>1810</v>
      </c>
      <c r="B1207">
        <v>-3.2301198569481486E-2</v>
      </c>
      <c r="C1207">
        <v>-3.0117965078612561E-2</v>
      </c>
      <c r="D1207">
        <v>-8.6981456581112851E-3</v>
      </c>
      <c r="E1207">
        <v>-7.789863833711822E-3</v>
      </c>
      <c r="F1207">
        <v>5.2005994212578613E-3</v>
      </c>
      <c r="G1207">
        <v>-9.7843241011301036E-5</v>
      </c>
      <c r="H1207">
        <v>1.106151457212335E-2</v>
      </c>
      <c r="I1207">
        <v>2.9893070970831551E-2</v>
      </c>
      <c r="J1207">
        <v>2.5265578035280792E-3</v>
      </c>
      <c r="K1207" t="s">
        <v>1811</v>
      </c>
    </row>
    <row r="1208" spans="1:11">
      <c r="A1208" t="s">
        <v>1014</v>
      </c>
      <c r="B1208">
        <v>3.6009107181545159E-2</v>
      </c>
      <c r="C1208">
        <v>2.4785179486812251E-2</v>
      </c>
      <c r="D1208">
        <v>3.6738903036897335E-3</v>
      </c>
      <c r="E1208">
        <v>-1.7649668941404958E-2</v>
      </c>
      <c r="F1208">
        <v>-1.7035335641086941E-3</v>
      </c>
      <c r="G1208">
        <v>-1.7875944545210676E-2</v>
      </c>
      <c r="H1208">
        <v>-1.7929400775835618E-3</v>
      </c>
      <c r="I1208">
        <v>-1.3492400283544451E-3</v>
      </c>
      <c r="J1208">
        <v>-3.3417876254774118E-3</v>
      </c>
      <c r="K1208" t="s">
        <v>1015</v>
      </c>
    </row>
    <row r="1209" spans="1:11">
      <c r="A1209" t="s">
        <v>3605</v>
      </c>
      <c r="B1209">
        <v>8.6459585413736599E-3</v>
      </c>
      <c r="C1209">
        <v>-1.1100308473954058E-2</v>
      </c>
      <c r="D1209">
        <v>4.6462535143143982E-2</v>
      </c>
      <c r="E1209">
        <v>-3.1974148289623715E-2</v>
      </c>
      <c r="F1209">
        <v>6.9204711956605226E-4</v>
      </c>
      <c r="G1209">
        <v>8.8415324736920417E-2</v>
      </c>
      <c r="H1209">
        <v>-2.1763582810856986E-2</v>
      </c>
      <c r="I1209">
        <v>4.0967326503039282E-2</v>
      </c>
      <c r="J1209">
        <v>-4.715610416052652E-2</v>
      </c>
      <c r="K1209" t="s">
        <v>3606</v>
      </c>
    </row>
    <row r="1210" spans="1:11">
      <c r="A1210" t="s">
        <v>1370</v>
      </c>
      <c r="B1210">
        <v>-2.4785103029583461E-3</v>
      </c>
      <c r="C1210">
        <v>4.5010093072865444E-2</v>
      </c>
      <c r="D1210">
        <v>8.250354420651175E-3</v>
      </c>
      <c r="E1210">
        <v>3.7457626756113899E-3</v>
      </c>
      <c r="F1210">
        <v>-1.8090396072187861E-2</v>
      </c>
      <c r="G1210">
        <v>1.0746963569455805E-2</v>
      </c>
      <c r="H1210">
        <v>1.3332877026279158E-3</v>
      </c>
      <c r="I1210">
        <v>8.2369204704238735E-3</v>
      </c>
      <c r="J1210">
        <v>-3.4284367923763559E-3</v>
      </c>
      <c r="K1210" t="s">
        <v>1371</v>
      </c>
    </row>
    <row r="1211" spans="1:11">
      <c r="A1211" t="s">
        <v>3603</v>
      </c>
      <c r="B1211">
        <v>2.6822747544391585E-2</v>
      </c>
      <c r="C1211">
        <v>3.1812290357113041E-2</v>
      </c>
      <c r="D1211">
        <v>2.6537575196796157E-2</v>
      </c>
      <c r="E1211">
        <v>-6.8200716893150528E-4</v>
      </c>
      <c r="F1211">
        <v>1.1011938553941437E-2</v>
      </c>
      <c r="G1211">
        <v>2.2855818392452095E-2</v>
      </c>
      <c r="H1211">
        <v>1.4862466285167734E-2</v>
      </c>
      <c r="I1211">
        <v>1.0881085765541559E-2</v>
      </c>
      <c r="J1211">
        <v>-8.1714318707185648E-3</v>
      </c>
      <c r="K1211" t="s">
        <v>3604</v>
      </c>
    </row>
    <row r="1212" spans="1:11">
      <c r="A1212" t="s">
        <v>867</v>
      </c>
      <c r="B1212">
        <v>-2.7417964754425629E-2</v>
      </c>
      <c r="C1212">
        <v>2.1526378679595639E-2</v>
      </c>
      <c r="D1212">
        <v>-4.9041818282525351E-2</v>
      </c>
      <c r="E1212">
        <v>2.0177329938021651E-3</v>
      </c>
      <c r="F1212">
        <v>9.284525964613868E-3</v>
      </c>
      <c r="G1212">
        <v>-1.170758405800101E-2</v>
      </c>
      <c r="H1212">
        <v>-3.8263028335110967E-3</v>
      </c>
      <c r="I1212">
        <v>-1.3376486901533551E-2</v>
      </c>
      <c r="J1212">
        <v>-5.4573564862255433E-3</v>
      </c>
      <c r="K1212" t="s">
        <v>868</v>
      </c>
    </row>
    <row r="1213" spans="1:11">
      <c r="A1213" t="s">
        <v>2361</v>
      </c>
      <c r="B1213">
        <v>7.2852814103235653E-3</v>
      </c>
      <c r="C1213">
        <v>2.7212835191020985E-2</v>
      </c>
      <c r="D1213">
        <v>-1.7509434769153249E-2</v>
      </c>
      <c r="E1213">
        <v>-6.9219560549740808E-2</v>
      </c>
      <c r="F1213">
        <v>-2.7751741361179319E-2</v>
      </c>
      <c r="G1213">
        <v>-4.1464774393924889E-2</v>
      </c>
      <c r="H1213">
        <v>3.6269671491178574E-3</v>
      </c>
      <c r="I1213">
        <v>-6.6947151729431064E-3</v>
      </c>
      <c r="J1213">
        <v>-3.4663812103333754E-3</v>
      </c>
      <c r="K1213" t="s">
        <v>2362</v>
      </c>
    </row>
    <row r="1214" spans="1:11">
      <c r="A1214" t="s">
        <v>3640</v>
      </c>
      <c r="B1214">
        <v>2.8557838710647841E-2</v>
      </c>
      <c r="C1214">
        <v>-3.4757668902238033E-2</v>
      </c>
      <c r="D1214">
        <v>-6.1560354736706142E-5</v>
      </c>
      <c r="E1214">
        <v>2.9646154119613135E-3</v>
      </c>
      <c r="F1214">
        <v>-6.3590594540576988E-3</v>
      </c>
      <c r="G1214">
        <v>-1.3605314719631788E-2</v>
      </c>
      <c r="H1214">
        <v>3.3718971118603734E-3</v>
      </c>
      <c r="I1214">
        <v>1.4191241851055439E-3</v>
      </c>
      <c r="J1214">
        <v>5.5056462916838354E-4</v>
      </c>
      <c r="K1214" t="s">
        <v>3641</v>
      </c>
    </row>
    <row r="1215" spans="1:11">
      <c r="A1215" t="s">
        <v>1008</v>
      </c>
      <c r="B1215">
        <v>2.0322309740728388E-3</v>
      </c>
      <c r="C1215">
        <v>-4.3851611785007412E-2</v>
      </c>
      <c r="D1215">
        <v>-4.0231098837176308E-4</v>
      </c>
      <c r="E1215">
        <v>-1.6816841933243159E-2</v>
      </c>
      <c r="F1215">
        <v>8.0831732979913928E-3</v>
      </c>
      <c r="G1215">
        <v>1.1178684536706769E-2</v>
      </c>
      <c r="H1215">
        <v>5.0333130426797358E-2</v>
      </c>
      <c r="I1215">
        <v>-7.9428610624338244E-3</v>
      </c>
      <c r="J1215">
        <v>-4.2127609621748783E-3</v>
      </c>
      <c r="K1215" t="s">
        <v>1009</v>
      </c>
    </row>
    <row r="1216" spans="1:11">
      <c r="A1216" t="s">
        <v>1548</v>
      </c>
      <c r="B1216">
        <v>-3.661697744178289E-2</v>
      </c>
      <c r="C1216">
        <v>1.8843385013839621E-2</v>
      </c>
      <c r="D1216">
        <v>2.986376576240219E-2</v>
      </c>
      <c r="E1216">
        <v>3.9536466395507161E-3</v>
      </c>
      <c r="F1216">
        <v>-1.7987421663175427E-3</v>
      </c>
      <c r="G1216">
        <v>-9.2385688220990064E-4</v>
      </c>
      <c r="H1216">
        <v>-2.4643565990185461E-3</v>
      </c>
      <c r="I1216">
        <v>-1.5339003599811933E-2</v>
      </c>
      <c r="J1216">
        <v>-2.3605098488495868E-3</v>
      </c>
      <c r="K1216" t="s">
        <v>1430</v>
      </c>
    </row>
    <row r="1217" spans="1:11">
      <c r="A1217" t="s">
        <v>1812</v>
      </c>
      <c r="B1217">
        <v>-3.6027196821991216E-2</v>
      </c>
      <c r="C1217">
        <v>1.6063061860666324E-3</v>
      </c>
      <c r="D1217">
        <v>8.8946652704013605E-3</v>
      </c>
      <c r="E1217">
        <v>4.2285490860558703E-2</v>
      </c>
      <c r="F1217">
        <v>-1.7954168311401474E-2</v>
      </c>
      <c r="G1217">
        <v>-3.1556946187414675E-3</v>
      </c>
      <c r="H1217">
        <v>8.0211292338743911E-2</v>
      </c>
      <c r="I1217">
        <v>9.0378748092201262E-3</v>
      </c>
      <c r="J1217">
        <v>1.1352402384639485E-3</v>
      </c>
      <c r="K1217" t="s">
        <v>1813</v>
      </c>
    </row>
    <row r="1218" spans="1:11">
      <c r="A1218" t="s">
        <v>896</v>
      </c>
      <c r="B1218">
        <v>2.1255776104188332E-2</v>
      </c>
      <c r="C1218">
        <v>3.8443732379809054E-2</v>
      </c>
      <c r="D1218">
        <v>1.0834113967210027E-2</v>
      </c>
      <c r="E1218">
        <v>-2.4424256431725137E-2</v>
      </c>
      <c r="F1218">
        <v>1.5228526366341151E-3</v>
      </c>
      <c r="G1218">
        <v>-3.409870842674168E-3</v>
      </c>
      <c r="H1218">
        <v>5.6060874963183805E-3</v>
      </c>
      <c r="I1218">
        <v>2.4434361480334069E-3</v>
      </c>
      <c r="J1218">
        <v>5.2350482838937921E-3</v>
      </c>
      <c r="K1218" t="s">
        <v>897</v>
      </c>
    </row>
    <row r="1219" spans="1:11">
      <c r="A1219" t="s">
        <v>2900</v>
      </c>
      <c r="B1219">
        <v>-1.0066508793915147E-2</v>
      </c>
      <c r="C1219">
        <v>3.5866239301618266E-2</v>
      </c>
      <c r="D1219">
        <v>1.5867013666594411E-2</v>
      </c>
      <c r="E1219">
        <v>3.5989270763494847E-2</v>
      </c>
      <c r="F1219">
        <v>4.6515077893255659E-2</v>
      </c>
      <c r="G1219">
        <v>2.3277925534458219E-2</v>
      </c>
      <c r="H1219">
        <v>6.4024778704103551E-3</v>
      </c>
      <c r="I1219">
        <v>1.2649088206868782E-2</v>
      </c>
      <c r="J1219">
        <v>-1.2928185547880977E-2</v>
      </c>
      <c r="K1219" t="s">
        <v>2901</v>
      </c>
    </row>
    <row r="1220" spans="1:11">
      <c r="A1220" t="s">
        <v>1439</v>
      </c>
      <c r="B1220">
        <v>-3.7048759491367177E-2</v>
      </c>
      <c r="C1220">
        <v>1.9129169986788923E-2</v>
      </c>
      <c r="D1220">
        <v>2.7871891780400421E-2</v>
      </c>
      <c r="E1220">
        <v>3.7156308255962361E-3</v>
      </c>
      <c r="F1220">
        <v>-1.4970263145645743E-3</v>
      </c>
      <c r="G1220">
        <v>-7.1405951929592773E-4</v>
      </c>
      <c r="H1220">
        <v>-1.7799481629309311E-3</v>
      </c>
      <c r="I1220">
        <v>-9.2724222638008915E-3</v>
      </c>
      <c r="J1220">
        <v>-4.2797597246889001E-4</v>
      </c>
      <c r="K1220" t="s">
        <v>1430</v>
      </c>
    </row>
    <row r="1221" spans="1:11">
      <c r="A1221" t="s">
        <v>1440</v>
      </c>
      <c r="B1221">
        <v>-3.7048759491367191E-2</v>
      </c>
      <c r="C1221">
        <v>1.9129169986788926E-2</v>
      </c>
      <c r="D1221">
        <v>2.7871891780400424E-2</v>
      </c>
      <c r="E1221">
        <v>3.7156308255962374E-3</v>
      </c>
      <c r="F1221">
        <v>-1.4970263145645719E-3</v>
      </c>
      <c r="G1221">
        <v>-7.1405951929592881E-4</v>
      </c>
      <c r="H1221">
        <v>-1.7799481629309298E-3</v>
      </c>
      <c r="I1221">
        <v>-9.2724222638009123E-3</v>
      </c>
      <c r="J1221">
        <v>3.3734270317082602E-3</v>
      </c>
      <c r="K1221" t="s">
        <v>1430</v>
      </c>
    </row>
    <row r="1222" spans="1:11">
      <c r="A1222" t="s">
        <v>3496</v>
      </c>
      <c r="B1222">
        <v>-3.7845119239990593E-2</v>
      </c>
      <c r="C1222">
        <v>1.9698554822634308E-2</v>
      </c>
      <c r="D1222">
        <v>2.2751545579196557E-2</v>
      </c>
      <c r="E1222">
        <v>2.9941448177377341E-3</v>
      </c>
      <c r="F1222">
        <v>-6.2206944065957008E-4</v>
      </c>
      <c r="G1222">
        <v>-1.8846484613043986E-4</v>
      </c>
      <c r="H1222">
        <v>5.2819805784331761E-4</v>
      </c>
      <c r="I1222">
        <v>1.0910099177514322E-2</v>
      </c>
      <c r="J1222">
        <v>-8.229357265901736E-3</v>
      </c>
      <c r="K1222" t="s">
        <v>3497</v>
      </c>
    </row>
    <row r="1223" spans="1:11">
      <c r="A1223" t="s">
        <v>1980</v>
      </c>
      <c r="B1223">
        <v>-3.4086404494666496E-2</v>
      </c>
      <c r="C1223">
        <v>-2.4570290897402612E-2</v>
      </c>
      <c r="D1223">
        <v>-1.6082182529202325E-2</v>
      </c>
      <c r="E1223">
        <v>-1.72754937248316E-2</v>
      </c>
      <c r="F1223">
        <v>1.1333199525414662E-2</v>
      </c>
      <c r="G1223">
        <v>1.7357422115829597E-2</v>
      </c>
      <c r="H1223">
        <v>-3.1752459744431773E-3</v>
      </c>
      <c r="I1223">
        <v>3.811516431544907E-2</v>
      </c>
      <c r="J1223">
        <v>-2.4015880872153617E-3</v>
      </c>
      <c r="K1223" t="s">
        <v>1981</v>
      </c>
    </row>
    <row r="1224" spans="1:11">
      <c r="A1224" t="s">
        <v>826</v>
      </c>
      <c r="B1224">
        <v>-3.5188133773437082E-2</v>
      </c>
      <c r="C1224">
        <v>1.9706341093286464E-2</v>
      </c>
      <c r="D1224">
        <v>-3.3759310990073128E-2</v>
      </c>
      <c r="E1224">
        <v>-4.2390327876256273E-4</v>
      </c>
      <c r="F1224">
        <v>3.1262949914831056E-3</v>
      </c>
      <c r="G1224">
        <v>4.915453192143285E-3</v>
      </c>
      <c r="H1224">
        <v>-2.407416836059956E-3</v>
      </c>
      <c r="I1224">
        <v>-9.9120961497508146E-3</v>
      </c>
      <c r="J1224">
        <v>6.9344994118770657E-3</v>
      </c>
      <c r="K1224" t="s">
        <v>827</v>
      </c>
    </row>
    <row r="1225" spans="1:11">
      <c r="A1225" t="s">
        <v>4273</v>
      </c>
      <c r="B1225">
        <v>-3.3450642674907501E-2</v>
      </c>
      <c r="C1225">
        <v>1.8583864458726111E-2</v>
      </c>
      <c r="D1225">
        <v>-2.3848635644610847E-2</v>
      </c>
      <c r="E1225">
        <v>-1.9982990611064431E-3</v>
      </c>
      <c r="F1225">
        <v>4.7328421342571854E-3</v>
      </c>
      <c r="G1225">
        <v>3.9562092610648291E-3</v>
      </c>
      <c r="H1225">
        <v>9.9182270594707512E-3</v>
      </c>
      <c r="I1225">
        <v>9.3470334530717805E-2</v>
      </c>
      <c r="J1225">
        <v>9.9087191411524733E-3</v>
      </c>
      <c r="K1225" t="s">
        <v>1430</v>
      </c>
    </row>
    <row r="1226" spans="1:11">
      <c r="A1226" t="s">
        <v>4154</v>
      </c>
      <c r="B1226">
        <v>2.7229548083485527E-2</v>
      </c>
      <c r="C1226">
        <v>2.7451730929041414E-2</v>
      </c>
      <c r="D1226">
        <v>3.7109351699804859E-2</v>
      </c>
      <c r="E1226">
        <v>-5.599435174028518E-3</v>
      </c>
      <c r="F1226">
        <v>7.9201494674507877E-3</v>
      </c>
      <c r="G1226">
        <v>2.4370954642240577E-2</v>
      </c>
      <c r="H1226">
        <v>-9.5749769867235959E-3</v>
      </c>
      <c r="I1226">
        <v>1.8718816644083744E-2</v>
      </c>
      <c r="J1226">
        <v>4.0431761629956446E-3</v>
      </c>
      <c r="K1226" t="s">
        <v>4155</v>
      </c>
    </row>
    <row r="1227" spans="1:11">
      <c r="A1227" t="s">
        <v>2051</v>
      </c>
      <c r="B1227">
        <v>-3.6931777044230965E-2</v>
      </c>
      <c r="C1227">
        <v>1.9050918743861847E-2</v>
      </c>
      <c r="D1227">
        <v>2.844191326475401E-2</v>
      </c>
      <c r="E1227">
        <v>3.7838034642833007E-3</v>
      </c>
      <c r="F1227">
        <v>-1.5829531674678371E-3</v>
      </c>
      <c r="G1227">
        <v>-7.7375860827038484E-4</v>
      </c>
      <c r="H1227">
        <v>-1.9746167253172717E-3</v>
      </c>
      <c r="I1227">
        <v>-1.0996966479314023E-2</v>
      </c>
      <c r="J1227">
        <v>4.4769319552122227E-3</v>
      </c>
      <c r="K1227" t="s">
        <v>2015</v>
      </c>
    </row>
    <row r="1228" spans="1:11">
      <c r="A1228" t="s">
        <v>1247</v>
      </c>
      <c r="B1228">
        <v>1.3531844270592916E-2</v>
      </c>
      <c r="C1228">
        <v>-3.5701434435009193E-2</v>
      </c>
      <c r="D1228">
        <v>1.2862240369369217E-3</v>
      </c>
      <c r="E1228">
        <v>-1.4671646628906618E-2</v>
      </c>
      <c r="F1228">
        <v>6.9832642716304797E-3</v>
      </c>
      <c r="G1228">
        <v>2.4970471508840561E-2</v>
      </c>
      <c r="H1228">
        <v>-0.10682345467080481</v>
      </c>
      <c r="I1228">
        <v>1.2760471960756992E-2</v>
      </c>
      <c r="J1228">
        <v>1.0878876999160945E-3</v>
      </c>
      <c r="K1228" t="s">
        <v>369</v>
      </c>
    </row>
    <row r="1229" spans="1:11">
      <c r="A1229" t="s">
        <v>52</v>
      </c>
      <c r="B1229">
        <v>1.5880338562297019E-2</v>
      </c>
      <c r="C1229">
        <v>3.8199373770133958E-2</v>
      </c>
      <c r="D1229">
        <v>8.9024440046706448E-3</v>
      </c>
      <c r="E1229">
        <v>-3.3602628832649903E-2</v>
      </c>
      <c r="F1229">
        <v>1.8864463926061121E-3</v>
      </c>
      <c r="G1229">
        <v>-3.5845903994399547E-2</v>
      </c>
      <c r="H1229">
        <v>-4.0587379588395405E-3</v>
      </c>
      <c r="I1229">
        <v>1.7070686301597204E-3</v>
      </c>
      <c r="J1229">
        <v>4.1109013096968022E-3</v>
      </c>
      <c r="K1229" t="s">
        <v>53</v>
      </c>
    </row>
    <row r="1230" spans="1:11">
      <c r="A1230" t="s">
        <v>1549</v>
      </c>
      <c r="B1230">
        <v>-4.1528134866216045E-2</v>
      </c>
      <c r="C1230">
        <v>-8.6028053318429505E-3</v>
      </c>
      <c r="D1230">
        <v>-1.7123511421585844E-2</v>
      </c>
      <c r="E1230">
        <v>-1.2705231370976931E-2</v>
      </c>
      <c r="F1230">
        <v>9.0305285184126803E-3</v>
      </c>
      <c r="G1230">
        <v>1.6126147475675544E-2</v>
      </c>
      <c r="H1230">
        <v>-1.0604089602181602E-2</v>
      </c>
      <c r="I1230">
        <v>-2.0348468373187069E-3</v>
      </c>
      <c r="J1230">
        <v>2.6448161580843285E-3</v>
      </c>
      <c r="K1230" t="s">
        <v>1403</v>
      </c>
    </row>
    <row r="1231" spans="1:11">
      <c r="A1231" t="s">
        <v>2527</v>
      </c>
      <c r="B1231">
        <v>-2.5070627968627242E-2</v>
      </c>
      <c r="C1231">
        <v>3.2029363296795225E-2</v>
      </c>
      <c r="D1231">
        <v>2.3185073971594191E-2</v>
      </c>
      <c r="E1231">
        <v>-1.9407652261764382E-2</v>
      </c>
      <c r="F1231">
        <v>-1.0432174739783513E-2</v>
      </c>
      <c r="G1231">
        <v>3.2723799240908548E-2</v>
      </c>
      <c r="H1231">
        <v>1.2177082686735178E-2</v>
      </c>
      <c r="I1231">
        <v>1.9629022313989129E-2</v>
      </c>
      <c r="J1231">
        <v>-2.739701034058149E-2</v>
      </c>
      <c r="K1231" t="s">
        <v>2528</v>
      </c>
    </row>
    <row r="1232" spans="1:11">
      <c r="A1232" t="s">
        <v>3547</v>
      </c>
      <c r="B1232">
        <v>-1.5531949464609368E-2</v>
      </c>
      <c r="C1232">
        <v>4.2162647058637315E-2</v>
      </c>
      <c r="D1232">
        <v>4.2666380827156899E-3</v>
      </c>
      <c r="E1232">
        <v>-1.4783528454063697E-2</v>
      </c>
      <c r="F1232">
        <v>4.0053069430823233E-3</v>
      </c>
      <c r="G1232">
        <v>1.6289996169067539E-2</v>
      </c>
      <c r="H1232">
        <v>8.2425921526588838E-3</v>
      </c>
      <c r="I1232">
        <v>2.9574249159982813E-3</v>
      </c>
      <c r="J1232">
        <v>-5.3501535326956531E-3</v>
      </c>
      <c r="K1232" t="s">
        <v>3548</v>
      </c>
    </row>
    <row r="1233" spans="1:11">
      <c r="A1233" t="s">
        <v>492</v>
      </c>
      <c r="B1233">
        <v>2.1332189841723544E-3</v>
      </c>
      <c r="C1233">
        <v>-4.4648674219726375E-2</v>
      </c>
      <c r="D1233">
        <v>-1.4242337097312639E-5</v>
      </c>
      <c r="E1233">
        <v>-1.9022575183567422E-2</v>
      </c>
      <c r="F1233">
        <v>9.5534760676304949E-3</v>
      </c>
      <c r="G1233">
        <v>1.7442891085959446E-2</v>
      </c>
      <c r="H1233">
        <v>-1.3145582106004807E-2</v>
      </c>
      <c r="I1233">
        <v>-4.0622240717575444E-6</v>
      </c>
      <c r="J1233">
        <v>-6.2458165344302817E-3</v>
      </c>
      <c r="K1233" t="s">
        <v>493</v>
      </c>
    </row>
    <row r="1234" spans="1:11">
      <c r="A1234" t="s">
        <v>3333</v>
      </c>
      <c r="B1234">
        <v>5.3476010692464476E-3</v>
      </c>
      <c r="C1234">
        <v>-2.054365566023077E-2</v>
      </c>
      <c r="D1234">
        <v>-4.6982139387424212E-3</v>
      </c>
      <c r="E1234">
        <v>4.2442591530575849E-2</v>
      </c>
      <c r="F1234">
        <v>-2.242608129086078E-2</v>
      </c>
      <c r="G1234">
        <v>-5.4180625593772166E-2</v>
      </c>
      <c r="H1234">
        <v>0.14017229820327914</v>
      </c>
      <c r="I1234">
        <v>-1.178934445280381E-2</v>
      </c>
      <c r="J1234">
        <v>6.3764601179601877E-4</v>
      </c>
      <c r="K1234" t="s">
        <v>3334</v>
      </c>
    </row>
    <row r="1235" spans="1:11">
      <c r="A1235" t="s">
        <v>830</v>
      </c>
      <c r="B1235">
        <v>-3.898165622606705E-2</v>
      </c>
      <c r="C1235">
        <v>2.1108434528077577E-2</v>
      </c>
      <c r="D1235">
        <v>-8.8400912164335703E-3</v>
      </c>
      <c r="E1235">
        <v>1.1671202241866484E-3</v>
      </c>
      <c r="F1235">
        <v>1.5718620473509377E-3</v>
      </c>
      <c r="G1235">
        <v>2.7986011073402517E-3</v>
      </c>
      <c r="H1235">
        <v>-9.8060473383266276E-4</v>
      </c>
      <c r="I1235">
        <v>9.6800836420701385E-4</v>
      </c>
      <c r="J1235">
        <v>-1.6452641343517275E-3</v>
      </c>
      <c r="K1235" t="s">
        <v>831</v>
      </c>
    </row>
    <row r="1236" spans="1:11">
      <c r="A1236" t="s">
        <v>1441</v>
      </c>
      <c r="B1236">
        <v>3.6069662968366605E-2</v>
      </c>
      <c r="C1236">
        <v>2.48070469912458E-2</v>
      </c>
      <c r="D1236">
        <v>3.6734877600620472E-3</v>
      </c>
      <c r="E1236">
        <v>-1.7117832939737631E-2</v>
      </c>
      <c r="F1236">
        <v>-1.8249519573544572E-3</v>
      </c>
      <c r="G1236">
        <v>-1.7294565500267957E-2</v>
      </c>
      <c r="H1236">
        <v>-1.71995316273353E-3</v>
      </c>
      <c r="I1236">
        <v>-1.2987537847549827E-3</v>
      </c>
      <c r="J1236">
        <v>-4.3741731373642956E-3</v>
      </c>
      <c r="K1236" t="s">
        <v>1430</v>
      </c>
    </row>
    <row r="1237" spans="1:11">
      <c r="A1237" t="s">
        <v>1442</v>
      </c>
      <c r="B1237">
        <v>3.6306790723725037E-2</v>
      </c>
      <c r="C1237">
        <v>2.4142372191696852E-2</v>
      </c>
      <c r="D1237">
        <v>3.1126923001285494E-3</v>
      </c>
      <c r="E1237">
        <v>2.2131661601467187E-3</v>
      </c>
      <c r="F1237">
        <v>-2.4079406189723755E-2</v>
      </c>
      <c r="G1237">
        <v>1.2121349630986704E-2</v>
      </c>
      <c r="H1237">
        <v>1.8163358566867576E-3</v>
      </c>
      <c r="I1237">
        <v>1.9267951187211551E-3</v>
      </c>
      <c r="J1237">
        <v>-4.0210797960678621E-3</v>
      </c>
      <c r="K1237" t="s">
        <v>1430</v>
      </c>
    </row>
    <row r="1238" spans="1:11">
      <c r="A1238" t="s">
        <v>1982</v>
      </c>
      <c r="B1238">
        <v>-3.8867894083808398E-2</v>
      </c>
      <c r="C1238">
        <v>2.1088160885527937E-2</v>
      </c>
      <c r="D1238">
        <v>-1.0448156005396532E-2</v>
      </c>
      <c r="E1238">
        <v>1.0700760930332665E-3</v>
      </c>
      <c r="F1238">
        <v>1.6754870525281197E-3</v>
      </c>
      <c r="G1238">
        <v>2.9418574462961129E-3</v>
      </c>
      <c r="H1238">
        <v>-1.0742201299180874E-3</v>
      </c>
      <c r="I1238">
        <v>2.8159018648840601E-4</v>
      </c>
      <c r="J1238">
        <v>-1.0205481553550992E-2</v>
      </c>
      <c r="K1238" t="s">
        <v>1983</v>
      </c>
    </row>
    <row r="1239" spans="1:11">
      <c r="A1239" t="s">
        <v>857</v>
      </c>
      <c r="B1239">
        <v>3.6083923254963797E-2</v>
      </c>
      <c r="C1239">
        <v>2.3963315472784439E-2</v>
      </c>
      <c r="D1239">
        <v>3.0339623144176411E-3</v>
      </c>
      <c r="E1239">
        <v>2.4346301799491894E-3</v>
      </c>
      <c r="F1239">
        <v>-2.6869817973922801E-2</v>
      </c>
      <c r="G1239">
        <v>1.3633908614692965E-2</v>
      </c>
      <c r="H1239">
        <v>1.9828673314334147E-3</v>
      </c>
      <c r="I1239">
        <v>2.1611876857378816E-3</v>
      </c>
      <c r="J1239">
        <v>-5.2838002692209216E-3</v>
      </c>
      <c r="K1239" t="s">
        <v>855</v>
      </c>
    </row>
    <row r="1240" spans="1:11">
      <c r="A1240" t="s">
        <v>2012</v>
      </c>
      <c r="B1240">
        <v>2.2295247277088707E-2</v>
      </c>
      <c r="C1240">
        <v>-3.9436895118519867E-2</v>
      </c>
      <c r="D1240">
        <v>3.3822356240044334E-4</v>
      </c>
      <c r="E1240">
        <v>-1.1133594474524892E-2</v>
      </c>
      <c r="F1240">
        <v>-7.7969657688791198E-4</v>
      </c>
      <c r="G1240">
        <v>-3.1899027035266845E-3</v>
      </c>
      <c r="H1240">
        <v>9.2993808720410916E-3</v>
      </c>
      <c r="I1240">
        <v>-1.1501807359626281E-3</v>
      </c>
      <c r="J1240">
        <v>1.3888498248870065E-3</v>
      </c>
      <c r="K1240" t="s">
        <v>2013</v>
      </c>
    </row>
    <row r="1241" spans="1:11">
      <c r="A1241" t="s">
        <v>142</v>
      </c>
      <c r="B1241">
        <v>-3.7050826014624234E-2</v>
      </c>
      <c r="C1241">
        <v>2.0481435978771646E-2</v>
      </c>
      <c r="D1241">
        <v>-2.4948717667879469E-2</v>
      </c>
      <c r="E1241">
        <v>1.6101747613761843E-4</v>
      </c>
      <c r="F1241">
        <v>2.5898941366180629E-3</v>
      </c>
      <c r="G1241">
        <v>4.1934818563629942E-3</v>
      </c>
      <c r="H1241">
        <v>-1.909078855989731E-3</v>
      </c>
      <c r="I1241">
        <v>-6.0028369749089254E-3</v>
      </c>
      <c r="J1241">
        <v>-1.8567975027653596E-3</v>
      </c>
      <c r="K1241" t="s">
        <v>143</v>
      </c>
    </row>
    <row r="1242" spans="1:11">
      <c r="A1242" t="s">
        <v>2933</v>
      </c>
      <c r="B1242">
        <v>-3.6990903275340846E-2</v>
      </c>
      <c r="C1242">
        <v>1.9090383524727035E-2</v>
      </c>
      <c r="D1242">
        <v>2.8156964064061527E-2</v>
      </c>
      <c r="E1242">
        <v>3.7497302933700567E-3</v>
      </c>
      <c r="F1242">
        <v>-1.5399580647937024E-3</v>
      </c>
      <c r="G1242">
        <v>-7.4388211930221922E-4</v>
      </c>
      <c r="H1242">
        <v>-1.8771862772805361E-3</v>
      </c>
      <c r="I1242">
        <v>-1.0133744075518784E-2</v>
      </c>
      <c r="J1242">
        <v>1.3045877485790428E-3</v>
      </c>
      <c r="K1242" t="s">
        <v>2934</v>
      </c>
    </row>
    <row r="1243" spans="1:11">
      <c r="A1243" t="s">
        <v>756</v>
      </c>
      <c r="B1243">
        <v>3.5946622731134553E-2</v>
      </c>
      <c r="C1243">
        <v>2.4762058767843115E-2</v>
      </c>
      <c r="D1243">
        <v>3.674120747322067E-3</v>
      </c>
      <c r="E1243">
        <v>-1.8182665051531162E-2</v>
      </c>
      <c r="F1243">
        <v>-1.581579407055711E-3</v>
      </c>
      <c r="G1243">
        <v>-1.8458658769749677E-2</v>
      </c>
      <c r="H1243">
        <v>-1.8661159347888991E-3</v>
      </c>
      <c r="I1243">
        <v>-1.3998518140804046E-3</v>
      </c>
      <c r="J1243">
        <v>7.4538932038391136E-3</v>
      </c>
      <c r="K1243" t="s">
        <v>757</v>
      </c>
    </row>
    <row r="1244" spans="1:11">
      <c r="A1244" t="s">
        <v>1989</v>
      </c>
      <c r="B1244">
        <v>-3.9466224020067629E-2</v>
      </c>
      <c r="C1244">
        <v>-1.0225668627653348E-2</v>
      </c>
      <c r="D1244">
        <v>1.5738827848031298E-2</v>
      </c>
      <c r="E1244">
        <v>1.0109339337389372E-2</v>
      </c>
      <c r="F1244">
        <v>1.0185919765588913E-4</v>
      </c>
      <c r="G1244">
        <v>3.909161230574075E-2</v>
      </c>
      <c r="H1244">
        <v>2.9812230087997296E-2</v>
      </c>
      <c r="I1244">
        <v>1.2327972856496934E-2</v>
      </c>
      <c r="J1244">
        <v>-9.4798337162018244E-4</v>
      </c>
      <c r="K1244" t="s">
        <v>502</v>
      </c>
    </row>
    <row r="1245" spans="1:11">
      <c r="A1245" t="s">
        <v>1551</v>
      </c>
      <c r="B1245">
        <v>-3.876267395865432E-2</v>
      </c>
      <c r="C1245">
        <v>-1.5400481058560419E-2</v>
      </c>
      <c r="D1245">
        <v>2.6149206098812102E-2</v>
      </c>
      <c r="E1245">
        <v>-8.7330705621484848E-3</v>
      </c>
      <c r="F1245">
        <v>4.8199763486740238E-3</v>
      </c>
      <c r="G1245">
        <v>8.0736504943761979E-3</v>
      </c>
      <c r="H1245">
        <v>-3.3405328403982297E-4</v>
      </c>
      <c r="I1245">
        <v>-6.8909863672745816E-4</v>
      </c>
      <c r="J1245">
        <v>-1.6413893691662814E-3</v>
      </c>
      <c r="K1245" t="s">
        <v>1430</v>
      </c>
    </row>
    <row r="1246" spans="1:11">
      <c r="A1246" t="s">
        <v>1381</v>
      </c>
      <c r="B1246">
        <v>9.0756529947843868E-3</v>
      </c>
      <c r="C1246">
        <v>4.4467813982559362E-2</v>
      </c>
      <c r="D1246">
        <v>1.0443137294793497E-2</v>
      </c>
      <c r="E1246">
        <v>-7.4078501609517542E-3</v>
      </c>
      <c r="F1246">
        <v>-3.8387673522356364E-3</v>
      </c>
      <c r="G1246">
        <v>-7.4141249475644178E-3</v>
      </c>
      <c r="H1246">
        <v>-5.5601443225593425E-4</v>
      </c>
      <c r="I1246">
        <v>5.9657639580637705E-3</v>
      </c>
      <c r="J1246">
        <v>-5.4206248723270888E-3</v>
      </c>
      <c r="K1246" t="s">
        <v>1264</v>
      </c>
    </row>
    <row r="1247" spans="1:11">
      <c r="A1247" t="s">
        <v>2929</v>
      </c>
      <c r="B1247">
        <v>-3.7625970844824219E-2</v>
      </c>
      <c r="C1247">
        <v>2.0700803029511532E-2</v>
      </c>
      <c r="D1247">
        <v>-2.1439185496198769E-2</v>
      </c>
      <c r="E1247">
        <v>3.8684664957342016E-4</v>
      </c>
      <c r="F1247">
        <v>2.3720078439568321E-3</v>
      </c>
      <c r="G1247">
        <v>3.8974277695303528E-3</v>
      </c>
      <c r="H1247">
        <v>-1.7086127670586475E-3</v>
      </c>
      <c r="I1247">
        <v>-4.4656289236877159E-3</v>
      </c>
      <c r="J1247">
        <v>-5.8722193273912362E-3</v>
      </c>
      <c r="K1247" t="s">
        <v>2930</v>
      </c>
    </row>
    <row r="1248" spans="1:11">
      <c r="A1248" t="s">
        <v>1814</v>
      </c>
      <c r="B1248">
        <v>3.9888842033828281E-2</v>
      </c>
      <c r="C1248">
        <v>1.7101176864201668E-2</v>
      </c>
      <c r="D1248">
        <v>4.0666146112893807E-3</v>
      </c>
      <c r="E1248">
        <v>-2.1095128412377553E-2</v>
      </c>
      <c r="F1248">
        <v>7.3102323183608204E-5</v>
      </c>
      <c r="G1248">
        <v>-1.0651814788691661E-2</v>
      </c>
      <c r="H1248">
        <v>2.6601379012859976E-3</v>
      </c>
      <c r="I1248">
        <v>-2.2173964008614399E-3</v>
      </c>
      <c r="J1248">
        <v>-4.1651013969702545E-3</v>
      </c>
      <c r="K1248" t="s">
        <v>4466</v>
      </c>
    </row>
    <row r="1249" spans="1:11">
      <c r="A1249" t="s">
        <v>1552</v>
      </c>
      <c r="B1249">
        <v>-3.921643156899151E-2</v>
      </c>
      <c r="C1249">
        <v>2.111640058482709E-2</v>
      </c>
      <c r="D1249">
        <v>-4.1823166013288168E-3</v>
      </c>
      <c r="E1249">
        <v>1.4441417025591002E-3</v>
      </c>
      <c r="F1249">
        <v>1.2693140533927062E-3</v>
      </c>
      <c r="G1249">
        <v>2.3788474235573627E-3</v>
      </c>
      <c r="H1249">
        <v>-7.0833229920575305E-4</v>
      </c>
      <c r="I1249">
        <v>2.9448836352206414E-3</v>
      </c>
      <c r="J1249">
        <v>8.4853832161938467E-3</v>
      </c>
      <c r="K1249" t="s">
        <v>1553</v>
      </c>
    </row>
    <row r="1250" spans="1:11">
      <c r="A1250" t="s">
        <v>1554</v>
      </c>
      <c r="B1250">
        <v>-3.4283054144859583E-2</v>
      </c>
      <c r="C1250">
        <v>1.930846849974345E-2</v>
      </c>
      <c r="D1250">
        <v>-3.7200071871091277E-2</v>
      </c>
      <c r="E1250">
        <v>-6.5995750441796874E-4</v>
      </c>
      <c r="F1250">
        <v>3.3312779732945202E-3</v>
      </c>
      <c r="G1250">
        <v>5.1883810394515329E-3</v>
      </c>
      <c r="H1250">
        <v>-2.5999404730182325E-3</v>
      </c>
      <c r="I1250">
        <v>-1.1460028495766982E-2</v>
      </c>
      <c r="J1250">
        <v>-2.3346987341135877E-3</v>
      </c>
      <c r="K1250" t="s">
        <v>1430</v>
      </c>
    </row>
    <row r="1251" spans="1:11">
      <c r="A1251" t="s">
        <v>1383</v>
      </c>
      <c r="B1251">
        <v>-1.873214531985504E-2</v>
      </c>
      <c r="C1251">
        <v>4.1063717572244841E-2</v>
      </c>
      <c r="D1251">
        <v>-1.2340747316314234E-2</v>
      </c>
      <c r="E1251">
        <v>2.9607524209132926E-3</v>
      </c>
      <c r="F1251">
        <v>-6.7899412670547468E-5</v>
      </c>
      <c r="G1251">
        <v>5.6914780081524377E-3</v>
      </c>
      <c r="H1251">
        <v>-8.1890839358059674E-4</v>
      </c>
      <c r="I1251">
        <v>-6.704203464764141E-4</v>
      </c>
      <c r="J1251">
        <v>3.3006876975474422E-3</v>
      </c>
      <c r="K1251" t="s">
        <v>1264</v>
      </c>
    </row>
    <row r="1252" spans="1:11">
      <c r="A1252" t="s">
        <v>3665</v>
      </c>
      <c r="B1252">
        <v>2.6636818595438063E-2</v>
      </c>
      <c r="C1252">
        <v>-2.104728174092101E-2</v>
      </c>
      <c r="D1252">
        <v>1.8308343670243532E-2</v>
      </c>
      <c r="E1252">
        <v>-3.9272551839755213E-2</v>
      </c>
      <c r="F1252">
        <v>1.364709162024415E-2</v>
      </c>
      <c r="G1252">
        <v>5.1705124950766138E-2</v>
      </c>
      <c r="H1252">
        <v>-5.0197197485938115E-2</v>
      </c>
      <c r="I1252">
        <v>3.5323999347650327E-2</v>
      </c>
      <c r="J1252">
        <v>6.2595309432295846E-4</v>
      </c>
      <c r="K1252" t="s">
        <v>3666</v>
      </c>
    </row>
    <row r="1253" spans="1:11">
      <c r="A1253" t="s">
        <v>1443</v>
      </c>
      <c r="B1253">
        <v>-3.6753075563407123E-2</v>
      </c>
      <c r="C1253">
        <v>1.7365407860728588E-2</v>
      </c>
      <c r="D1253">
        <v>7.5273326913888492E-3</v>
      </c>
      <c r="E1253">
        <v>-4.7716214020238171E-4</v>
      </c>
      <c r="F1253">
        <v>-1.3762768596398997E-3</v>
      </c>
      <c r="G1253">
        <v>4.8988378157848643E-2</v>
      </c>
      <c r="H1253">
        <v>3.2472945564356641E-2</v>
      </c>
      <c r="I1253">
        <v>1.3567464099437564E-2</v>
      </c>
      <c r="J1253">
        <v>2.0586983013845903E-2</v>
      </c>
    </row>
    <row r="1254" spans="1:11">
      <c r="A1254" t="s">
        <v>1555</v>
      </c>
      <c r="B1254">
        <v>-3.7160678280987791E-2</v>
      </c>
      <c r="C1254">
        <v>1.9204713558935129E-2</v>
      </c>
      <c r="D1254">
        <v>2.7301495908430694E-2</v>
      </c>
      <c r="E1254">
        <v>3.6473674681347739E-3</v>
      </c>
      <c r="F1254">
        <v>-1.411368082905131E-3</v>
      </c>
      <c r="G1254">
        <v>-6.5458624503086699E-4</v>
      </c>
      <c r="H1254">
        <v>-1.5860818669279921E-3</v>
      </c>
      <c r="I1254">
        <v>-7.55576598608226E-3</v>
      </c>
      <c r="J1254">
        <v>-9.5374912175610269E-3</v>
      </c>
      <c r="K1254" t="s">
        <v>1430</v>
      </c>
    </row>
    <row r="1255" spans="1:11">
      <c r="A1255" t="s">
        <v>3171</v>
      </c>
      <c r="B1255">
        <v>3.5896607051916073E-2</v>
      </c>
      <c r="C1255">
        <v>2.3815273910841771E-2</v>
      </c>
      <c r="D1255">
        <v>2.9725294359732412E-3</v>
      </c>
      <c r="E1255">
        <v>2.6020871726851846E-3</v>
      </c>
      <c r="F1255">
        <v>-2.8981606466194729E-2</v>
      </c>
      <c r="G1255">
        <v>1.4779070069992604E-2</v>
      </c>
      <c r="H1255">
        <v>2.1087136175000445E-3</v>
      </c>
      <c r="I1255">
        <v>2.3386231503221212E-3</v>
      </c>
      <c r="J1255">
        <v>3.3198589827068809E-3</v>
      </c>
      <c r="K1255" t="s">
        <v>3172</v>
      </c>
    </row>
    <row r="1256" spans="1:11">
      <c r="A1256" t="s">
        <v>238</v>
      </c>
      <c r="B1256">
        <v>-3.6122187228014566E-2</v>
      </c>
      <c r="C1256">
        <v>1.852418640987729E-2</v>
      </c>
      <c r="D1256">
        <v>3.1840715014596142E-2</v>
      </c>
      <c r="E1256">
        <v>4.1892869941813037E-3</v>
      </c>
      <c r="F1256">
        <v>-2.1023862048634148E-3</v>
      </c>
      <c r="G1256">
        <v>-1.1354975409818007E-3</v>
      </c>
      <c r="H1256">
        <v>-3.1556230227806552E-3</v>
      </c>
      <c r="I1256">
        <v>-2.1476374160263718E-2</v>
      </c>
      <c r="J1256">
        <v>1.6365587776264996E-3</v>
      </c>
      <c r="K1256" t="s">
        <v>239</v>
      </c>
    </row>
    <row r="1257" spans="1:11">
      <c r="A1257" t="s">
        <v>1556</v>
      </c>
      <c r="B1257">
        <v>3.6392263861039408E-2</v>
      </c>
      <c r="C1257">
        <v>2.3996233586737841E-2</v>
      </c>
      <c r="D1257">
        <v>3.7893163327538215E-3</v>
      </c>
      <c r="E1257">
        <v>1.7513560434058134E-2</v>
      </c>
      <c r="F1257">
        <v>1.5736502848358008E-2</v>
      </c>
      <c r="G1257">
        <v>8.9442929394734569E-3</v>
      </c>
      <c r="H1257">
        <v>1.71429978309489E-3</v>
      </c>
      <c r="I1257">
        <v>2.3897178934334721E-5</v>
      </c>
      <c r="J1257">
        <v>5.6256831530017851E-3</v>
      </c>
      <c r="K1257" t="s">
        <v>1430</v>
      </c>
    </row>
    <row r="1258" spans="1:11">
      <c r="A1258" t="s">
        <v>1198</v>
      </c>
      <c r="B1258">
        <v>3.6393213399497325E-2</v>
      </c>
      <c r="C1258">
        <v>2.4912556436358074E-2</v>
      </c>
      <c r="D1258">
        <v>3.6675741206057453E-3</v>
      </c>
      <c r="E1258">
        <v>-1.3955157582181623E-2</v>
      </c>
      <c r="F1258">
        <v>-2.5414795350961754E-3</v>
      </c>
      <c r="G1258">
        <v>-1.38386353237903E-2</v>
      </c>
      <c r="H1258">
        <v>-1.2865260639508397E-3</v>
      </c>
      <c r="I1258">
        <v>-9.9884032349979832E-4</v>
      </c>
      <c r="J1258">
        <v>5.5997167945632982E-3</v>
      </c>
      <c r="K1258" t="s">
        <v>1199</v>
      </c>
    </row>
    <row r="1259" spans="1:11">
      <c r="A1259" t="s">
        <v>2931</v>
      </c>
      <c r="B1259">
        <v>-4.1743730607144446E-2</v>
      </c>
      <c r="C1259">
        <v>3.3739015328668165E-3</v>
      </c>
      <c r="D1259">
        <v>-8.8246515146612921E-3</v>
      </c>
      <c r="E1259">
        <v>-1.2072988961790597E-2</v>
      </c>
      <c r="F1259">
        <v>-2.6943877309322222E-2</v>
      </c>
      <c r="G1259">
        <v>-2.1631328987128631E-2</v>
      </c>
      <c r="H1259">
        <v>-1.1704450971178645E-3</v>
      </c>
      <c r="I1259">
        <v>6.6693879587688722E-3</v>
      </c>
      <c r="J1259">
        <v>1.304272536568696E-2</v>
      </c>
      <c r="K1259" t="s">
        <v>2932</v>
      </c>
    </row>
    <row r="1260" spans="1:11">
      <c r="A1260" t="s">
        <v>446</v>
      </c>
      <c r="B1260">
        <v>-1.5165265427849654E-2</v>
      </c>
      <c r="C1260">
        <v>-4.2786236801744537E-2</v>
      </c>
      <c r="D1260">
        <v>2.801091356059699E-3</v>
      </c>
      <c r="E1260">
        <v>4.9460822195689765E-6</v>
      </c>
      <c r="F1260">
        <v>-8.1684537509696376E-4</v>
      </c>
      <c r="G1260">
        <v>-1.512740668303132E-2</v>
      </c>
      <c r="H1260">
        <v>4.9663862744744004E-3</v>
      </c>
      <c r="I1260">
        <v>1.7619164359928198E-2</v>
      </c>
      <c r="J1260">
        <v>-7.9073947149821519E-4</v>
      </c>
      <c r="K1260" t="s">
        <v>447</v>
      </c>
    </row>
    <row r="1261" spans="1:11">
      <c r="A1261" t="s">
        <v>3801</v>
      </c>
      <c r="B1261">
        <v>-3.7877976702914241E-2</v>
      </c>
      <c r="C1261">
        <v>2.0791823926391721E-2</v>
      </c>
      <c r="D1261">
        <v>-1.9699937381332754E-2</v>
      </c>
      <c r="E1261">
        <v>4.9734476916196767E-4</v>
      </c>
      <c r="F1261">
        <v>2.2631925063544265E-3</v>
      </c>
      <c r="G1261">
        <v>3.7490329920017583E-3</v>
      </c>
      <c r="H1261">
        <v>-1.6088776023373658E-3</v>
      </c>
      <c r="I1261">
        <v>-3.707775260407675E-3</v>
      </c>
      <c r="J1261">
        <v>5.2704031220522406E-3</v>
      </c>
      <c r="K1261" t="s">
        <v>3802</v>
      </c>
    </row>
    <row r="1262" spans="1:11">
      <c r="A1262" t="s">
        <v>611</v>
      </c>
      <c r="B1262">
        <v>2.0802672177205922E-3</v>
      </c>
      <c r="C1262">
        <v>-4.4689156704252095E-2</v>
      </c>
      <c r="D1262">
        <v>-5.7238473623646014E-4</v>
      </c>
      <c r="E1262">
        <v>-1.5252751425083123E-2</v>
      </c>
      <c r="F1262">
        <v>7.2106372204807766E-3</v>
      </c>
      <c r="G1262">
        <v>9.0071934473850753E-3</v>
      </c>
      <c r="H1262">
        <v>3.6004287903182275E-2</v>
      </c>
      <c r="I1262">
        <v>-5.8355273142709704E-3</v>
      </c>
      <c r="J1262">
        <v>-7.3674951685408566E-3</v>
      </c>
      <c r="K1262" t="s">
        <v>612</v>
      </c>
    </row>
    <row r="1263" spans="1:11">
      <c r="A1263" t="s">
        <v>2267</v>
      </c>
      <c r="B1263">
        <v>-1.7746113406100682E-2</v>
      </c>
      <c r="C1263">
        <v>-9.4362401235352448E-3</v>
      </c>
      <c r="D1263">
        <v>-4.4276169549208197E-2</v>
      </c>
      <c r="E1263">
        <v>-1.1937183202426151E-2</v>
      </c>
      <c r="F1263">
        <v>1.0574947605770206E-2</v>
      </c>
      <c r="G1263">
        <v>1.0739146902500548E-2</v>
      </c>
      <c r="H1263">
        <v>-9.3457168379874143E-3</v>
      </c>
      <c r="I1263">
        <v>0.1533445090599011</v>
      </c>
      <c r="J1263">
        <v>3.8924914904122352E-3</v>
      </c>
      <c r="K1263" t="s">
        <v>1805</v>
      </c>
    </row>
    <row r="1264" spans="1:11">
      <c r="A1264" t="s">
        <v>4254</v>
      </c>
      <c r="B1264">
        <v>-3.699480363417721E-2</v>
      </c>
      <c r="C1264">
        <v>1.9211811403835852E-2</v>
      </c>
      <c r="D1264">
        <v>2.4628232775297399E-2</v>
      </c>
      <c r="E1264">
        <v>2.4950626035199291E-3</v>
      </c>
      <c r="F1264">
        <v>-1.3182275075509362E-4</v>
      </c>
      <c r="G1264">
        <v>-3.9247642581985307E-4</v>
      </c>
      <c r="H1264">
        <v>3.8804413929890945E-3</v>
      </c>
      <c r="I1264">
        <v>3.9012060805281856E-2</v>
      </c>
      <c r="J1264">
        <v>3.5951485312932605E-3</v>
      </c>
      <c r="K1264" t="s">
        <v>4255</v>
      </c>
    </row>
    <row r="1265" spans="1:11">
      <c r="A1265" t="s">
        <v>1984</v>
      </c>
      <c r="B1265">
        <v>-3.619556845219659E-2</v>
      </c>
      <c r="C1265">
        <v>2.0134873907507751E-2</v>
      </c>
      <c r="D1265">
        <v>-2.9362717214501708E-2</v>
      </c>
      <c r="E1265">
        <v>-1.286746607224315E-4</v>
      </c>
      <c r="F1265">
        <v>2.8605962756490153E-3</v>
      </c>
      <c r="G1265">
        <v>4.5591375342719101E-3</v>
      </c>
      <c r="H1265">
        <v>-2.1596569036668803E-3</v>
      </c>
      <c r="I1265">
        <v>-7.9519989610211967E-3</v>
      </c>
      <c r="J1265">
        <v>3.0707967439345756E-3</v>
      </c>
      <c r="K1265" t="s">
        <v>1957</v>
      </c>
    </row>
    <row r="1266" spans="1:11">
      <c r="A1266" t="s">
        <v>1557</v>
      </c>
      <c r="B1266">
        <v>3.6393213399497318E-2</v>
      </c>
      <c r="C1266">
        <v>2.4912556436358063E-2</v>
      </c>
      <c r="D1266">
        <v>3.6675741206057444E-3</v>
      </c>
      <c r="E1266">
        <v>-1.3955157582181655E-2</v>
      </c>
      <c r="F1266">
        <v>-2.5414795350961715E-3</v>
      </c>
      <c r="G1266">
        <v>-1.383863532379033E-2</v>
      </c>
      <c r="H1266">
        <v>-1.286526063950843E-3</v>
      </c>
      <c r="I1266">
        <v>-9.9884032349980092E-4</v>
      </c>
      <c r="J1266">
        <v>-2.0831187507210532E-3</v>
      </c>
      <c r="K1266" t="s">
        <v>1430</v>
      </c>
    </row>
    <row r="1267" spans="1:11">
      <c r="A1267" t="s">
        <v>3452</v>
      </c>
      <c r="B1267">
        <v>3.5815823327772306E-2</v>
      </c>
      <c r="C1267">
        <v>2.4712017303144759E-2</v>
      </c>
      <c r="D1267">
        <v>3.674057556278895E-3</v>
      </c>
      <c r="E1267">
        <v>-1.9251839585729374E-2</v>
      </c>
      <c r="F1267">
        <v>-1.3361200088756046E-3</v>
      </c>
      <c r="G1267">
        <v>-1.9627769910503735E-2</v>
      </c>
      <c r="H1267">
        <v>-2.0129948767203865E-3</v>
      </c>
      <c r="I1267">
        <v>-1.5014243952887916E-3</v>
      </c>
      <c r="J1267">
        <v>-1.0180049769391606E-2</v>
      </c>
      <c r="K1267" t="s">
        <v>3453</v>
      </c>
    </row>
    <row r="1268" spans="1:11">
      <c r="A1268" t="s">
        <v>2364</v>
      </c>
      <c r="B1268">
        <v>-3.921643156899151E-2</v>
      </c>
      <c r="C1268">
        <v>2.1116400584827097E-2</v>
      </c>
      <c r="D1268">
        <v>-4.1823166013288549E-3</v>
      </c>
      <c r="E1268">
        <v>1.4441417025590974E-3</v>
      </c>
      <c r="F1268">
        <v>1.2693140533927103E-3</v>
      </c>
      <c r="G1268">
        <v>2.3788474235573683E-3</v>
      </c>
      <c r="H1268">
        <v>-7.0833229920575413E-4</v>
      </c>
      <c r="I1268">
        <v>2.944883635220608E-3</v>
      </c>
      <c r="J1268">
        <v>1.0426362816996636E-3</v>
      </c>
      <c r="K1268" t="s">
        <v>2365</v>
      </c>
    </row>
    <row r="1269" spans="1:11">
      <c r="A1269" t="s">
        <v>3415</v>
      </c>
      <c r="B1269">
        <v>2.4763866198064796E-2</v>
      </c>
      <c r="C1269">
        <v>3.2613206676830937E-2</v>
      </c>
      <c r="D1269">
        <v>-1.7003737824015191E-2</v>
      </c>
      <c r="E1269">
        <v>-3.6579601124260279E-2</v>
      </c>
      <c r="F1269">
        <v>6.4468886295427517E-3</v>
      </c>
      <c r="G1269">
        <v>4.7782009208396804E-3</v>
      </c>
      <c r="H1269">
        <v>-2.7584628882268172E-2</v>
      </c>
      <c r="I1269">
        <v>-5.3089121323677772E-3</v>
      </c>
      <c r="J1269">
        <v>-7.1966219623464597E-3</v>
      </c>
      <c r="K1269" t="s">
        <v>3416</v>
      </c>
    </row>
    <row r="1270" spans="1:11">
      <c r="A1270" t="s">
        <v>3803</v>
      </c>
      <c r="B1270">
        <v>-3.7203619230532975E-2</v>
      </c>
      <c r="C1270">
        <v>2.0541028193091802E-2</v>
      </c>
      <c r="D1270">
        <v>-2.4068363791642088E-2</v>
      </c>
      <c r="E1270">
        <v>2.1803176384731641E-4</v>
      </c>
      <c r="F1270">
        <v>2.5354537118598267E-3</v>
      </c>
      <c r="G1270">
        <v>4.1196503391104219E-3</v>
      </c>
      <c r="H1270">
        <v>-1.8588928760724251E-3</v>
      </c>
      <c r="I1270">
        <v>-5.6162137349599732E-3</v>
      </c>
      <c r="J1270">
        <v>-2.0361980983384432E-3</v>
      </c>
      <c r="K1270" t="s">
        <v>3804</v>
      </c>
    </row>
    <row r="1271" spans="1:11">
      <c r="A1271" t="s">
        <v>1558</v>
      </c>
      <c r="B1271">
        <v>2.0714607805564227E-3</v>
      </c>
      <c r="C1271">
        <v>-4.4973817393334059E-2</v>
      </c>
      <c r="D1271">
        <v>-2.9325608192748878E-3</v>
      </c>
      <c r="E1271">
        <v>7.1608213217765077E-3</v>
      </c>
      <c r="F1271">
        <v>-5.5248195830075947E-3</v>
      </c>
      <c r="G1271">
        <v>-2.6003393926746648E-2</v>
      </c>
      <c r="H1271">
        <v>-2.5278547959497323E-3</v>
      </c>
      <c r="I1271">
        <v>2.4320831486616679E-3</v>
      </c>
      <c r="J1271">
        <v>-9.8520496301665573E-4</v>
      </c>
      <c r="K1271" t="s">
        <v>1430</v>
      </c>
    </row>
    <row r="1272" spans="1:11">
      <c r="A1272" t="s">
        <v>3922</v>
      </c>
      <c r="B1272">
        <v>-3.699090327534086E-2</v>
      </c>
      <c r="C1272">
        <v>1.9090383524727046E-2</v>
      </c>
      <c r="D1272">
        <v>2.8156964064061523E-2</v>
      </c>
      <c r="E1272">
        <v>3.7497302933700558E-3</v>
      </c>
      <c r="F1272">
        <v>-1.5399580647937E-3</v>
      </c>
      <c r="G1272">
        <v>-7.4388211930221868E-4</v>
      </c>
      <c r="H1272">
        <v>-1.87718627728053E-3</v>
      </c>
      <c r="I1272">
        <v>-1.0133744075518729E-2</v>
      </c>
      <c r="J1272">
        <v>7.0667144075423115E-3</v>
      </c>
      <c r="K1272" t="s">
        <v>3914</v>
      </c>
    </row>
    <row r="1273" spans="1:11">
      <c r="A1273" t="s">
        <v>1559</v>
      </c>
      <c r="B1273">
        <v>-3.6809700041385569E-2</v>
      </c>
      <c r="C1273">
        <v>1.8969949677822392E-2</v>
      </c>
      <c r="D1273">
        <v>2.9011323265795537E-2</v>
      </c>
      <c r="E1273">
        <v>3.851856317319248E-3</v>
      </c>
      <c r="F1273">
        <v>-1.6691179317625516E-3</v>
      </c>
      <c r="G1273">
        <v>-8.33662782232948E-4</v>
      </c>
      <c r="H1273">
        <v>-2.170020978245096E-3</v>
      </c>
      <c r="I1273">
        <v>-1.2728820928982105E-2</v>
      </c>
      <c r="J1273">
        <v>1.3359204820959484E-3</v>
      </c>
      <c r="K1273" t="s">
        <v>1560</v>
      </c>
    </row>
    <row r="1274" spans="1:11">
      <c r="A1274" t="s">
        <v>3769</v>
      </c>
      <c r="B1274">
        <v>-3.6727029694247376E-2</v>
      </c>
      <c r="C1274">
        <v>2.0352587674369604E-2</v>
      </c>
      <c r="D1274">
        <v>-2.6713072851654515E-2</v>
      </c>
      <c r="E1274">
        <v>4.5997986416071837E-5</v>
      </c>
      <c r="F1274">
        <v>2.698555783773465E-3</v>
      </c>
      <c r="G1274">
        <v>4.3405583106632707E-3</v>
      </c>
      <c r="H1274">
        <v>-2.0094519556919268E-3</v>
      </c>
      <c r="I1274">
        <v>-6.7797894708322669E-3</v>
      </c>
      <c r="J1274">
        <v>-1.1431218372158389E-2</v>
      </c>
      <c r="K1274" t="s">
        <v>3770</v>
      </c>
    </row>
    <row r="1275" spans="1:11">
      <c r="A1275" t="s">
        <v>482</v>
      </c>
      <c r="B1275">
        <v>-3.5810744272683687E-2</v>
      </c>
      <c r="C1275">
        <v>1.997331228087474E-2</v>
      </c>
      <c r="D1275">
        <v>-3.1126399776480875E-2</v>
      </c>
      <c r="E1275">
        <v>-2.462759517363506E-4</v>
      </c>
      <c r="F1275">
        <v>2.9676691522096915E-3</v>
      </c>
      <c r="G1275">
        <v>4.7030529254884655E-3</v>
      </c>
      <c r="H1275">
        <v>-2.2592723064772135E-3</v>
      </c>
      <c r="I1275">
        <v>-8.7359758808316645E-3</v>
      </c>
      <c r="J1275">
        <v>-1.2600811800352627E-3</v>
      </c>
      <c r="K1275" t="s">
        <v>483</v>
      </c>
    </row>
    <row r="1276" spans="1:11">
      <c r="A1276" t="s">
        <v>3498</v>
      </c>
      <c r="B1276">
        <v>-4.1527195149231394E-2</v>
      </c>
      <c r="C1276">
        <v>1.3959953367081012E-2</v>
      </c>
      <c r="D1276">
        <v>-1.2332711056109971E-2</v>
      </c>
      <c r="E1276">
        <v>1.2220112576637457E-3</v>
      </c>
      <c r="F1276">
        <v>1.4705389849703774E-3</v>
      </c>
      <c r="G1276">
        <v>-2.533671646939719E-4</v>
      </c>
      <c r="H1276">
        <v>9.6494058253507094E-3</v>
      </c>
      <c r="I1276">
        <v>-1.1313940136285633E-3</v>
      </c>
      <c r="J1276">
        <v>-3.525996921168974E-3</v>
      </c>
      <c r="K1276" t="s">
        <v>3499</v>
      </c>
    </row>
    <row r="1277" spans="1:11">
      <c r="A1277" t="s">
        <v>1815</v>
      </c>
      <c r="B1277">
        <v>7.3438414707840743E-3</v>
      </c>
      <c r="C1277">
        <v>3.1697250361936373E-2</v>
      </c>
      <c r="D1277">
        <v>1.9777173556599536E-2</v>
      </c>
      <c r="E1277">
        <v>-6.280326083748526E-4</v>
      </c>
      <c r="F1277">
        <v>-6.7182425782590108E-2</v>
      </c>
      <c r="G1277">
        <v>4.4490894937729793E-2</v>
      </c>
      <c r="H1277">
        <v>8.6756034714223756E-3</v>
      </c>
      <c r="I1277">
        <v>1.7539828746940926E-2</v>
      </c>
      <c r="J1277">
        <v>3.0146543262101759E-3</v>
      </c>
      <c r="K1277" t="s">
        <v>1264</v>
      </c>
    </row>
    <row r="1278" spans="1:11">
      <c r="A1278" t="s">
        <v>3851</v>
      </c>
      <c r="B1278">
        <v>2.122412741079085E-3</v>
      </c>
      <c r="C1278">
        <v>-4.4188769273514138E-2</v>
      </c>
      <c r="D1278">
        <v>2.1787760137263425E-4</v>
      </c>
      <c r="E1278">
        <v>-2.0762791550837673E-2</v>
      </c>
      <c r="F1278">
        <v>1.0590855616404975E-2</v>
      </c>
      <c r="G1278">
        <v>2.0741682368002022E-2</v>
      </c>
      <c r="H1278">
        <v>-1.9762677997024032E-2</v>
      </c>
      <c r="I1278">
        <v>5.9107347023184317E-4</v>
      </c>
      <c r="J1278">
        <v>-5.1522863457730201E-4</v>
      </c>
      <c r="K1278" t="s">
        <v>354</v>
      </c>
    </row>
    <row r="1279" spans="1:11">
      <c r="A1279" t="s">
        <v>3454</v>
      </c>
      <c r="B1279">
        <v>-3.6378833091268645E-2</v>
      </c>
      <c r="C1279">
        <v>2.0210722438917618E-2</v>
      </c>
      <c r="D1279">
        <v>-2.8479632974728983E-2</v>
      </c>
      <c r="E1279">
        <v>-7.0195543795804124E-5</v>
      </c>
      <c r="F1279">
        <v>2.8067460519894815E-3</v>
      </c>
      <c r="G1279">
        <v>4.4866001761610557E-3</v>
      </c>
      <c r="H1279">
        <v>-2.1096681896497888E-3</v>
      </c>
      <c r="I1279">
        <v>-7.5605855296629245E-3</v>
      </c>
      <c r="J1279">
        <v>-5.5740725935992993E-3</v>
      </c>
      <c r="K1279" t="s">
        <v>3455</v>
      </c>
    </row>
    <row r="1280" spans="1:11">
      <c r="A1280" t="s">
        <v>272</v>
      </c>
      <c r="B1280">
        <v>-8.671682899747098E-3</v>
      </c>
      <c r="C1280">
        <v>3.0120465377763247E-2</v>
      </c>
      <c r="D1280">
        <v>6.1984727428492431E-3</v>
      </c>
      <c r="E1280">
        <v>-4.0910187041372705E-2</v>
      </c>
      <c r="F1280">
        <v>5.1509543549781267E-2</v>
      </c>
      <c r="G1280">
        <v>-5.8007294261709433E-2</v>
      </c>
      <c r="H1280">
        <v>-1.6749905762080197E-2</v>
      </c>
      <c r="I1280">
        <v>1.0788545253995515E-3</v>
      </c>
      <c r="J1280">
        <v>-7.1207694709377488E-3</v>
      </c>
      <c r="K1280" t="s">
        <v>273</v>
      </c>
    </row>
    <row r="1281" spans="1:11">
      <c r="A1281" t="s">
        <v>1868</v>
      </c>
      <c r="B1281">
        <v>-3.7754893912929639E-2</v>
      </c>
      <c r="C1281">
        <v>2.0747837816747643E-2</v>
      </c>
      <c r="D1281">
        <v>-2.0567973916408046E-2</v>
      </c>
      <c r="E1281">
        <v>4.4231207344530728E-4</v>
      </c>
      <c r="F1281">
        <v>2.3175689220278121E-3</v>
      </c>
      <c r="G1281">
        <v>3.823231523712604E-3</v>
      </c>
      <c r="H1281">
        <v>-1.6586857987202753E-3</v>
      </c>
      <c r="I1281">
        <v>-4.0856883081658519E-3</v>
      </c>
      <c r="J1281">
        <v>-8.7830012272539764E-3</v>
      </c>
      <c r="K1281" t="s">
        <v>1869</v>
      </c>
    </row>
    <row r="1282" spans="1:11">
      <c r="A1282" t="s">
        <v>1372</v>
      </c>
      <c r="B1282">
        <v>1.3594317960374603E-2</v>
      </c>
      <c r="C1282">
        <v>4.1711698033819168E-2</v>
      </c>
      <c r="D1282">
        <v>2.0045187131799664E-2</v>
      </c>
      <c r="E1282">
        <v>-9.9262236564480986E-3</v>
      </c>
      <c r="F1282">
        <v>-3.808963817023153E-3</v>
      </c>
      <c r="G1282">
        <v>-1.1478858415193541E-2</v>
      </c>
      <c r="H1282">
        <v>6.6044875722879237E-4</v>
      </c>
      <c r="I1282">
        <v>1.7333230865037848E-2</v>
      </c>
      <c r="J1282">
        <v>4.0414848514850726E-4</v>
      </c>
      <c r="K1282" t="s">
        <v>1361</v>
      </c>
    </row>
    <row r="1283" spans="1:11">
      <c r="A1283" t="s">
        <v>2216</v>
      </c>
      <c r="B1283">
        <v>-3.7625970844824226E-2</v>
      </c>
      <c r="C1283">
        <v>2.0700803029511536E-2</v>
      </c>
      <c r="D1283">
        <v>-2.1439185496198766E-2</v>
      </c>
      <c r="E1283">
        <v>3.8684664957341946E-4</v>
      </c>
      <c r="F1283">
        <v>2.3720078439568287E-3</v>
      </c>
      <c r="G1283">
        <v>3.8974277695303567E-3</v>
      </c>
      <c r="H1283">
        <v>-1.7086127670586531E-3</v>
      </c>
      <c r="I1283">
        <v>-4.4656289236877263E-3</v>
      </c>
      <c r="J1283">
        <v>-5.1024035307821339E-4</v>
      </c>
      <c r="K1283" t="s">
        <v>2217</v>
      </c>
    </row>
    <row r="1284" spans="1:11">
      <c r="A1284" t="s">
        <v>1444</v>
      </c>
      <c r="B1284">
        <v>-3.7050826014624227E-2</v>
      </c>
      <c r="C1284">
        <v>2.0481435978771646E-2</v>
      </c>
      <c r="D1284">
        <v>-2.4948717667879483E-2</v>
      </c>
      <c r="E1284">
        <v>1.610174761376189E-4</v>
      </c>
      <c r="F1284">
        <v>2.5898941366180668E-3</v>
      </c>
      <c r="G1284">
        <v>4.1934818563629976E-3</v>
      </c>
      <c r="H1284">
        <v>-1.9090788559897266E-3</v>
      </c>
      <c r="I1284">
        <v>-6.0028369749089323E-3</v>
      </c>
      <c r="J1284">
        <v>4.9457131362884831E-3</v>
      </c>
      <c r="K1284" t="s">
        <v>1430</v>
      </c>
    </row>
    <row r="1285" spans="1:11">
      <c r="A1285" t="s">
        <v>3856</v>
      </c>
      <c r="B1285">
        <v>-3.6727029694247376E-2</v>
      </c>
      <c r="C1285">
        <v>2.0352587674369604E-2</v>
      </c>
      <c r="D1285">
        <v>-2.6713072851654515E-2</v>
      </c>
      <c r="E1285">
        <v>4.5997986416071837E-5</v>
      </c>
      <c r="F1285">
        <v>2.698555783773465E-3</v>
      </c>
      <c r="G1285">
        <v>4.3405583106632707E-3</v>
      </c>
      <c r="H1285">
        <v>-2.0094519556919268E-3</v>
      </c>
      <c r="I1285">
        <v>-6.7797894708322669E-3</v>
      </c>
      <c r="J1285">
        <v>-1.1431218372158389E-2</v>
      </c>
      <c r="K1285" t="s">
        <v>3857</v>
      </c>
    </row>
    <row r="1286" spans="1:11">
      <c r="A1286" t="s">
        <v>1567</v>
      </c>
      <c r="B1286">
        <v>4.5985013082707428E-3</v>
      </c>
      <c r="C1286">
        <v>4.5316394080170214E-2</v>
      </c>
      <c r="D1286">
        <v>5.2586554600658935E-3</v>
      </c>
      <c r="E1286">
        <v>1.1396458101602827E-2</v>
      </c>
      <c r="F1286">
        <v>6.1053941452923408E-3</v>
      </c>
      <c r="G1286">
        <v>7.6756024640951062E-3</v>
      </c>
      <c r="H1286">
        <v>9.7257098291232257E-4</v>
      </c>
      <c r="I1286">
        <v>4.9761649744112504E-3</v>
      </c>
      <c r="J1286">
        <v>1.1351012317453718E-2</v>
      </c>
      <c r="K1286" t="s">
        <v>1568</v>
      </c>
    </row>
    <row r="1287" spans="1:11">
      <c r="A1287" t="s">
        <v>437</v>
      </c>
      <c r="B1287">
        <v>2.0994906917533467E-3</v>
      </c>
      <c r="C1287">
        <v>-4.5008086979047221E-2</v>
      </c>
      <c r="D1287">
        <v>-6.5355378043141065E-4</v>
      </c>
      <c r="E1287">
        <v>-1.4466687016464636E-2</v>
      </c>
      <c r="F1287">
        <v>6.7746321113951354E-3</v>
      </c>
      <c r="G1287">
        <v>7.9393493713774878E-3</v>
      </c>
      <c r="H1287">
        <v>2.9003204468021949E-2</v>
      </c>
      <c r="I1287">
        <v>-4.8048396550356386E-3</v>
      </c>
      <c r="J1287">
        <v>-8.8663950450789514E-4</v>
      </c>
      <c r="K1287" t="s">
        <v>438</v>
      </c>
    </row>
    <row r="1288" spans="1:11">
      <c r="A1288" t="s">
        <v>686</v>
      </c>
      <c r="B1288">
        <v>2.1180718442639474E-3</v>
      </c>
      <c r="C1288">
        <v>-4.4023454341319018E-2</v>
      </c>
      <c r="D1288">
        <v>2.9183038382836344E-4</v>
      </c>
      <c r="E1288">
        <v>-2.1309164054177054E-2</v>
      </c>
      <c r="F1288">
        <v>1.0917311982651196E-2</v>
      </c>
      <c r="G1288">
        <v>2.1785237570694581E-2</v>
      </c>
      <c r="H1288">
        <v>-2.1865159974673868E-2</v>
      </c>
      <c r="I1288">
        <v>7.8066842040532783E-4</v>
      </c>
      <c r="J1288">
        <v>-4.4645720160719647E-4</v>
      </c>
      <c r="K1288" t="s">
        <v>687</v>
      </c>
    </row>
    <row r="1289" spans="1:11">
      <c r="A1289" t="s">
        <v>2268</v>
      </c>
      <c r="B1289">
        <v>-5.2217115963329192E-3</v>
      </c>
      <c r="C1289">
        <v>3.5021277262081832E-2</v>
      </c>
      <c r="D1289">
        <v>-3.7534698704104592E-2</v>
      </c>
      <c r="E1289">
        <v>-7.1979891160609093E-3</v>
      </c>
      <c r="F1289">
        <v>-9.0077993886087289E-3</v>
      </c>
      <c r="G1289">
        <v>-5.5560443213739437E-2</v>
      </c>
      <c r="H1289">
        <v>-1.5768979139214184E-2</v>
      </c>
      <c r="I1289">
        <v>-7.0871378715591923E-3</v>
      </c>
      <c r="J1289">
        <v>8.7240230920110472E-3</v>
      </c>
      <c r="K1289" t="s">
        <v>2269</v>
      </c>
    </row>
    <row r="1290" spans="1:11">
      <c r="A1290" t="s">
        <v>977</v>
      </c>
      <c r="B1290">
        <v>-3.6341988324413529E-2</v>
      </c>
      <c r="C1290">
        <v>1.8665076596298329E-2</v>
      </c>
      <c r="D1290">
        <v>3.0995953851975708E-2</v>
      </c>
      <c r="E1290">
        <v>4.0886714374124425E-3</v>
      </c>
      <c r="F1290">
        <v>-1.9721078941177025E-3</v>
      </c>
      <c r="G1290">
        <v>-1.0446305760592289E-3</v>
      </c>
      <c r="H1290">
        <v>-2.8587258257394238E-3</v>
      </c>
      <c r="I1290">
        <v>-1.8839146572628439E-2</v>
      </c>
      <c r="J1290">
        <v>-8.7788858439775009E-3</v>
      </c>
      <c r="K1290" t="s">
        <v>978</v>
      </c>
    </row>
    <row r="1291" spans="1:11">
      <c r="A1291" t="s">
        <v>1561</v>
      </c>
      <c r="B1291">
        <v>-3.6412671431977288E-2</v>
      </c>
      <c r="C1291">
        <v>1.8710677427248582E-2</v>
      </c>
      <c r="D1291">
        <v>3.071347063173685E-2</v>
      </c>
      <c r="E1291">
        <v>4.0550010024205481E-3</v>
      </c>
      <c r="F1291">
        <v>-1.9287217232571185E-3</v>
      </c>
      <c r="G1291">
        <v>-1.0143904307653075E-3</v>
      </c>
      <c r="H1291">
        <v>-2.759954857682509E-3</v>
      </c>
      <c r="I1291">
        <v>-1.7962216494471033E-2</v>
      </c>
      <c r="J1291">
        <v>2.8203423615621535E-3</v>
      </c>
      <c r="K1291" t="s">
        <v>1430</v>
      </c>
    </row>
    <row r="1292" spans="1:11">
      <c r="A1292" t="s">
        <v>381</v>
      </c>
      <c r="B1292">
        <v>3.6185037218417045E-2</v>
      </c>
      <c r="C1292">
        <v>2.4847065240275364E-2</v>
      </c>
      <c r="D1292">
        <v>3.6721744556786392E-3</v>
      </c>
      <c r="E1292">
        <v>-1.6057931119852945E-2</v>
      </c>
      <c r="F1292">
        <v>-2.0661275931080215E-3</v>
      </c>
      <c r="G1292">
        <v>-1.6136126763052976E-2</v>
      </c>
      <c r="H1292">
        <v>-1.5745845873034101E-3</v>
      </c>
      <c r="I1292">
        <v>-1.1981847388857626E-3</v>
      </c>
      <c r="J1292">
        <v>4.213969130004493E-3</v>
      </c>
      <c r="K1292" t="s">
        <v>382</v>
      </c>
    </row>
    <row r="1293" spans="1:11">
      <c r="A1293" t="s">
        <v>2270</v>
      </c>
      <c r="B1293">
        <v>2.0802672177205926E-3</v>
      </c>
      <c r="C1293">
        <v>-4.4689156704252102E-2</v>
      </c>
      <c r="D1293">
        <v>-5.7238473623646036E-4</v>
      </c>
      <c r="E1293">
        <v>-1.5252751425083122E-2</v>
      </c>
      <c r="F1293">
        <v>7.2106372204807758E-3</v>
      </c>
      <c r="G1293">
        <v>9.0071934473850736E-3</v>
      </c>
      <c r="H1293">
        <v>3.6004287903182268E-2</v>
      </c>
      <c r="I1293">
        <v>-5.8355273142709687E-3</v>
      </c>
      <c r="J1293">
        <v>-4.8065499867794128E-3</v>
      </c>
      <c r="K1293" t="s">
        <v>2271</v>
      </c>
    </row>
    <row r="1294" spans="1:11">
      <c r="A1294" t="s">
        <v>1562</v>
      </c>
      <c r="B1294">
        <v>2.0497000500203934E-3</v>
      </c>
      <c r="C1294">
        <v>-4.4161267213601939E-2</v>
      </c>
      <c r="D1294">
        <v>-4.60069621759163E-4</v>
      </c>
      <c r="E1294">
        <v>-1.6298018821433842E-2</v>
      </c>
      <c r="F1294">
        <v>7.7929632461261819E-3</v>
      </c>
      <c r="G1294">
        <v>1.0451052162402075E-2</v>
      </c>
      <c r="H1294">
        <v>4.5517649884689607E-2</v>
      </c>
      <c r="I1294">
        <v>-7.2349768720330757E-3</v>
      </c>
      <c r="J1294">
        <v>7.5241510656310481E-3</v>
      </c>
      <c r="K1294" t="s">
        <v>1430</v>
      </c>
    </row>
    <row r="1295" spans="1:11">
      <c r="A1295" t="s">
        <v>2053</v>
      </c>
      <c r="B1295">
        <v>3.6898799176345684E-2</v>
      </c>
      <c r="C1295">
        <v>2.4473166033893583E-2</v>
      </c>
      <c r="D1295">
        <v>3.7362443720506421E-3</v>
      </c>
      <c r="E1295">
        <v>1.1720901181471446E-2</v>
      </c>
      <c r="F1295">
        <v>8.2617099930355226E-3</v>
      </c>
      <c r="G1295">
        <v>6.6281188019808269E-3</v>
      </c>
      <c r="H1295">
        <v>1.3739989272665953E-3</v>
      </c>
      <c r="I1295">
        <v>1.5298392500177365E-4</v>
      </c>
      <c r="J1295">
        <v>6.6053893516746873E-3</v>
      </c>
      <c r="K1295" t="s">
        <v>2054</v>
      </c>
    </row>
    <row r="1296" spans="1:11">
      <c r="A1296" t="s">
        <v>1445</v>
      </c>
      <c r="B1296">
        <v>4.8605127323614787E-3</v>
      </c>
      <c r="C1296">
        <v>4.2919270898006089E-2</v>
      </c>
      <c r="D1296">
        <v>2.6014267719806045E-2</v>
      </c>
      <c r="E1296">
        <v>1.1516172065709814E-2</v>
      </c>
      <c r="F1296">
        <v>2.9794015931997857E-3</v>
      </c>
      <c r="G1296">
        <v>5.0480419191761732E-3</v>
      </c>
      <c r="H1296">
        <v>5.1566095480951577E-4</v>
      </c>
      <c r="I1296">
        <v>-1.1108765230673195E-4</v>
      </c>
      <c r="J1296">
        <v>-1.748188072425951E-3</v>
      </c>
      <c r="K1296" t="s">
        <v>1430</v>
      </c>
    </row>
    <row r="1297" spans="1:11">
      <c r="A1297" t="s">
        <v>2366</v>
      </c>
      <c r="B1297">
        <v>4.2050680826354145E-2</v>
      </c>
      <c r="C1297">
        <v>1.0604070326508078E-2</v>
      </c>
      <c r="D1297">
        <v>3.855628324650293E-3</v>
      </c>
      <c r="E1297">
        <v>-1.9154779353973868E-2</v>
      </c>
      <c r="F1297">
        <v>-8.0238730943001622E-4</v>
      </c>
      <c r="G1297">
        <v>-1.0645171437822551E-2</v>
      </c>
      <c r="H1297">
        <v>8.1919667162397517E-3</v>
      </c>
      <c r="I1297">
        <v>-2.5255487994224677E-3</v>
      </c>
      <c r="J1297">
        <v>7.6205545827187169E-3</v>
      </c>
      <c r="K1297" t="s">
        <v>2367</v>
      </c>
    </row>
    <row r="1298" spans="1:11">
      <c r="A1298" t="s">
        <v>3929</v>
      </c>
      <c r="B1298">
        <v>-3.6727029694247376E-2</v>
      </c>
      <c r="C1298">
        <v>2.0352587674369604E-2</v>
      </c>
      <c r="D1298">
        <v>-2.6713072851654515E-2</v>
      </c>
      <c r="E1298">
        <v>4.5997986416071837E-5</v>
      </c>
      <c r="F1298">
        <v>2.698555783773465E-3</v>
      </c>
      <c r="G1298">
        <v>4.3405583106632707E-3</v>
      </c>
      <c r="H1298">
        <v>-2.0094519556919268E-3</v>
      </c>
      <c r="I1298">
        <v>-6.7797894708322669E-3</v>
      </c>
      <c r="J1298">
        <v>-1.1431218372158389E-2</v>
      </c>
      <c r="K1298" t="s">
        <v>1238</v>
      </c>
    </row>
    <row r="1299" spans="1:11">
      <c r="A1299" t="s">
        <v>1563</v>
      </c>
      <c r="B1299">
        <v>-3.7214749829863107E-2</v>
      </c>
      <c r="C1299">
        <v>1.9241473901387605E-2</v>
      </c>
      <c r="D1299">
        <v>2.7016230747029548E-2</v>
      </c>
      <c r="E1299">
        <v>3.6132107534908677E-3</v>
      </c>
      <c r="F1299">
        <v>-1.3686490831581976E-3</v>
      </c>
      <c r="G1299">
        <v>-6.249406089720742E-4</v>
      </c>
      <c r="H1299">
        <v>-1.4894698451140352E-3</v>
      </c>
      <c r="I1299">
        <v>-6.7005714936585539E-3</v>
      </c>
      <c r="J1299">
        <v>2.8528277102877948E-3</v>
      </c>
      <c r="K1299" t="s">
        <v>1430</v>
      </c>
    </row>
    <row r="1300" spans="1:11">
      <c r="A1300" t="s">
        <v>1373</v>
      </c>
      <c r="B1300">
        <v>3.6009107181545152E-2</v>
      </c>
      <c r="C1300">
        <v>2.4785179486812248E-2</v>
      </c>
      <c r="D1300">
        <v>3.6738903036897322E-3</v>
      </c>
      <c r="E1300">
        <v>-1.7649668941404989E-2</v>
      </c>
      <c r="F1300">
        <v>-1.7035335641086928E-3</v>
      </c>
      <c r="G1300">
        <v>-1.7875944545210708E-2</v>
      </c>
      <c r="H1300">
        <v>-1.7929400775835603E-3</v>
      </c>
      <c r="I1300">
        <v>-1.3492400283544479E-3</v>
      </c>
      <c r="J1300">
        <v>-2.0613150345966998E-3</v>
      </c>
      <c r="K1300" t="s">
        <v>1374</v>
      </c>
    </row>
    <row r="1301" spans="1:11">
      <c r="A1301" t="s">
        <v>663</v>
      </c>
      <c r="B1301">
        <v>2.0934261390358356E-3</v>
      </c>
      <c r="C1301">
        <v>-4.4908888173795701E-2</v>
      </c>
      <c r="D1301">
        <v>-6.2680412202033146E-4</v>
      </c>
      <c r="E1301">
        <v>-1.4728632502767522E-2</v>
      </c>
      <c r="F1301">
        <v>6.9197511024538345E-3</v>
      </c>
      <c r="G1301">
        <v>8.2935640934100746E-3</v>
      </c>
      <c r="H1301">
        <v>3.132232722868402E-2</v>
      </c>
      <c r="I1301">
        <v>-5.1463314436130097E-3</v>
      </c>
      <c r="J1301">
        <v>5.6988600972101922E-3</v>
      </c>
      <c r="K1301" t="s">
        <v>664</v>
      </c>
    </row>
    <row r="1302" spans="1:11">
      <c r="A1302" t="s">
        <v>316</v>
      </c>
      <c r="B1302">
        <v>2.0767593330689132E-3</v>
      </c>
      <c r="C1302">
        <v>-4.4629694384577631E-2</v>
      </c>
      <c r="D1302">
        <v>-5.58593155238846E-4</v>
      </c>
      <c r="E1302">
        <v>-1.538372961777394E-2</v>
      </c>
      <c r="F1302">
        <v>7.2834419228753767E-3</v>
      </c>
      <c r="G1302">
        <v>9.1865783702979355E-3</v>
      </c>
      <c r="H1302">
        <v>3.7183248863279762E-2</v>
      </c>
      <c r="I1302">
        <v>-6.0090254852434594E-3</v>
      </c>
      <c r="J1302">
        <v>1.0527988138661533E-3</v>
      </c>
      <c r="K1302" t="s">
        <v>317</v>
      </c>
    </row>
    <row r="1303" spans="1:11">
      <c r="A1303" t="s">
        <v>1446</v>
      </c>
      <c r="B1303">
        <v>3.6684011419065674E-2</v>
      </c>
      <c r="C1303">
        <v>2.4261302323256771E-2</v>
      </c>
      <c r="D1303">
        <v>3.765876665377422E-3</v>
      </c>
      <c r="E1303">
        <v>1.4583814560272655E-2</v>
      </c>
      <c r="F1303">
        <v>1.1949551720354015E-2</v>
      </c>
      <c r="G1303">
        <v>7.7746649367347416E-3</v>
      </c>
      <c r="H1303">
        <v>1.5428289249405413E-3</v>
      </c>
      <c r="I1303">
        <v>8.957355776505546E-5</v>
      </c>
      <c r="J1303">
        <v>-2.9088759360943054E-3</v>
      </c>
      <c r="K1303" t="s">
        <v>1430</v>
      </c>
    </row>
    <row r="1304" spans="1:11">
      <c r="A1304" t="s">
        <v>318</v>
      </c>
      <c r="B1304">
        <v>-3.7625970844824226E-2</v>
      </c>
      <c r="C1304">
        <v>2.0700803029511536E-2</v>
      </c>
      <c r="D1304">
        <v>-2.1439185496198773E-2</v>
      </c>
      <c r="E1304">
        <v>3.868466495734194E-4</v>
      </c>
      <c r="F1304">
        <v>2.372007843956833E-3</v>
      </c>
      <c r="G1304">
        <v>3.8974277695303528E-3</v>
      </c>
      <c r="H1304">
        <v>-1.7086127670586466E-3</v>
      </c>
      <c r="I1304">
        <v>-4.4656289236877046E-3</v>
      </c>
      <c r="J1304">
        <v>-3.3112741456297842E-3</v>
      </c>
      <c r="K1304" t="s">
        <v>319</v>
      </c>
    </row>
    <row r="1305" spans="1:11">
      <c r="A1305" t="s">
        <v>350</v>
      </c>
      <c r="B1305">
        <v>2.1274655915537524E-3</v>
      </c>
      <c r="C1305">
        <v>-4.4392562799066677E-2</v>
      </c>
      <c r="D1305">
        <v>1.2051231167807395E-4</v>
      </c>
      <c r="E1305">
        <v>-2.0037503384034129E-2</v>
      </c>
      <c r="F1305">
        <v>1.0158060489670773E-2</v>
      </c>
      <c r="G1305">
        <v>1.9362270713774953E-2</v>
      </c>
      <c r="H1305">
        <v>-1.6990368266714687E-2</v>
      </c>
      <c r="I1305">
        <v>3.4144509881251921E-4</v>
      </c>
      <c r="J1305">
        <v>-5.6064483938237826E-3</v>
      </c>
      <c r="K1305" t="s">
        <v>351</v>
      </c>
    </row>
    <row r="1306" spans="1:11">
      <c r="A1306" t="s">
        <v>3534</v>
      </c>
      <c r="B1306">
        <v>2.1088518772915395E-3</v>
      </c>
      <c r="C1306">
        <v>-4.5571379264605194E-2</v>
      </c>
      <c r="D1306">
        <v>-2.4194477549842235E-3</v>
      </c>
      <c r="E1306">
        <v>2.128428433713931E-3</v>
      </c>
      <c r="F1306">
        <v>-2.6678115031049262E-3</v>
      </c>
      <c r="G1306">
        <v>-1.8119520475549041E-2</v>
      </c>
      <c r="H1306">
        <v>9.9750617795142638E-4</v>
      </c>
      <c r="I1306">
        <v>1.2568858569697477E-3</v>
      </c>
      <c r="J1306">
        <v>-3.035770450623438E-3</v>
      </c>
      <c r="K1306" t="s">
        <v>3535</v>
      </c>
    </row>
    <row r="1307" spans="1:11">
      <c r="A1307" t="s">
        <v>3420</v>
      </c>
      <c r="B1307">
        <v>2.2988607062118672E-2</v>
      </c>
      <c r="C1307">
        <v>3.7249837863022384E-2</v>
      </c>
      <c r="D1307">
        <v>1.5304751390242689E-2</v>
      </c>
      <c r="E1307">
        <v>-1.5771846937300625E-2</v>
      </c>
      <c r="F1307">
        <v>-2.9157864368709761E-3</v>
      </c>
      <c r="G1307">
        <v>-1.743656491125593E-2</v>
      </c>
      <c r="H1307">
        <v>-1.8418342889067979E-3</v>
      </c>
      <c r="I1307">
        <v>2.1008226246691379E-4</v>
      </c>
      <c r="J1307">
        <v>5.6347311333488862E-3</v>
      </c>
      <c r="K1307" t="s">
        <v>3421</v>
      </c>
    </row>
    <row r="1308" spans="1:11">
      <c r="A1308" t="s">
        <v>1248</v>
      </c>
      <c r="B1308">
        <v>3.567718300185771E-2</v>
      </c>
      <c r="C1308">
        <v>2.4656846248146447E-2</v>
      </c>
      <c r="D1308">
        <v>3.673283177530831E-3</v>
      </c>
      <c r="E1308">
        <v>-2.0324747511217701E-2</v>
      </c>
      <c r="F1308">
        <v>-1.088690019785031E-3</v>
      </c>
      <c r="G1308">
        <v>-2.0801238792488189E-2</v>
      </c>
      <c r="H1308">
        <v>-2.1605089084799811E-3</v>
      </c>
      <c r="I1308">
        <v>-1.6034150106386377E-3</v>
      </c>
      <c r="J1308">
        <v>1.0129072784899398E-2</v>
      </c>
      <c r="K1308" t="s">
        <v>1249</v>
      </c>
    </row>
    <row r="1309" spans="1:11">
      <c r="A1309" t="s">
        <v>1585</v>
      </c>
      <c r="B1309">
        <v>-3.7048759491367184E-2</v>
      </c>
      <c r="C1309">
        <v>1.912916998678893E-2</v>
      </c>
      <c r="D1309">
        <v>2.7871891780400383E-2</v>
      </c>
      <c r="E1309">
        <v>3.71563082559623E-3</v>
      </c>
      <c r="F1309">
        <v>-1.4970263145645678E-3</v>
      </c>
      <c r="G1309">
        <v>-7.1405951929592599E-4</v>
      </c>
      <c r="H1309">
        <v>-1.7799481629309122E-3</v>
      </c>
      <c r="I1309">
        <v>-9.2724222638007701E-3</v>
      </c>
      <c r="J1309">
        <v>1.3897311138009228E-2</v>
      </c>
      <c r="K1309" t="s">
        <v>1586</v>
      </c>
    </row>
    <row r="1310" spans="1:11">
      <c r="A1310" t="s">
        <v>3805</v>
      </c>
      <c r="B1310">
        <v>-3.710534971501725E-2</v>
      </c>
      <c r="C1310">
        <v>1.9167279487844871E-2</v>
      </c>
      <c r="D1310">
        <v>2.7586725953178223E-2</v>
      </c>
      <c r="E1310">
        <v>3.6815086839091901E-3</v>
      </c>
      <c r="F1310">
        <v>-1.4541617319273818E-3</v>
      </c>
      <c r="G1310">
        <v>-6.8429338201051642E-4</v>
      </c>
      <c r="H1310">
        <v>-1.6829106455264638E-3</v>
      </c>
      <c r="I1310">
        <v>-8.4130727155760348E-3</v>
      </c>
      <c r="J1310">
        <v>-2.2013186975107994E-3</v>
      </c>
      <c r="K1310" t="s">
        <v>3806</v>
      </c>
    </row>
    <row r="1311" spans="1:11">
      <c r="A1311" t="s">
        <v>320</v>
      </c>
      <c r="B1311">
        <v>-3.6931777044230965E-2</v>
      </c>
      <c r="C1311">
        <v>1.9050918743861844E-2</v>
      </c>
      <c r="D1311">
        <v>2.8441913264754017E-2</v>
      </c>
      <c r="E1311">
        <v>3.7838034642833029E-3</v>
      </c>
      <c r="F1311">
        <v>-1.5829531674678363E-3</v>
      </c>
      <c r="G1311">
        <v>-7.7375860827038538E-4</v>
      </c>
      <c r="H1311">
        <v>-1.9746167253172717E-3</v>
      </c>
      <c r="I1311">
        <v>-1.099696647931403E-2</v>
      </c>
      <c r="J1311">
        <v>3.0364002904714063E-3</v>
      </c>
      <c r="K1311" t="s">
        <v>321</v>
      </c>
    </row>
    <row r="1312" spans="1:11">
      <c r="A1312" t="s">
        <v>3555</v>
      </c>
      <c r="B1312">
        <v>3.6406988970272607E-2</v>
      </c>
      <c r="C1312">
        <v>2.4224220223532034E-2</v>
      </c>
      <c r="D1312">
        <v>3.1506897846675674E-3</v>
      </c>
      <c r="E1312">
        <v>2.1033429488214726E-3</v>
      </c>
      <c r="F1312">
        <v>-2.2696670451727258E-2</v>
      </c>
      <c r="G1312">
        <v>1.1372079026483899E-2</v>
      </c>
      <c r="H1312">
        <v>1.7337127506638977E-3</v>
      </c>
      <c r="I1312">
        <v>1.8106719935733393E-3</v>
      </c>
      <c r="J1312">
        <v>-5.3723126468576809E-3</v>
      </c>
      <c r="K1312" t="s">
        <v>3556</v>
      </c>
    </row>
    <row r="1313" spans="1:11">
      <c r="A1313" t="s">
        <v>1564</v>
      </c>
      <c r="B1313">
        <v>2.1117095679445193E-3</v>
      </c>
      <c r="C1313">
        <v>-4.5612808515991386E-2</v>
      </c>
      <c r="D1313">
        <v>-2.3690279118723104E-3</v>
      </c>
      <c r="E1313">
        <v>1.6416497981558875E-3</v>
      </c>
      <c r="F1313">
        <v>-2.3909343530514608E-3</v>
      </c>
      <c r="G1313">
        <v>-1.7351638295236047E-2</v>
      </c>
      <c r="H1313">
        <v>1.3376219094898886E-3</v>
      </c>
      <c r="I1313">
        <v>1.1429386459740863E-3</v>
      </c>
      <c r="J1313">
        <v>-2.6443962659709634E-3</v>
      </c>
      <c r="K1313" t="s">
        <v>1430</v>
      </c>
    </row>
    <row r="1314" spans="1:11">
      <c r="A1314" t="s">
        <v>1870</v>
      </c>
      <c r="B1314">
        <v>2.1026737182541552E-3</v>
      </c>
      <c r="C1314">
        <v>-4.5478935797894686E-2</v>
      </c>
      <c r="D1314">
        <v>-2.5208541963190746E-3</v>
      </c>
      <c r="E1314">
        <v>3.1115282148523101E-3</v>
      </c>
      <c r="F1314">
        <v>-3.2267141278790228E-3</v>
      </c>
      <c r="G1314">
        <v>-1.9667507395868311E-2</v>
      </c>
      <c r="H1314">
        <v>3.1013087491185508E-4</v>
      </c>
      <c r="I1314">
        <v>1.4868685622153176E-3</v>
      </c>
      <c r="J1314">
        <v>-2.859904928950443E-3</v>
      </c>
      <c r="K1314" t="s">
        <v>1871</v>
      </c>
    </row>
    <row r="1315" spans="1:11">
      <c r="A1315" t="s">
        <v>1588</v>
      </c>
      <c r="B1315">
        <v>-3.6990903275340846E-2</v>
      </c>
      <c r="C1315">
        <v>1.9090383524727032E-2</v>
      </c>
      <c r="D1315">
        <v>2.8156964064061551E-2</v>
      </c>
      <c r="E1315">
        <v>3.7497302933700597E-3</v>
      </c>
      <c r="F1315">
        <v>-1.539958064793707E-3</v>
      </c>
      <c r="G1315">
        <v>-7.4388211930222355E-4</v>
      </c>
      <c r="H1315">
        <v>-1.8771862772805393E-3</v>
      </c>
      <c r="I1315">
        <v>-1.0133744075518817E-2</v>
      </c>
      <c r="J1315">
        <v>-9.7625405392725705E-4</v>
      </c>
      <c r="K1315" t="s">
        <v>1586</v>
      </c>
    </row>
    <row r="1316" spans="1:11">
      <c r="A1316" t="s">
        <v>1565</v>
      </c>
      <c r="B1316">
        <v>3.3340983808001913E-2</v>
      </c>
      <c r="C1316">
        <v>2.9084153822328575E-2</v>
      </c>
      <c r="D1316">
        <v>4.4362383574061449E-3</v>
      </c>
      <c r="E1316">
        <v>-1.3706552055218492E-2</v>
      </c>
      <c r="F1316">
        <v>-2.9636674857798592E-3</v>
      </c>
      <c r="G1316">
        <v>-1.3799330168062802E-2</v>
      </c>
      <c r="H1316">
        <v>-2.551690620307758E-3</v>
      </c>
      <c r="I1316">
        <v>-1.0688155655753267E-2</v>
      </c>
      <c r="J1316">
        <v>8.0213905712657844E-3</v>
      </c>
      <c r="K1316" t="s">
        <v>1430</v>
      </c>
    </row>
    <row r="1317" spans="1:11">
      <c r="A1317" t="s">
        <v>959</v>
      </c>
      <c r="B1317">
        <v>2.0618383741731199E-3</v>
      </c>
      <c r="C1317">
        <v>-4.4373325426588492E-2</v>
      </c>
      <c r="D1317">
        <v>-5.0270827369252571E-4</v>
      </c>
      <c r="E1317">
        <v>-1.5906909829877088E-2</v>
      </c>
      <c r="F1317">
        <v>7.5747165583702272E-3</v>
      </c>
      <c r="G1317">
        <v>9.9074549824106749E-3</v>
      </c>
      <c r="H1317">
        <v>4.1929495206891418E-2</v>
      </c>
      <c r="I1317">
        <v>-6.7072960929379644E-3</v>
      </c>
      <c r="J1317">
        <v>5.2933632325447106E-3</v>
      </c>
      <c r="K1317" t="s">
        <v>960</v>
      </c>
    </row>
    <row r="1318" spans="1:11">
      <c r="A1318" t="s">
        <v>2077</v>
      </c>
      <c r="B1318">
        <v>2.1144161891006163E-3</v>
      </c>
      <c r="C1318">
        <v>-4.5651114920070963E-2</v>
      </c>
      <c r="D1318">
        <v>-2.318809132056906E-3</v>
      </c>
      <c r="E1318">
        <v>1.1581325948131001E-3</v>
      </c>
      <c r="F1318">
        <v>-2.1158216696179804E-3</v>
      </c>
      <c r="G1318">
        <v>-1.6587982928350935E-2</v>
      </c>
      <c r="H1318">
        <v>1.6753043385657111E-3</v>
      </c>
      <c r="I1318">
        <v>1.0297077054981162E-3</v>
      </c>
      <c r="J1318">
        <v>-2.0936614066734329E-3</v>
      </c>
      <c r="K1318" t="s">
        <v>2078</v>
      </c>
    </row>
    <row r="1319" spans="1:11">
      <c r="A1319" t="s">
        <v>1566</v>
      </c>
      <c r="B1319">
        <v>2.1374725789116743E-3</v>
      </c>
      <c r="C1319">
        <v>-4.4871104064918378E-2</v>
      </c>
      <c r="D1319">
        <v>-1.4671291691505412E-4</v>
      </c>
      <c r="E1319">
        <v>-1.8012271193692597E-2</v>
      </c>
      <c r="F1319">
        <v>8.9528154341126064E-3</v>
      </c>
      <c r="G1319">
        <v>1.5544441821527321E-2</v>
      </c>
      <c r="H1319">
        <v>-9.3570534783186509E-3</v>
      </c>
      <c r="I1319">
        <v>-3.4373459543330975E-4</v>
      </c>
      <c r="J1319">
        <v>5.7891885196692432E-3</v>
      </c>
      <c r="K1319" t="s">
        <v>1430</v>
      </c>
    </row>
    <row r="1320" spans="1:11">
      <c r="A1320" t="s">
        <v>1447</v>
      </c>
      <c r="B1320">
        <v>2.1022427807020103E-2</v>
      </c>
      <c r="C1320">
        <v>9.4361737182870383E-3</v>
      </c>
      <c r="D1320">
        <v>3.4669451860677318E-2</v>
      </c>
      <c r="E1320">
        <v>9.4741429144727159E-3</v>
      </c>
      <c r="F1320">
        <v>8.4807874811025682E-2</v>
      </c>
      <c r="G1320">
        <v>-1.8927256350551272E-2</v>
      </c>
      <c r="H1320">
        <v>8.2660392595771334E-3</v>
      </c>
      <c r="I1320">
        <v>8.2201599096519019E-3</v>
      </c>
      <c r="J1320">
        <v>-1.1491287769115283E-2</v>
      </c>
      <c r="K1320" t="s">
        <v>1430</v>
      </c>
    </row>
    <row r="1321" spans="1:11">
      <c r="A1321" t="s">
        <v>1385</v>
      </c>
      <c r="B1321">
        <v>3.6927528425101171E-2</v>
      </c>
      <c r="C1321">
        <v>2.4503558721000029E-2</v>
      </c>
      <c r="D1321">
        <v>3.7307598777060686E-3</v>
      </c>
      <c r="E1321">
        <v>1.1251200139480838E-2</v>
      </c>
      <c r="F1321">
        <v>7.6578459203190683E-3</v>
      </c>
      <c r="G1321">
        <v>6.4396785755782386E-3</v>
      </c>
      <c r="H1321">
        <v>1.3461823453196665E-3</v>
      </c>
      <c r="I1321">
        <v>1.6331618925607904E-4</v>
      </c>
      <c r="J1321">
        <v>-3.2351401368450384E-3</v>
      </c>
      <c r="K1321" t="s">
        <v>1386</v>
      </c>
    </row>
    <row r="1322" spans="1:11">
      <c r="A1322" t="s">
        <v>1041</v>
      </c>
      <c r="B1322">
        <v>2.0578832681871499E-3</v>
      </c>
      <c r="C1322">
        <v>-4.4304542048141701E-2</v>
      </c>
      <c r="D1322">
        <v>-4.8856259145786446E-4</v>
      </c>
      <c r="E1322">
        <v>-1.6037431636251185E-2</v>
      </c>
      <c r="F1322">
        <v>7.6475015957089077E-3</v>
      </c>
      <c r="G1322">
        <v>1.0088408468796162E-2</v>
      </c>
      <c r="H1322">
        <v>4.3123046764628845E-2</v>
      </c>
      <c r="I1322">
        <v>-6.8828422981175178E-3</v>
      </c>
      <c r="J1322">
        <v>4.7554697498352807E-3</v>
      </c>
      <c r="K1322" t="s">
        <v>354</v>
      </c>
    </row>
    <row r="1323" spans="1:11">
      <c r="A1323" t="s">
        <v>232</v>
      </c>
      <c r="B1323">
        <v>-3.7440666903267132E-2</v>
      </c>
      <c r="C1323">
        <v>1.8380255365405294E-2</v>
      </c>
      <c r="D1323">
        <v>-2.6645188862616125E-2</v>
      </c>
      <c r="E1323">
        <v>-4.6237666593857418E-3</v>
      </c>
      <c r="F1323">
        <v>5.342370877616397E-3</v>
      </c>
      <c r="G1323">
        <v>1.1152066120917065E-2</v>
      </c>
      <c r="H1323">
        <v>1.3470444242723286E-3</v>
      </c>
      <c r="I1323">
        <v>-7.8773030398067052E-3</v>
      </c>
      <c r="J1323">
        <v>-1.4037415072998884E-2</v>
      </c>
      <c r="K1323" t="s">
        <v>233</v>
      </c>
    </row>
    <row r="1324" spans="1:11">
      <c r="A1324" t="s">
        <v>3395</v>
      </c>
      <c r="B1324">
        <v>1.1728955404408777E-2</v>
      </c>
      <c r="C1324">
        <v>-1.272729508325963E-2</v>
      </c>
      <c r="D1324">
        <v>-3.2020156782075218E-2</v>
      </c>
      <c r="E1324">
        <v>3.9300282905166219E-2</v>
      </c>
      <c r="F1324">
        <v>5.6089903112367959E-2</v>
      </c>
      <c r="G1324">
        <v>2.2088754348288754E-2</v>
      </c>
      <c r="H1324">
        <v>-0.11859183129693929</v>
      </c>
      <c r="I1324">
        <v>5.4087028775338638E-3</v>
      </c>
      <c r="J1324">
        <v>1.7505792395184364E-2</v>
      </c>
      <c r="K1324" t="s">
        <v>1430</v>
      </c>
    </row>
    <row r="1325" spans="1:11">
      <c r="A1325" t="s">
        <v>1218</v>
      </c>
      <c r="B1325">
        <v>-2.5483921888610792E-2</v>
      </c>
      <c r="C1325">
        <v>2.2546894706731473E-2</v>
      </c>
      <c r="D1325">
        <v>-5.0238971312760131E-2</v>
      </c>
      <c r="E1325">
        <v>-1.3846929281466521E-2</v>
      </c>
      <c r="F1325">
        <v>-4.7748271092590928E-3</v>
      </c>
      <c r="G1325">
        <v>9.9385271234807039E-3</v>
      </c>
      <c r="H1325">
        <v>1.4999035935668825E-4</v>
      </c>
      <c r="I1325">
        <v>-1.7755289139975733E-2</v>
      </c>
      <c r="J1325">
        <v>-8.8178839806497041E-4</v>
      </c>
      <c r="K1325" t="s">
        <v>1219</v>
      </c>
    </row>
    <row r="1326" spans="1:11">
      <c r="A1326" t="s">
        <v>2972</v>
      </c>
      <c r="B1326">
        <v>-1.9595479353657352E-2</v>
      </c>
      <c r="C1326">
        <v>-7.6221194650282357E-3</v>
      </c>
      <c r="D1326">
        <v>4.2242462585860514E-2</v>
      </c>
      <c r="E1326">
        <v>2.3886058361295641E-2</v>
      </c>
      <c r="F1326">
        <v>6.4889047275549144E-2</v>
      </c>
      <c r="G1326">
        <v>4.7559370762494606E-2</v>
      </c>
      <c r="H1326">
        <v>-2.9176749781452151E-2</v>
      </c>
      <c r="I1326">
        <v>-9.4524123409483844E-3</v>
      </c>
      <c r="J1326">
        <v>2.2380086354587773E-2</v>
      </c>
      <c r="K1326" t="s">
        <v>2973</v>
      </c>
    </row>
    <row r="1327" spans="1:11">
      <c r="A1327" t="s">
        <v>1817</v>
      </c>
      <c r="B1327">
        <v>2.4151709952346216E-2</v>
      </c>
      <c r="C1327">
        <v>2.3676083728393887E-2</v>
      </c>
      <c r="D1327">
        <v>-2.2178944221350246E-2</v>
      </c>
      <c r="E1327">
        <v>-1.3459507278639895E-2</v>
      </c>
      <c r="F1327">
        <v>-6.9331508330944105E-2</v>
      </c>
      <c r="G1327">
        <v>3.73922842593163E-4</v>
      </c>
      <c r="H1327">
        <v>-9.3339871606850765E-3</v>
      </c>
      <c r="I1327">
        <v>-9.9396626299044148E-4</v>
      </c>
      <c r="J1327">
        <v>-1.1881950093403142E-2</v>
      </c>
      <c r="K1327" t="s">
        <v>1818</v>
      </c>
    </row>
    <row r="1328" spans="1:11">
      <c r="A1328" t="s">
        <v>3407</v>
      </c>
      <c r="B1328">
        <v>2.0802672177205926E-3</v>
      </c>
      <c r="C1328">
        <v>-4.4689156704252102E-2</v>
      </c>
      <c r="D1328">
        <v>-5.7238473623646036E-4</v>
      </c>
      <c r="E1328">
        <v>-1.5252751425083122E-2</v>
      </c>
      <c r="F1328">
        <v>7.2106372204807758E-3</v>
      </c>
      <c r="G1328">
        <v>9.0071934473850736E-3</v>
      </c>
      <c r="H1328">
        <v>3.6004287903182268E-2</v>
      </c>
      <c r="I1328">
        <v>-5.8355273142709687E-3</v>
      </c>
      <c r="J1328">
        <v>-4.8065499867794128E-3</v>
      </c>
      <c r="K1328" t="s">
        <v>3408</v>
      </c>
    </row>
    <row r="1329" spans="1:11">
      <c r="A1329" t="s">
        <v>1820</v>
      </c>
      <c r="B1329">
        <v>-1.7143222264560474E-3</v>
      </c>
      <c r="C1329">
        <v>3.5967746149213282E-2</v>
      </c>
      <c r="D1329">
        <v>-1.1458198899525415E-2</v>
      </c>
      <c r="E1329">
        <v>1.217816363055387E-2</v>
      </c>
      <c r="F1329">
        <v>-1.9840704931923008E-2</v>
      </c>
      <c r="G1329">
        <v>-6.6376969698908272E-2</v>
      </c>
      <c r="H1329">
        <v>5.0664264905411802E-2</v>
      </c>
      <c r="I1329">
        <v>3.9327856422748289E-2</v>
      </c>
      <c r="J1329">
        <v>6.4143502137581397E-3</v>
      </c>
      <c r="K1329" t="s">
        <v>1821</v>
      </c>
    </row>
    <row r="1330" spans="1:11">
      <c r="A1330" t="s">
        <v>2975</v>
      </c>
      <c r="B1330">
        <v>1.8173334008569852E-2</v>
      </c>
      <c r="C1330">
        <v>1.350345216264498E-2</v>
      </c>
      <c r="D1330">
        <v>-1.5627108872361142E-2</v>
      </c>
      <c r="E1330">
        <v>4.9830277087351826E-2</v>
      </c>
      <c r="F1330">
        <v>-3.6382162004672577E-2</v>
      </c>
      <c r="G1330">
        <v>8.4313186585285776E-2</v>
      </c>
      <c r="H1330">
        <v>7.4622828885072276E-3</v>
      </c>
      <c r="I1330">
        <v>4.6433250404903387E-3</v>
      </c>
      <c r="J1330">
        <v>1.3825696124366426E-3</v>
      </c>
      <c r="K1330" t="s">
        <v>2976</v>
      </c>
    </row>
    <row r="1331" spans="1:11">
      <c r="A1331" t="s">
        <v>1823</v>
      </c>
      <c r="B1331">
        <v>2.0578832681871499E-3</v>
      </c>
      <c r="C1331">
        <v>-4.4304542048141701E-2</v>
      </c>
      <c r="D1331">
        <v>-4.8856259145786565E-4</v>
      </c>
      <c r="E1331">
        <v>-1.6037431636251175E-2</v>
      </c>
      <c r="F1331">
        <v>7.6475015957089007E-3</v>
      </c>
      <c r="G1331">
        <v>1.0088408468796144E-2</v>
      </c>
      <c r="H1331">
        <v>4.3123046764628831E-2</v>
      </c>
      <c r="I1331">
        <v>-6.8828422981175152E-3</v>
      </c>
      <c r="J1331">
        <v>3.4749971589545449E-3</v>
      </c>
      <c r="K1331" t="s">
        <v>1824</v>
      </c>
    </row>
    <row r="1332" spans="1:11">
      <c r="A1332" t="s">
        <v>961</v>
      </c>
      <c r="B1332">
        <v>2.0802730290044487E-3</v>
      </c>
      <c r="C1332">
        <v>-4.5121183169238056E-2</v>
      </c>
      <c r="D1332">
        <v>-2.8288942821607884E-3</v>
      </c>
      <c r="E1332">
        <v>6.1322135386029991E-3</v>
      </c>
      <c r="F1332">
        <v>-4.9416581091623595E-3</v>
      </c>
      <c r="G1332">
        <v>-2.4400090097479319E-2</v>
      </c>
      <c r="H1332">
        <v>-1.8059104289788928E-3</v>
      </c>
      <c r="I1332">
        <v>2.1922942185060592E-3</v>
      </c>
      <c r="J1332">
        <v>9.1448044871061448E-3</v>
      </c>
      <c r="K1332" t="s">
        <v>962</v>
      </c>
    </row>
    <row r="1333" spans="1:11">
      <c r="A1333" t="s">
        <v>3304</v>
      </c>
      <c r="B1333">
        <v>3.596099592423032E-2</v>
      </c>
      <c r="C1333">
        <v>2.3865948437931363E-2</v>
      </c>
      <c r="D1333">
        <v>2.9932333476303955E-3</v>
      </c>
      <c r="E1333">
        <v>2.5461540850716638E-3</v>
      </c>
      <c r="F1333">
        <v>-2.8276058170696339E-2</v>
      </c>
      <c r="G1333">
        <v>1.4396427762030218E-2</v>
      </c>
      <c r="H1333">
        <v>2.0666863103864039E-3</v>
      </c>
      <c r="I1333">
        <v>2.2793374520220914E-3</v>
      </c>
      <c r="J1333">
        <v>-9.0179488177295503E-3</v>
      </c>
      <c r="K1333" t="s">
        <v>3305</v>
      </c>
    </row>
    <row r="1334" spans="1:11">
      <c r="A1334" t="s">
        <v>2978</v>
      </c>
      <c r="B1334">
        <v>-2.2955910552573844E-2</v>
      </c>
      <c r="C1334">
        <v>-2.3805601892248708E-2</v>
      </c>
      <c r="D1334">
        <v>1.521904074596263E-2</v>
      </c>
      <c r="E1334">
        <v>-5.5662751304879528E-2</v>
      </c>
      <c r="F1334">
        <v>4.1315737739576967E-2</v>
      </c>
      <c r="G1334">
        <v>1.5141724534168234E-2</v>
      </c>
      <c r="H1334">
        <v>-2.6508322941571905E-2</v>
      </c>
      <c r="I1334">
        <v>1.1976280234687836E-2</v>
      </c>
      <c r="J1334">
        <v>-1.5656371768909425E-2</v>
      </c>
      <c r="K1334" t="s">
        <v>2979</v>
      </c>
    </row>
    <row r="1335" spans="1:11">
      <c r="A1335" t="s">
        <v>2981</v>
      </c>
      <c r="B1335">
        <v>2.2126158846843203E-2</v>
      </c>
      <c r="C1335">
        <v>-2.5731404863910356E-2</v>
      </c>
      <c r="D1335">
        <v>-3.8020814236251043E-3</v>
      </c>
      <c r="E1335">
        <v>2.9999031649953111E-2</v>
      </c>
      <c r="F1335">
        <v>-3.725638152989158E-2</v>
      </c>
      <c r="G1335">
        <v>-1.4631381390333518E-2</v>
      </c>
      <c r="H1335">
        <v>-0.10497448261004061</v>
      </c>
      <c r="I1335">
        <v>1.9767904208799883E-2</v>
      </c>
      <c r="J1335">
        <v>1.8654962168987923E-4</v>
      </c>
      <c r="K1335" t="s">
        <v>2982</v>
      </c>
    </row>
    <row r="1336" spans="1:11">
      <c r="A1336" t="s">
        <v>1825</v>
      </c>
      <c r="B1336">
        <v>-3.3117640253330083E-2</v>
      </c>
      <c r="C1336">
        <v>-2.5345723191098155E-2</v>
      </c>
      <c r="D1336">
        <v>1.701340643821744E-2</v>
      </c>
      <c r="E1336">
        <v>1.4952758819461212E-2</v>
      </c>
      <c r="F1336">
        <v>-8.9315277470287061E-3</v>
      </c>
      <c r="G1336">
        <v>-3.3707440711506456E-2</v>
      </c>
      <c r="H1336">
        <v>-5.9308016844349422E-3</v>
      </c>
      <c r="I1336">
        <v>1.0787084556719005E-2</v>
      </c>
      <c r="J1336">
        <v>-5.3284844942988083E-4</v>
      </c>
      <c r="K1336" t="s">
        <v>1826</v>
      </c>
    </row>
    <row r="1337" spans="1:11">
      <c r="A1337" t="s">
        <v>2984</v>
      </c>
      <c r="B1337">
        <v>-1.7368827938274156E-2</v>
      </c>
      <c r="C1337">
        <v>-2.7969975059642611E-2</v>
      </c>
      <c r="D1337">
        <v>-2.1171755162192199E-3</v>
      </c>
      <c r="E1337">
        <v>-2.9240293074691143E-2</v>
      </c>
      <c r="F1337">
        <v>7.1331185982245124E-2</v>
      </c>
      <c r="G1337">
        <v>2.6293435954261472E-2</v>
      </c>
      <c r="H1337">
        <v>-2.7235611109725356E-3</v>
      </c>
      <c r="I1337">
        <v>4.8545123658644595E-3</v>
      </c>
      <c r="J1337">
        <v>2.6833373758894229E-3</v>
      </c>
      <c r="K1337" t="s">
        <v>2985</v>
      </c>
    </row>
    <row r="1338" spans="1:11">
      <c r="A1338" t="s">
        <v>2987</v>
      </c>
      <c r="B1338">
        <v>1.8533925502276841E-2</v>
      </c>
      <c r="C1338">
        <v>2.0169494785852862E-2</v>
      </c>
      <c r="D1338">
        <v>2.0058717226572129E-2</v>
      </c>
      <c r="E1338">
        <v>-7.3221714682335903E-2</v>
      </c>
      <c r="F1338">
        <v>1.2112837234411334E-2</v>
      </c>
      <c r="G1338">
        <v>-3.7353175247521714E-2</v>
      </c>
      <c r="H1338">
        <v>-1.0297467934453115E-2</v>
      </c>
      <c r="I1338">
        <v>1.4179860349443381E-2</v>
      </c>
      <c r="J1338">
        <v>-1.0576283331311297E-2</v>
      </c>
      <c r="K1338" t="s">
        <v>2988</v>
      </c>
    </row>
    <row r="1339" spans="1:11">
      <c r="A1339" t="s">
        <v>2990</v>
      </c>
      <c r="B1339">
        <v>1.7878383337412262E-2</v>
      </c>
      <c r="C1339">
        <v>2.9313461015816448E-2</v>
      </c>
      <c r="D1339">
        <v>-3.2674995475961206E-2</v>
      </c>
      <c r="E1339">
        <v>5.1623662634233666E-2</v>
      </c>
      <c r="F1339">
        <v>5.7409376139742436E-3</v>
      </c>
      <c r="G1339">
        <v>2.0879296175322592E-2</v>
      </c>
      <c r="H1339">
        <v>-1.035234318337375E-3</v>
      </c>
      <c r="I1339">
        <v>-5.300190351397358E-3</v>
      </c>
      <c r="J1339">
        <v>1.2803690308936003E-2</v>
      </c>
      <c r="K1339" t="s">
        <v>2991</v>
      </c>
    </row>
    <row r="1340" spans="1:11">
      <c r="A1340" t="s">
        <v>1095</v>
      </c>
      <c r="B1340">
        <v>-2.0716117680916923E-2</v>
      </c>
      <c r="C1340">
        <v>4.0076792441548582E-2</v>
      </c>
      <c r="D1340">
        <v>-1.0743822614857249E-2</v>
      </c>
      <c r="E1340">
        <v>5.693599956927844E-3</v>
      </c>
      <c r="F1340">
        <v>3.4585246145666729E-3</v>
      </c>
      <c r="G1340">
        <v>6.5287952043477197E-3</v>
      </c>
      <c r="H1340">
        <v>-5.9372071029361608E-4</v>
      </c>
      <c r="I1340">
        <v>1.4122190608606018E-5</v>
      </c>
      <c r="J1340">
        <v>6.1710680544507903E-3</v>
      </c>
      <c r="K1340" t="s">
        <v>1096</v>
      </c>
    </row>
    <row r="1341" spans="1:11">
      <c r="A1341" t="s">
        <v>2992</v>
      </c>
      <c r="B1341">
        <v>-2.3755329430712284E-2</v>
      </c>
      <c r="C1341">
        <v>-2.2819561541161926E-2</v>
      </c>
      <c r="D1341">
        <v>4.5663462027577026E-2</v>
      </c>
      <c r="E1341">
        <v>1.5584630580116257E-2</v>
      </c>
      <c r="F1341">
        <v>3.9267640374826392E-2</v>
      </c>
      <c r="G1341">
        <v>-4.6208288449229081E-3</v>
      </c>
      <c r="H1341">
        <v>1.3729359583004438E-2</v>
      </c>
      <c r="I1341">
        <v>5.6293491690222871E-3</v>
      </c>
      <c r="J1341">
        <v>-9.7028936586551328E-3</v>
      </c>
      <c r="K1341" t="s">
        <v>2993</v>
      </c>
    </row>
    <row r="1342" spans="1:11">
      <c r="A1342" t="s">
        <v>2995</v>
      </c>
      <c r="B1342">
        <v>3.8345438646854517E-2</v>
      </c>
      <c r="C1342">
        <v>1.7942449209764011E-2</v>
      </c>
      <c r="D1342">
        <v>-5.8029467393261314E-3</v>
      </c>
      <c r="E1342">
        <v>3.1627160429865707E-2</v>
      </c>
      <c r="F1342">
        <v>-7.8048442212714142E-4</v>
      </c>
      <c r="G1342">
        <v>-5.0089109399801659E-3</v>
      </c>
      <c r="H1342">
        <v>3.3850604833011891E-3</v>
      </c>
      <c r="I1342">
        <v>5.8909132063272819E-3</v>
      </c>
      <c r="J1342">
        <v>2.0711972243253472E-2</v>
      </c>
      <c r="K1342" t="s">
        <v>2996</v>
      </c>
    </row>
    <row r="1343" spans="1:11">
      <c r="A1343" t="s">
        <v>1828</v>
      </c>
      <c r="B1343">
        <v>1.2833952651337499E-2</v>
      </c>
      <c r="C1343">
        <v>-1.7362993828431719E-2</v>
      </c>
      <c r="D1343">
        <v>-6.0011946993025617E-3</v>
      </c>
      <c r="E1343">
        <v>2.0279253081041129E-2</v>
      </c>
      <c r="F1343">
        <v>3.4208402453176981E-3</v>
      </c>
      <c r="G1343">
        <v>-4.6500833790843722E-2</v>
      </c>
      <c r="H1343">
        <v>-0.16679368062451283</v>
      </c>
      <c r="I1343">
        <v>2.5189508191580137E-2</v>
      </c>
      <c r="J1343">
        <v>-6.4941197905103694E-3</v>
      </c>
      <c r="K1343" t="s">
        <v>1829</v>
      </c>
    </row>
    <row r="1344" spans="1:11">
      <c r="A1344" t="s">
        <v>2998</v>
      </c>
      <c r="B1344">
        <v>-2.780478311186952E-2</v>
      </c>
      <c r="C1344">
        <v>-1.4108568095180829E-2</v>
      </c>
      <c r="D1344">
        <v>-3.5509127342282024E-2</v>
      </c>
      <c r="E1344">
        <v>-5.2764564980724689E-2</v>
      </c>
      <c r="F1344">
        <v>1.622301767056207E-2</v>
      </c>
      <c r="G1344">
        <v>-9.8369415493968475E-3</v>
      </c>
      <c r="H1344">
        <v>3.9974920722134405E-2</v>
      </c>
      <c r="I1344">
        <v>-1.7898392742360835E-2</v>
      </c>
      <c r="J1344">
        <v>4.4607359631636343E-3</v>
      </c>
      <c r="K1344" t="s">
        <v>2999</v>
      </c>
    </row>
    <row r="1345" spans="1:11">
      <c r="A1345" t="s">
        <v>3001</v>
      </c>
      <c r="B1345">
        <v>3.5079690868388608E-2</v>
      </c>
      <c r="C1345">
        <v>-1.8575900166167378E-2</v>
      </c>
      <c r="D1345">
        <v>-3.7284291504603743E-3</v>
      </c>
      <c r="E1345">
        <v>1.3136339352556432E-2</v>
      </c>
      <c r="F1345">
        <v>-4.9623731017076664E-2</v>
      </c>
      <c r="G1345">
        <v>-1.5737050681872984E-2</v>
      </c>
      <c r="H1345">
        <v>2.3456595749792741E-4</v>
      </c>
      <c r="I1345">
        <v>9.6272367811387691E-3</v>
      </c>
      <c r="J1345">
        <v>7.4667388483067179E-3</v>
      </c>
      <c r="K1345" t="s">
        <v>3002</v>
      </c>
    </row>
    <row r="1346" spans="1:11">
      <c r="A1346" t="s">
        <v>3003</v>
      </c>
      <c r="B1346">
        <v>1.4881984091189099E-2</v>
      </c>
      <c r="C1346">
        <v>-4.2778410925086288E-2</v>
      </c>
      <c r="D1346">
        <v>-6.5511130114925178E-3</v>
      </c>
      <c r="E1346">
        <v>1.0115417627041779E-2</v>
      </c>
      <c r="F1346">
        <v>2.8089444314165508E-3</v>
      </c>
      <c r="G1346">
        <v>-1.161318430182527E-2</v>
      </c>
      <c r="H1346">
        <v>6.2620411187909791E-3</v>
      </c>
      <c r="I1346">
        <v>-4.7473420564353554E-3</v>
      </c>
      <c r="J1346">
        <v>-4.94109970711081E-3</v>
      </c>
      <c r="K1346" t="s">
        <v>3004</v>
      </c>
    </row>
    <row r="1347" spans="1:11">
      <c r="A1347" t="s">
        <v>970</v>
      </c>
      <c r="B1347">
        <v>-3.7491150345092185E-2</v>
      </c>
      <c r="C1347">
        <v>2.0650680207284833E-2</v>
      </c>
      <c r="D1347">
        <v>-2.2313226720439429E-2</v>
      </c>
      <c r="E1347">
        <v>3.3096583872628028E-4</v>
      </c>
      <c r="F1347">
        <v>2.4264849497806439E-3</v>
      </c>
      <c r="G1347">
        <v>3.9715868163493623E-3</v>
      </c>
      <c r="H1347">
        <v>-1.7586374395928011E-3</v>
      </c>
      <c r="I1347">
        <v>-4.8474594367475393E-3</v>
      </c>
      <c r="J1347">
        <v>3.1185255573927206E-3</v>
      </c>
      <c r="K1347" t="s">
        <v>971</v>
      </c>
    </row>
    <row r="1348" spans="1:11">
      <c r="A1348" t="s">
        <v>2294</v>
      </c>
      <c r="B1348">
        <v>2.9761973697596374E-2</v>
      </c>
      <c r="C1348">
        <v>5.3640753295966966E-3</v>
      </c>
      <c r="D1348">
        <v>-5.3870029589907578E-4</v>
      </c>
      <c r="E1348">
        <v>-2.8941139303905725E-2</v>
      </c>
      <c r="F1348">
        <v>-1.7735988419346758E-3</v>
      </c>
      <c r="G1348">
        <v>-7.5836965125751998E-2</v>
      </c>
      <c r="H1348">
        <v>-7.8495978709467007E-2</v>
      </c>
      <c r="I1348">
        <v>2.2816948384966233E-2</v>
      </c>
      <c r="J1348">
        <v>3.9399339144632402E-2</v>
      </c>
      <c r="K1348" t="s">
        <v>2295</v>
      </c>
    </row>
    <row r="1349" spans="1:11">
      <c r="A1349" t="s">
        <v>3006</v>
      </c>
      <c r="B1349">
        <v>3.6446467170222298E-2</v>
      </c>
      <c r="C1349">
        <v>2.4044248660951489E-2</v>
      </c>
      <c r="D1349">
        <v>3.7858732837058803E-3</v>
      </c>
      <c r="E1349">
        <v>1.702126155177193E-2</v>
      </c>
      <c r="F1349">
        <v>1.5099226441603681E-2</v>
      </c>
      <c r="G1349">
        <v>8.7480200606373133E-3</v>
      </c>
      <c r="H1349">
        <v>1.6855803499573486E-3</v>
      </c>
      <c r="I1349">
        <v>3.4989655950404135E-5</v>
      </c>
      <c r="J1349">
        <v>-2.6284964936370294E-3</v>
      </c>
      <c r="K1349" t="s">
        <v>3007</v>
      </c>
    </row>
    <row r="1350" spans="1:11">
      <c r="A1350" t="s">
        <v>240</v>
      </c>
      <c r="B1350">
        <v>8.7783391888016909E-3</v>
      </c>
      <c r="C1350">
        <v>2.905878901519194E-2</v>
      </c>
      <c r="D1350">
        <v>-4.4975201266403753E-2</v>
      </c>
      <c r="E1350">
        <v>-2.1277514690519979E-2</v>
      </c>
      <c r="F1350">
        <v>-4.5344838501512663E-2</v>
      </c>
      <c r="G1350">
        <v>2.7847448430133471E-2</v>
      </c>
      <c r="H1350">
        <v>2.3218981396684577E-2</v>
      </c>
      <c r="I1350">
        <v>-1.2481468772435436E-2</v>
      </c>
      <c r="J1350">
        <v>1.2659062588054404E-2</v>
      </c>
      <c r="K1350" t="s">
        <v>241</v>
      </c>
    </row>
    <row r="1351" spans="1:11">
      <c r="A1351" t="s">
        <v>3009</v>
      </c>
      <c r="B1351">
        <v>3.6499883262295342E-2</v>
      </c>
      <c r="C1351">
        <v>2.4301063805685919E-2</v>
      </c>
      <c r="D1351">
        <v>3.1877758108856224E-3</v>
      </c>
      <c r="E1351">
        <v>1.9941991107605044E-3</v>
      </c>
      <c r="F1351">
        <v>-2.1323148618204616E-2</v>
      </c>
      <c r="G1351">
        <v>1.062796282743563E-2</v>
      </c>
      <c r="H1351">
        <v>1.6515743678945675E-3</v>
      </c>
      <c r="I1351">
        <v>1.6953392983911158E-3</v>
      </c>
      <c r="J1351">
        <v>-2.4427209027202911E-6</v>
      </c>
      <c r="K1351" t="s">
        <v>3010</v>
      </c>
    </row>
    <row r="1352" spans="1:11">
      <c r="A1352" t="s">
        <v>3012</v>
      </c>
      <c r="B1352">
        <v>-1.2440834422552142E-2</v>
      </c>
      <c r="C1352">
        <v>3.0447461815660683E-2</v>
      </c>
      <c r="D1352">
        <v>-1.673794562165018E-2</v>
      </c>
      <c r="E1352">
        <v>2.8801783968963143E-2</v>
      </c>
      <c r="F1352">
        <v>5.6283164058345596E-2</v>
      </c>
      <c r="G1352">
        <v>4.0874153270121373E-2</v>
      </c>
      <c r="H1352">
        <v>-1.6687534593647756E-2</v>
      </c>
      <c r="I1352">
        <v>-4.7084656538253847E-2</v>
      </c>
      <c r="J1352">
        <v>1.5490711801141406E-2</v>
      </c>
      <c r="K1352" t="s">
        <v>3013</v>
      </c>
    </row>
    <row r="1353" spans="1:11">
      <c r="A1353" t="s">
        <v>3015</v>
      </c>
      <c r="B1353">
        <v>1.6517367907600229E-2</v>
      </c>
      <c r="C1353">
        <v>-8.7010866214401808E-3</v>
      </c>
      <c r="D1353">
        <v>2.535789267659044E-2</v>
      </c>
      <c r="E1353">
        <v>-8.1705271990704584E-2</v>
      </c>
      <c r="F1353">
        <v>1.5663711600598415E-2</v>
      </c>
      <c r="G1353">
        <v>-4.3026265531114813E-2</v>
      </c>
      <c r="H1353">
        <v>-1.7517860938957571E-2</v>
      </c>
      <c r="I1353">
        <v>-1.5844408387359354E-2</v>
      </c>
      <c r="J1353">
        <v>1.451149556269199E-3</v>
      </c>
      <c r="K1353" t="s">
        <v>3016</v>
      </c>
    </row>
    <row r="1354" spans="1:11">
      <c r="A1354" t="s">
        <v>2811</v>
      </c>
      <c r="B1354">
        <v>4.2152436298252861E-2</v>
      </c>
      <c r="C1354">
        <v>1.0543297428127823E-2</v>
      </c>
      <c r="D1354">
        <v>3.243167703879966E-3</v>
      </c>
      <c r="E1354">
        <v>-1.6673003359218967E-3</v>
      </c>
      <c r="F1354">
        <v>-2.0315629699964512E-2</v>
      </c>
      <c r="G1354">
        <v>1.1353849102070103E-2</v>
      </c>
      <c r="H1354">
        <v>5.2604764901425941E-3</v>
      </c>
      <c r="I1354">
        <v>1.1324572631662732E-3</v>
      </c>
      <c r="J1354">
        <v>-2.3381204764317985E-3</v>
      </c>
      <c r="K1354" t="s">
        <v>2812</v>
      </c>
    </row>
    <row r="1355" spans="1:11">
      <c r="A1355" t="s">
        <v>3018</v>
      </c>
      <c r="B1355">
        <v>2.2178686419958796E-2</v>
      </c>
      <c r="C1355">
        <v>-9.7033908199195534E-3</v>
      </c>
      <c r="D1355">
        <v>-1.7795311353025495E-2</v>
      </c>
      <c r="E1355">
        <v>-5.3443341048807234E-2</v>
      </c>
      <c r="F1355">
        <v>4.9903685575585402E-2</v>
      </c>
      <c r="G1355">
        <v>5.5621870656299012E-2</v>
      </c>
      <c r="H1355">
        <v>-4.973501931238429E-2</v>
      </c>
      <c r="I1355">
        <v>-1.7346518779416714E-3</v>
      </c>
      <c r="J1355">
        <v>2.8208535818042019E-3</v>
      </c>
      <c r="K1355" t="s">
        <v>3019</v>
      </c>
    </row>
    <row r="1356" spans="1:11">
      <c r="A1356" t="s">
        <v>2055</v>
      </c>
      <c r="B1356">
        <v>-1.5564186659187946E-2</v>
      </c>
      <c r="C1356">
        <v>3.7280039342610441E-2</v>
      </c>
      <c r="D1356">
        <v>2.6136979614326733E-2</v>
      </c>
      <c r="E1356">
        <v>6.7096884683729291E-3</v>
      </c>
      <c r="F1356">
        <v>-1.3829146797367031E-2</v>
      </c>
      <c r="G1356">
        <v>-5.5754072126200035E-4</v>
      </c>
      <c r="H1356">
        <v>4.3536834341548362E-2</v>
      </c>
      <c r="I1356">
        <v>5.3312034335651216E-2</v>
      </c>
      <c r="J1356">
        <v>-4.5047902018029605E-3</v>
      </c>
      <c r="K1356" t="s">
        <v>2056</v>
      </c>
    </row>
    <row r="1357" spans="1:11">
      <c r="A1357" t="s">
        <v>1831</v>
      </c>
      <c r="B1357">
        <v>-2.0144197503415995E-2</v>
      </c>
      <c r="C1357">
        <v>3.3369952189762964E-2</v>
      </c>
      <c r="D1357">
        <v>3.8960065954676187E-2</v>
      </c>
      <c r="E1357">
        <v>4.8965405125473037E-3</v>
      </c>
      <c r="F1357">
        <v>5.3895482272983243E-3</v>
      </c>
      <c r="G1357">
        <v>9.1814563299216691E-3</v>
      </c>
      <c r="H1357">
        <v>5.741159410452498E-4</v>
      </c>
      <c r="I1357">
        <v>3.1861688644439869E-2</v>
      </c>
      <c r="J1357">
        <v>4.3877893493847126E-3</v>
      </c>
      <c r="K1357" t="s">
        <v>1832</v>
      </c>
    </row>
    <row r="1358" spans="1:11">
      <c r="A1358" t="s">
        <v>3021</v>
      </c>
      <c r="B1358">
        <v>-4.0602532954401353E-2</v>
      </c>
      <c r="C1358">
        <v>-8.6023389889152702E-3</v>
      </c>
      <c r="D1358">
        <v>1.8945721016243609E-2</v>
      </c>
      <c r="E1358">
        <v>-1.7976572004320325E-2</v>
      </c>
      <c r="F1358">
        <v>1.7610317705398466E-2</v>
      </c>
      <c r="G1358">
        <v>5.7830474167687588E-3</v>
      </c>
      <c r="H1358">
        <v>2.0780986670313362E-2</v>
      </c>
      <c r="I1358">
        <v>1.3432984931096103E-2</v>
      </c>
      <c r="J1358">
        <v>-2.0479015611062586E-2</v>
      </c>
      <c r="K1358" t="s">
        <v>3022</v>
      </c>
    </row>
    <row r="1359" spans="1:11">
      <c r="A1359" t="s">
        <v>1834</v>
      </c>
      <c r="B1359">
        <v>-3.423224504275113E-2</v>
      </c>
      <c r="C1359">
        <v>2.7348399915774004E-2</v>
      </c>
      <c r="D1359">
        <v>-1.6991930459164042E-2</v>
      </c>
      <c r="E1359">
        <v>6.8497940477606992E-4</v>
      </c>
      <c r="F1359">
        <v>-3.9982443814892635E-3</v>
      </c>
      <c r="G1359">
        <v>5.7158658078654912E-3</v>
      </c>
      <c r="H1359">
        <v>3.112525722424916E-4</v>
      </c>
      <c r="I1359">
        <v>-9.9777985748564831E-4</v>
      </c>
      <c r="J1359">
        <v>3.4097628959971473E-3</v>
      </c>
      <c r="K1359" t="s">
        <v>1835</v>
      </c>
    </row>
    <row r="1360" spans="1:11">
      <c r="A1360" t="s">
        <v>1837</v>
      </c>
      <c r="B1360">
        <v>-1.8936926608728026E-2</v>
      </c>
      <c r="C1360">
        <v>4.1339151207452372E-2</v>
      </c>
      <c r="D1360">
        <v>4.3866421013434445E-3</v>
      </c>
      <c r="E1360">
        <v>-3.6965327049089192E-3</v>
      </c>
      <c r="F1360">
        <v>-2.4587302587763568E-3</v>
      </c>
      <c r="G1360">
        <v>9.1832382424403055E-3</v>
      </c>
      <c r="H1360">
        <v>7.961936745200536E-3</v>
      </c>
      <c r="I1360">
        <v>8.177374850744084E-3</v>
      </c>
      <c r="J1360">
        <v>-1.4168635507922375E-3</v>
      </c>
      <c r="K1360" t="s">
        <v>1838</v>
      </c>
    </row>
    <row r="1361" spans="1:11">
      <c r="A1361" t="s">
        <v>2821</v>
      </c>
      <c r="B1361">
        <v>-1.0507243615343709E-3</v>
      </c>
      <c r="C1361">
        <v>-4.2782181979818569E-2</v>
      </c>
      <c r="D1361">
        <v>-4.3365257591573602E-3</v>
      </c>
      <c r="E1361">
        <v>-2.8803926454630445E-2</v>
      </c>
      <c r="F1361">
        <v>2.4110725841091907E-2</v>
      </c>
      <c r="G1361">
        <v>1.1786503166940644E-2</v>
      </c>
      <c r="H1361">
        <v>2.3535842453808145E-2</v>
      </c>
      <c r="I1361">
        <v>-2.0084569315730418E-3</v>
      </c>
      <c r="J1361">
        <v>7.8656951233531391E-3</v>
      </c>
      <c r="K1361" t="s">
        <v>2822</v>
      </c>
    </row>
    <row r="1362" spans="1:11">
      <c r="A1362" t="s">
        <v>3870</v>
      </c>
      <c r="B1362">
        <v>-2.099604080479419E-2</v>
      </c>
      <c r="C1362">
        <v>3.3053328604241258E-3</v>
      </c>
      <c r="D1362">
        <v>-5.3239712080817896E-2</v>
      </c>
      <c r="E1362">
        <v>-4.7326781232345884E-2</v>
      </c>
      <c r="F1362">
        <v>-4.904898481519368E-4</v>
      </c>
      <c r="G1362">
        <v>4.2454722259653105E-2</v>
      </c>
      <c r="H1362">
        <v>-3.1035519254037386E-2</v>
      </c>
      <c r="I1362">
        <v>-1.3354480410411807E-2</v>
      </c>
      <c r="J1362">
        <v>-1.9654230987798619E-2</v>
      </c>
      <c r="K1362" t="s">
        <v>3871</v>
      </c>
    </row>
    <row r="1363" spans="1:11">
      <c r="A1363" t="s">
        <v>243</v>
      </c>
      <c r="B1363">
        <v>1.0406101757052075E-2</v>
      </c>
      <c r="C1363">
        <v>3.1945954933198246E-2</v>
      </c>
      <c r="D1363">
        <v>-7.1516061595495667E-3</v>
      </c>
      <c r="E1363">
        <v>4.5933001880760146E-2</v>
      </c>
      <c r="F1363">
        <v>2.3057421887285132E-2</v>
      </c>
      <c r="G1363">
        <v>6.4189535118635302E-2</v>
      </c>
      <c r="H1363">
        <v>-1.4221010279012528E-2</v>
      </c>
      <c r="I1363">
        <v>3.4401921828839479E-3</v>
      </c>
      <c r="J1363">
        <v>6.8427265079000913E-3</v>
      </c>
      <c r="K1363" t="s">
        <v>244</v>
      </c>
    </row>
    <row r="1364" spans="1:11">
      <c r="A1364" t="s">
        <v>3024</v>
      </c>
      <c r="B1364">
        <v>4.1459348966897652E-2</v>
      </c>
      <c r="C1364">
        <v>-1.4666679826389729E-3</v>
      </c>
      <c r="D1364">
        <v>4.153691281423455E-3</v>
      </c>
      <c r="E1364">
        <v>1.9410680914062575E-2</v>
      </c>
      <c r="F1364">
        <v>2.7221759831257415E-2</v>
      </c>
      <c r="G1364">
        <v>1.1179544001558074E-2</v>
      </c>
      <c r="H1364">
        <v>3.3103111871403919E-2</v>
      </c>
      <c r="I1364">
        <v>-5.2741084998492596E-3</v>
      </c>
      <c r="J1364">
        <v>1.2530908275095624E-2</v>
      </c>
      <c r="K1364" t="s">
        <v>3025</v>
      </c>
    </row>
    <row r="1365" spans="1:11">
      <c r="A1365" t="s">
        <v>3027</v>
      </c>
      <c r="B1365">
        <v>-1.3249168311823406E-2</v>
      </c>
      <c r="C1365">
        <v>5.5731140892115276E-3</v>
      </c>
      <c r="D1365">
        <v>3.5131394292124848E-2</v>
      </c>
      <c r="E1365">
        <v>-8.8052380347854035E-4</v>
      </c>
      <c r="F1365">
        <v>-8.656427989293089E-2</v>
      </c>
      <c r="G1365">
        <v>5.4552607352444688E-2</v>
      </c>
      <c r="H1365">
        <v>1.2500491409872761E-2</v>
      </c>
      <c r="I1365">
        <v>5.4647138936798718E-3</v>
      </c>
      <c r="J1365">
        <v>-4.3945204261449447E-3</v>
      </c>
      <c r="K1365" t="s">
        <v>3028</v>
      </c>
    </row>
    <row r="1366" spans="1:11">
      <c r="A1366" t="s">
        <v>3030</v>
      </c>
      <c r="B1366">
        <v>3.4101070135025856E-2</v>
      </c>
      <c r="C1366">
        <v>-2.3595208424277769E-2</v>
      </c>
      <c r="D1366">
        <v>2.5055877792992714E-4</v>
      </c>
      <c r="E1366">
        <v>-5.193407446559206E-3</v>
      </c>
      <c r="F1366">
        <v>2.0063013966295971E-2</v>
      </c>
      <c r="G1366">
        <v>1.8504700864025211E-2</v>
      </c>
      <c r="H1366">
        <v>6.4733501367130228E-2</v>
      </c>
      <c r="I1366">
        <v>1.2361021366224309E-2</v>
      </c>
      <c r="J1366">
        <v>-1.9352646268968089E-3</v>
      </c>
      <c r="K1366" t="s">
        <v>3031</v>
      </c>
    </row>
    <row r="1367" spans="1:11">
      <c r="A1367" t="s">
        <v>3032</v>
      </c>
      <c r="B1367">
        <v>-1.6034274682165121E-2</v>
      </c>
      <c r="C1367">
        <v>-9.0399592860538214E-3</v>
      </c>
      <c r="D1367">
        <v>-5.2322108467183624E-2</v>
      </c>
      <c r="E1367">
        <v>-2.8822547604460055E-2</v>
      </c>
      <c r="F1367">
        <v>1.7268829374750033E-2</v>
      </c>
      <c r="G1367">
        <v>4.2194736424809344E-2</v>
      </c>
      <c r="H1367">
        <v>-2.3031410365996142E-2</v>
      </c>
      <c r="I1367">
        <v>9.9667059257114554E-2</v>
      </c>
      <c r="J1367">
        <v>-7.8930645663364985E-3</v>
      </c>
      <c r="K1367" t="s">
        <v>3033</v>
      </c>
    </row>
    <row r="1368" spans="1:11">
      <c r="A1368" t="s">
        <v>3034</v>
      </c>
      <c r="B1368">
        <v>1.774560951269612E-3</v>
      </c>
      <c r="C1368">
        <v>-3.8993199166702248E-2</v>
      </c>
      <c r="D1368">
        <v>2.1483962808723983E-4</v>
      </c>
      <c r="E1368">
        <v>-2.160107956648866E-2</v>
      </c>
      <c r="F1368">
        <v>1.0808489339627934E-2</v>
      </c>
      <c r="G1368">
        <v>1.8349551933638308E-2</v>
      </c>
      <c r="H1368">
        <v>9.8668977025074808E-2</v>
      </c>
      <c r="I1368">
        <v>-1.5028103854226734E-2</v>
      </c>
      <c r="J1368">
        <v>-4.2441647894443076E-3</v>
      </c>
      <c r="K1368" t="s">
        <v>3035</v>
      </c>
    </row>
    <row r="1369" spans="1:11">
      <c r="A1369" t="s">
        <v>1840</v>
      </c>
      <c r="B1369">
        <v>-3.3965266304099462E-2</v>
      </c>
      <c r="C1369">
        <v>9.7939200229921145E-3</v>
      </c>
      <c r="D1369">
        <v>2.1849143267683245E-2</v>
      </c>
      <c r="E1369">
        <v>-4.1368857072613098E-2</v>
      </c>
      <c r="F1369">
        <v>7.6962531933876333E-3</v>
      </c>
      <c r="G1369">
        <v>-1.7024971064884917E-2</v>
      </c>
      <c r="H1369">
        <v>1.8956634248666285E-2</v>
      </c>
      <c r="I1369">
        <v>7.4980253773239552E-2</v>
      </c>
      <c r="J1369">
        <v>-1.4237721642496955E-2</v>
      </c>
      <c r="K1369" t="s">
        <v>1841</v>
      </c>
    </row>
    <row r="1370" spans="1:11">
      <c r="A1370" t="s">
        <v>3456</v>
      </c>
      <c r="B1370">
        <v>3.6835395811008566E-2</v>
      </c>
      <c r="C1370">
        <v>2.4408236314537271E-2</v>
      </c>
      <c r="D1370">
        <v>3.7467605047182694E-3</v>
      </c>
      <c r="E1370">
        <v>1.266692065704415E-2</v>
      </c>
      <c r="F1370">
        <v>9.4789482499360155E-3</v>
      </c>
      <c r="G1370">
        <v>7.0073704643454993E-3</v>
      </c>
      <c r="H1370">
        <v>1.4299238537177697E-3</v>
      </c>
      <c r="I1370">
        <v>1.3211332458619641E-4</v>
      </c>
      <c r="J1370">
        <v>-7.0017263064942195E-3</v>
      </c>
      <c r="K1370" t="s">
        <v>3457</v>
      </c>
    </row>
    <row r="1371" spans="1:11">
      <c r="A1371" t="s">
        <v>3642</v>
      </c>
      <c r="B1371">
        <v>-3.7275974988029523E-2</v>
      </c>
      <c r="C1371">
        <v>1.938084430976357E-2</v>
      </c>
      <c r="D1371">
        <v>2.3788590717876278E-2</v>
      </c>
      <c r="E1371">
        <v>2.5586099675106318E-3</v>
      </c>
      <c r="F1371">
        <v>-1.8021057531415866E-4</v>
      </c>
      <c r="G1371">
        <v>-3.0267021259883394E-4</v>
      </c>
      <c r="H1371">
        <v>3.263057181103366E-3</v>
      </c>
      <c r="I1371">
        <v>3.3904679257475083E-2</v>
      </c>
      <c r="J1371">
        <v>6.9709051545202867E-3</v>
      </c>
      <c r="K1371" t="s">
        <v>3643</v>
      </c>
    </row>
    <row r="1372" spans="1:11">
      <c r="A1372" t="s">
        <v>1375</v>
      </c>
      <c r="B1372">
        <v>-2.5737779182355622E-2</v>
      </c>
      <c r="C1372">
        <v>-8.633279413010838E-3</v>
      </c>
      <c r="D1372">
        <v>-1.1287967681514388E-2</v>
      </c>
      <c r="E1372">
        <v>-2.8301031363916956E-2</v>
      </c>
      <c r="F1372">
        <v>-2.4535886633718772E-2</v>
      </c>
      <c r="G1372">
        <v>-1.2794279189827168E-2</v>
      </c>
      <c r="H1372">
        <v>4.9619591345494714E-2</v>
      </c>
      <c r="I1372">
        <v>0.14844968831363753</v>
      </c>
      <c r="J1372">
        <v>9.7675073712133152E-3</v>
      </c>
      <c r="K1372" t="s">
        <v>1376</v>
      </c>
    </row>
    <row r="1373" spans="1:11">
      <c r="A1373" t="s">
        <v>3037</v>
      </c>
      <c r="B1373">
        <v>-7.9048507619468612E-3</v>
      </c>
      <c r="C1373">
        <v>1.0654920431063933E-2</v>
      </c>
      <c r="D1373">
        <v>6.1852785516748818E-2</v>
      </c>
      <c r="E1373">
        <v>-4.6393079899777111E-2</v>
      </c>
      <c r="F1373">
        <v>4.9841556402462437E-3</v>
      </c>
      <c r="G1373">
        <v>-4.5982327380604926E-2</v>
      </c>
      <c r="H1373">
        <v>2.3453283314633657E-3</v>
      </c>
      <c r="I1373">
        <v>-9.4745935641053127E-3</v>
      </c>
      <c r="J1373">
        <v>-3.9607522595272676E-4</v>
      </c>
      <c r="K1373" t="s">
        <v>3038</v>
      </c>
    </row>
    <row r="1374" spans="1:11">
      <c r="A1374" t="s">
        <v>3039</v>
      </c>
      <c r="B1374">
        <v>-3.6742098397585202E-2</v>
      </c>
      <c r="C1374">
        <v>8.5339639914181389E-3</v>
      </c>
      <c r="D1374">
        <v>-2.0224708733677637E-2</v>
      </c>
      <c r="E1374">
        <v>-9.943263587376721E-3</v>
      </c>
      <c r="F1374">
        <v>2.4471904453339847E-2</v>
      </c>
      <c r="G1374">
        <v>-5.370820191810146E-2</v>
      </c>
      <c r="H1374">
        <v>-6.5706821053736382E-3</v>
      </c>
      <c r="I1374">
        <v>9.6230700173195814E-4</v>
      </c>
      <c r="J1374">
        <v>1.4471848869434308E-3</v>
      </c>
      <c r="K1374" t="s">
        <v>3040</v>
      </c>
    </row>
    <row r="1375" spans="1:11">
      <c r="A1375" t="s">
        <v>4137</v>
      </c>
      <c r="B1375">
        <v>-2.7282178922598169E-2</v>
      </c>
      <c r="C1375">
        <v>-1.0913039345821246E-2</v>
      </c>
      <c r="D1375">
        <v>4.5582246116207766E-2</v>
      </c>
      <c r="E1375">
        <v>-4.7689891494756186E-2</v>
      </c>
      <c r="F1375">
        <v>1.2094439621880254E-2</v>
      </c>
      <c r="G1375">
        <v>9.8038470599419482E-3</v>
      </c>
      <c r="H1375">
        <v>2.5595578438879781E-2</v>
      </c>
      <c r="I1375">
        <v>-1.3689338877495015E-2</v>
      </c>
      <c r="J1375">
        <v>-4.8324579907211852E-4</v>
      </c>
      <c r="K1375" t="s">
        <v>4138</v>
      </c>
    </row>
    <row r="1376" spans="1:11">
      <c r="A1376" t="s">
        <v>1843</v>
      </c>
      <c r="B1376">
        <v>-3.7380404467355723E-2</v>
      </c>
      <c r="C1376">
        <v>1.9444197480950928E-2</v>
      </c>
      <c r="D1376">
        <v>2.3451183701957309E-2</v>
      </c>
      <c r="E1376">
        <v>2.5833216670914589E-3</v>
      </c>
      <c r="F1376">
        <v>-1.9936162403744116E-4</v>
      </c>
      <c r="G1376">
        <v>-2.6700597203506188E-4</v>
      </c>
      <c r="H1376">
        <v>3.0176551814230738E-3</v>
      </c>
      <c r="I1376">
        <v>3.1873255880889989E-2</v>
      </c>
      <c r="J1376">
        <v>5.9802474388375906E-3</v>
      </c>
      <c r="K1376" t="s">
        <v>1844</v>
      </c>
    </row>
    <row r="1377" spans="1:11">
      <c r="A1377" t="s">
        <v>1846</v>
      </c>
      <c r="B1377">
        <v>1.5893246256013752E-2</v>
      </c>
      <c r="C1377">
        <v>3.1756379423882354E-2</v>
      </c>
      <c r="D1377">
        <v>4.5867309266112335E-2</v>
      </c>
      <c r="E1377">
        <v>-2.1577118751045097E-2</v>
      </c>
      <c r="F1377">
        <v>9.6251919881437068E-4</v>
      </c>
      <c r="G1377">
        <v>1.0914153289572641E-2</v>
      </c>
      <c r="H1377">
        <v>1.5870482063293289E-2</v>
      </c>
      <c r="I1377">
        <v>2.3337356249948555E-2</v>
      </c>
      <c r="J1377">
        <v>2.1330855562368637E-2</v>
      </c>
      <c r="K1377" t="s">
        <v>1847</v>
      </c>
    </row>
    <row r="1378" spans="1:11">
      <c r="A1378" t="s">
        <v>1208</v>
      </c>
      <c r="B1378">
        <v>1.6451384659716618E-2</v>
      </c>
      <c r="C1378">
        <v>1.4968078859859449E-3</v>
      </c>
      <c r="D1378">
        <v>-4.7880397864360463E-2</v>
      </c>
      <c r="E1378">
        <v>-3.9102716879424085E-2</v>
      </c>
      <c r="F1378">
        <v>3.964762813064459E-2</v>
      </c>
      <c r="G1378">
        <v>1.4620149538282548E-2</v>
      </c>
      <c r="H1378">
        <v>-4.4800762702237741E-2</v>
      </c>
      <c r="I1378">
        <v>0.10025139641126238</v>
      </c>
      <c r="J1378">
        <v>1.0695850998713457E-2</v>
      </c>
      <c r="K1378" t="s">
        <v>1209</v>
      </c>
    </row>
    <row r="1379" spans="1:11">
      <c r="A1379" t="s">
        <v>1849</v>
      </c>
      <c r="B1379">
        <v>1.3977933639392447E-2</v>
      </c>
      <c r="C1379">
        <v>3.1125475041982726E-2</v>
      </c>
      <c r="D1379">
        <v>4.4389293126595564E-2</v>
      </c>
      <c r="E1379">
        <v>-3.5151638404414168E-2</v>
      </c>
      <c r="F1379">
        <v>3.2365399603917727E-3</v>
      </c>
      <c r="G1379">
        <v>-1.1728733580323301E-2</v>
      </c>
      <c r="H1379">
        <v>1.0943471381317444E-2</v>
      </c>
      <c r="I1379">
        <v>-2.5210342006373211E-2</v>
      </c>
      <c r="J1379">
        <v>-2.1375967094541957E-2</v>
      </c>
      <c r="K1379" t="s">
        <v>1850</v>
      </c>
    </row>
    <row r="1380" spans="1:11">
      <c r="A1380" t="s">
        <v>2816</v>
      </c>
      <c r="B1380">
        <v>-2.4206323141438345E-3</v>
      </c>
      <c r="C1380">
        <v>-2.0705715346590263E-2</v>
      </c>
      <c r="D1380">
        <v>-6.342188278513082E-2</v>
      </c>
      <c r="E1380">
        <v>1.2891811775497128E-2</v>
      </c>
      <c r="F1380">
        <v>2.328709510052587E-2</v>
      </c>
      <c r="G1380">
        <v>-2.5074055205598308E-3</v>
      </c>
      <c r="H1380">
        <v>6.3000870248600294E-2</v>
      </c>
      <c r="I1380">
        <v>3.2908285618922645E-2</v>
      </c>
      <c r="J1380">
        <v>-4.2135835996020667E-3</v>
      </c>
      <c r="K1380" t="s">
        <v>2817</v>
      </c>
    </row>
    <row r="1381" spans="1:11">
      <c r="A1381" t="s">
        <v>1852</v>
      </c>
      <c r="B1381">
        <v>-7.1000988962922193E-3</v>
      </c>
      <c r="C1381">
        <v>2.7671525353128033E-2</v>
      </c>
      <c r="D1381">
        <v>-2.0439705254713673E-2</v>
      </c>
      <c r="E1381">
        <v>2.5904948877468512E-2</v>
      </c>
      <c r="F1381">
        <v>6.5248825815868966E-2</v>
      </c>
      <c r="G1381">
        <v>-3.7977938317752147E-2</v>
      </c>
      <c r="H1381">
        <v>-6.979432434730555E-2</v>
      </c>
      <c r="I1381">
        <v>6.9137641068913241E-3</v>
      </c>
      <c r="J1381">
        <v>1.904021889202367E-3</v>
      </c>
      <c r="K1381" t="s">
        <v>1853</v>
      </c>
    </row>
    <row r="1382" spans="1:11">
      <c r="A1382" t="s">
        <v>1855</v>
      </c>
      <c r="B1382">
        <v>-3.2765312329209678E-2</v>
      </c>
      <c r="C1382">
        <v>-2.4991907978283268E-2</v>
      </c>
      <c r="D1382">
        <v>-1.164832325686588E-2</v>
      </c>
      <c r="E1382">
        <v>1.3873881363092896E-3</v>
      </c>
      <c r="F1382">
        <v>2.8685578645282178E-2</v>
      </c>
      <c r="G1382">
        <v>-3.7373509545333902E-2</v>
      </c>
      <c r="H1382">
        <v>-6.222243409724882E-4</v>
      </c>
      <c r="I1382">
        <v>9.9943415046365629E-4</v>
      </c>
      <c r="J1382">
        <v>-1.186855627259816E-2</v>
      </c>
      <c r="K1382" t="s">
        <v>1856</v>
      </c>
    </row>
    <row r="1383" spans="1:11">
      <c r="A1383" t="s">
        <v>3041</v>
      </c>
      <c r="B1383">
        <v>-2.4863291048692808E-4</v>
      </c>
      <c r="C1383">
        <v>-2.0517046318911648E-2</v>
      </c>
      <c r="D1383">
        <v>-5.1404881394623077E-2</v>
      </c>
      <c r="E1383">
        <v>2.7041440189493456E-2</v>
      </c>
      <c r="F1383">
        <v>-6.5215887221575466E-2</v>
      </c>
      <c r="G1383">
        <v>-1.646733992680581E-2</v>
      </c>
      <c r="H1383">
        <v>-9.2612740255988892E-3</v>
      </c>
      <c r="I1383">
        <v>-4.3488432841945219E-3</v>
      </c>
      <c r="J1383">
        <v>-8.7503901849562309E-4</v>
      </c>
      <c r="K1383" t="s">
        <v>3042</v>
      </c>
    </row>
    <row r="1384" spans="1:11">
      <c r="A1384" t="s">
        <v>3645</v>
      </c>
      <c r="B1384">
        <v>-2.5869167129913401E-2</v>
      </c>
      <c r="C1384">
        <v>2.6735917455228866E-2</v>
      </c>
      <c r="D1384">
        <v>3.3878043058123981E-2</v>
      </c>
      <c r="E1384">
        <v>7.5478151887294394E-3</v>
      </c>
      <c r="F1384">
        <v>-2.6318708120725335E-3</v>
      </c>
      <c r="G1384">
        <v>5.1643421545158989E-3</v>
      </c>
      <c r="H1384">
        <v>9.8554200624278877E-3</v>
      </c>
      <c r="I1384">
        <v>8.1928530675662983E-2</v>
      </c>
      <c r="J1384">
        <v>5.7362221811327963E-3</v>
      </c>
      <c r="K1384" t="s">
        <v>3646</v>
      </c>
    </row>
    <row r="1385" spans="1:11">
      <c r="A1385" t="s">
        <v>3648</v>
      </c>
      <c r="B1385">
        <v>-3.7160678280987791E-2</v>
      </c>
      <c r="C1385">
        <v>1.9204713558935136E-2</v>
      </c>
      <c r="D1385">
        <v>2.7301495908430708E-2</v>
      </c>
      <c r="E1385">
        <v>3.6473674681347756E-3</v>
      </c>
      <c r="F1385">
        <v>-1.4113680829051334E-3</v>
      </c>
      <c r="G1385">
        <v>-6.5458624503086428E-4</v>
      </c>
      <c r="H1385">
        <v>-1.5860818669280003E-3</v>
      </c>
      <c r="I1385">
        <v>-7.5557659860823138E-3</v>
      </c>
      <c r="J1385">
        <v>7.7088739908637198E-3</v>
      </c>
      <c r="K1385" t="s">
        <v>3649</v>
      </c>
    </row>
    <row r="1386" spans="1:11">
      <c r="A1386" t="s">
        <v>3459</v>
      </c>
      <c r="B1386">
        <v>3.2681294552325997E-2</v>
      </c>
      <c r="C1386">
        <v>1.149516854375106E-4</v>
      </c>
      <c r="D1386">
        <v>4.7820201955390072E-2</v>
      </c>
      <c r="E1386">
        <v>-1.0322974236530129E-2</v>
      </c>
      <c r="F1386">
        <v>2.8510671278579596E-3</v>
      </c>
      <c r="G1386">
        <v>1.4383195226736652E-2</v>
      </c>
      <c r="H1386">
        <v>5.620205975491304E-2</v>
      </c>
      <c r="I1386">
        <v>1.324516284626453E-2</v>
      </c>
      <c r="J1386">
        <v>4.1677520927152004E-3</v>
      </c>
      <c r="K1386" t="s">
        <v>3460</v>
      </c>
    </row>
    <row r="1387" spans="1:11">
      <c r="A1387" t="s">
        <v>3044</v>
      </c>
      <c r="B1387">
        <v>-3.1954069077481807E-2</v>
      </c>
      <c r="C1387">
        <v>-1.7761363296218042E-2</v>
      </c>
      <c r="D1387">
        <v>-4.2747984819955891E-3</v>
      </c>
      <c r="E1387">
        <v>9.16025934180699E-5</v>
      </c>
      <c r="F1387">
        <v>6.0621139939338708E-2</v>
      </c>
      <c r="G1387">
        <v>3.2619563027991738E-2</v>
      </c>
      <c r="H1387">
        <v>-1.6080276016159221E-2</v>
      </c>
      <c r="I1387">
        <v>6.4769392570713305E-3</v>
      </c>
      <c r="J1387">
        <v>-2.0633722307192754E-2</v>
      </c>
      <c r="K1387" t="s">
        <v>3045</v>
      </c>
    </row>
    <row r="1388" spans="1:11">
      <c r="A1388" t="s">
        <v>302</v>
      </c>
      <c r="B1388">
        <v>-3.7160678280987791E-2</v>
      </c>
      <c r="C1388">
        <v>1.9204713558935136E-2</v>
      </c>
      <c r="D1388">
        <v>2.7301495908430708E-2</v>
      </c>
      <c r="E1388">
        <v>3.6473674681347756E-3</v>
      </c>
      <c r="F1388">
        <v>-1.4113680829051334E-3</v>
      </c>
      <c r="G1388">
        <v>-6.5458624503086428E-4</v>
      </c>
      <c r="H1388">
        <v>-1.5860818669280003E-3</v>
      </c>
      <c r="I1388">
        <v>-7.5557659860823138E-3</v>
      </c>
      <c r="J1388">
        <v>7.7088739908637198E-3</v>
      </c>
      <c r="K1388" t="s">
        <v>303</v>
      </c>
    </row>
    <row r="1389" spans="1:11">
      <c r="A1389" t="s">
        <v>683</v>
      </c>
      <c r="B1389">
        <v>3.6530065964396272E-2</v>
      </c>
      <c r="C1389">
        <v>2.4949337146643862E-2</v>
      </c>
      <c r="D1389">
        <v>3.6624665632971221E-3</v>
      </c>
      <c r="E1389">
        <v>-1.2395055216505042E-2</v>
      </c>
      <c r="F1389">
        <v>-2.8915017308566247E-3</v>
      </c>
      <c r="G1389">
        <v>-1.2134723013681405E-2</v>
      </c>
      <c r="H1389">
        <v>-1.0730992217756338E-3</v>
      </c>
      <c r="I1389">
        <v>-8.5109252057689324E-4</v>
      </c>
      <c r="J1389">
        <v>5.11966945716773E-4</v>
      </c>
      <c r="K1389" t="s">
        <v>684</v>
      </c>
    </row>
    <row r="1390" spans="1:11">
      <c r="A1390" t="s">
        <v>4139</v>
      </c>
      <c r="B1390">
        <v>-3.7050826014624234E-2</v>
      </c>
      <c r="C1390">
        <v>2.048143597877165E-2</v>
      </c>
      <c r="D1390">
        <v>-2.4948717667879476E-2</v>
      </c>
      <c r="E1390">
        <v>1.6101747613761784E-4</v>
      </c>
      <c r="F1390">
        <v>2.5898941366180638E-3</v>
      </c>
      <c r="G1390">
        <v>4.193481856362995E-3</v>
      </c>
      <c r="H1390">
        <v>-1.9090788559897323E-3</v>
      </c>
      <c r="I1390">
        <v>-6.0028369749089271E-3</v>
      </c>
      <c r="J1390">
        <v>-6.0183334231277089E-3</v>
      </c>
      <c r="K1390" t="s">
        <v>4140</v>
      </c>
    </row>
    <row r="1391" spans="1:11">
      <c r="A1391" t="s">
        <v>1858</v>
      </c>
      <c r="B1391">
        <v>2.1117095679445193E-3</v>
      </c>
      <c r="C1391">
        <v>-4.5612808515991386E-2</v>
      </c>
      <c r="D1391">
        <v>-2.3690279118723117E-3</v>
      </c>
      <c r="E1391">
        <v>1.6416497981559005E-3</v>
      </c>
      <c r="F1391">
        <v>-2.3909343530514682E-3</v>
      </c>
      <c r="G1391">
        <v>-1.7351638295236067E-2</v>
      </c>
      <c r="H1391">
        <v>1.3376219094899029E-3</v>
      </c>
      <c r="I1391">
        <v>1.1429386459740865E-3</v>
      </c>
      <c r="J1391">
        <v>-2.6443962659709738E-3</v>
      </c>
      <c r="K1391" t="s">
        <v>1859</v>
      </c>
    </row>
    <row r="1392" spans="1:11">
      <c r="A1392" t="s">
        <v>921</v>
      </c>
      <c r="B1392">
        <v>-3.7214749829863114E-2</v>
      </c>
      <c r="C1392">
        <v>1.9241473901387619E-2</v>
      </c>
      <c r="D1392">
        <v>2.7016230747029472E-2</v>
      </c>
      <c r="E1392">
        <v>3.6132107534908591E-3</v>
      </c>
      <c r="F1392">
        <v>-1.3686490831581874E-3</v>
      </c>
      <c r="G1392">
        <v>-6.2494060897206358E-4</v>
      </c>
      <c r="H1392">
        <v>-1.4894698451140146E-3</v>
      </c>
      <c r="I1392">
        <v>-6.7005714936583293E-3</v>
      </c>
      <c r="J1392">
        <v>-8.2712779229884466E-3</v>
      </c>
      <c r="K1392" t="s">
        <v>922</v>
      </c>
    </row>
    <row r="1393" spans="1:11">
      <c r="A1393" t="s">
        <v>1387</v>
      </c>
      <c r="B1393">
        <v>-3.8440091667066058E-2</v>
      </c>
      <c r="C1393">
        <v>3.0260052102429307E-3</v>
      </c>
      <c r="D1393">
        <v>3.1855937091060771E-2</v>
      </c>
      <c r="E1393">
        <v>2.0257745188313601E-2</v>
      </c>
      <c r="F1393">
        <v>-4.1684982871484904E-3</v>
      </c>
      <c r="G1393">
        <v>2.7014636838721635E-2</v>
      </c>
      <c r="H1393">
        <v>8.804343697562441E-3</v>
      </c>
      <c r="I1393">
        <v>-4.8084761355694236E-3</v>
      </c>
      <c r="J1393">
        <v>-4.5136882237607814E-5</v>
      </c>
      <c r="K1393" t="s">
        <v>1388</v>
      </c>
    </row>
    <row r="1394" spans="1:11">
      <c r="A1394" t="s">
        <v>1389</v>
      </c>
      <c r="B1394">
        <v>2.1305337485259027E-3</v>
      </c>
      <c r="C1394">
        <v>-4.4524898856789577E-2</v>
      </c>
      <c r="D1394">
        <v>5.2862632370175026E-5</v>
      </c>
      <c r="E1394">
        <v>-1.9529601118893642E-2</v>
      </c>
      <c r="F1394">
        <v>9.8553573277733002E-3</v>
      </c>
      <c r="G1394">
        <v>1.8400189586724135E-2</v>
      </c>
      <c r="H1394">
        <v>-1.5061347190658082E-2</v>
      </c>
      <c r="I1394">
        <v>1.6799586337023728E-4</v>
      </c>
      <c r="J1394">
        <v>-7.8504557400770995E-3</v>
      </c>
      <c r="K1394" t="s">
        <v>1390</v>
      </c>
    </row>
    <row r="1395" spans="1:11">
      <c r="A1395" t="s">
        <v>3462</v>
      </c>
      <c r="B1395">
        <v>2.1374725789116747E-3</v>
      </c>
      <c r="C1395">
        <v>-4.4871104064918364E-2</v>
      </c>
      <c r="D1395">
        <v>-1.4671291691505442E-4</v>
      </c>
      <c r="E1395">
        <v>-1.8012271193692593E-2</v>
      </c>
      <c r="F1395">
        <v>8.9528154341126029E-3</v>
      </c>
      <c r="G1395">
        <v>1.5544441821527311E-2</v>
      </c>
      <c r="H1395">
        <v>-9.3570534783186752E-3</v>
      </c>
      <c r="I1395">
        <v>-3.4373459543330574E-4</v>
      </c>
      <c r="J1395">
        <v>-5.7350647982572734E-3</v>
      </c>
      <c r="K1395" t="s">
        <v>3463</v>
      </c>
    </row>
    <row r="1396" spans="1:11">
      <c r="A1396" t="s">
        <v>1392</v>
      </c>
      <c r="B1396">
        <v>7.9411985584322033E-3</v>
      </c>
      <c r="C1396">
        <v>-3.4510809721782498E-2</v>
      </c>
      <c r="D1396">
        <v>6.0896624877779275E-3</v>
      </c>
      <c r="E1396">
        <v>-4.6563493743152135E-2</v>
      </c>
      <c r="F1396">
        <v>1.0796050383455819E-2</v>
      </c>
      <c r="G1396">
        <v>5.6185125503436774E-2</v>
      </c>
      <c r="H1396">
        <v>3.3364281018896685E-2</v>
      </c>
      <c r="I1396">
        <v>-1.2342940954407066E-2</v>
      </c>
      <c r="J1396">
        <v>6.3629902552594054E-3</v>
      </c>
      <c r="K1396" t="s">
        <v>1393</v>
      </c>
    </row>
    <row r="1397" spans="1:11">
      <c r="A1397" t="s">
        <v>517</v>
      </c>
      <c r="B1397">
        <v>-3.8661001443807644E-2</v>
      </c>
      <c r="C1397">
        <v>2.1039526582571647E-2</v>
      </c>
      <c r="D1397">
        <v>-1.2907581858424826E-2</v>
      </c>
      <c r="E1397">
        <v>9.2024101120828205E-4</v>
      </c>
      <c r="F1397">
        <v>1.833141941472115E-3</v>
      </c>
      <c r="G1397">
        <v>3.1592877083474694E-3</v>
      </c>
      <c r="H1397">
        <v>-1.2170114434095424E-3</v>
      </c>
      <c r="I1397">
        <v>-7.7217849122526965E-4</v>
      </c>
      <c r="J1397">
        <v>-2.7175462832092238E-3</v>
      </c>
      <c r="K1397" t="s">
        <v>518</v>
      </c>
    </row>
    <row r="1398" spans="1:11">
      <c r="A1398" t="s">
        <v>3046</v>
      </c>
      <c r="B1398">
        <v>-2.0423443173564312E-2</v>
      </c>
      <c r="C1398">
        <v>2.9377602975585414E-2</v>
      </c>
      <c r="D1398">
        <v>4.866906697425618E-2</v>
      </c>
      <c r="E1398">
        <v>4.0091216055446587E-3</v>
      </c>
      <c r="F1398">
        <v>-7.0857625196566135E-3</v>
      </c>
      <c r="G1398">
        <v>-2.0678467234914663E-3</v>
      </c>
      <c r="H1398">
        <v>-1.2262434176345395E-3</v>
      </c>
      <c r="I1398">
        <v>-8.0600196695749596E-3</v>
      </c>
      <c r="J1398">
        <v>4.8423244193759795E-3</v>
      </c>
      <c r="K1398" t="s">
        <v>3047</v>
      </c>
    </row>
    <row r="1399" spans="1:11">
      <c r="A1399" t="s">
        <v>2297</v>
      </c>
      <c r="B1399">
        <v>2.2552916624227808E-2</v>
      </c>
      <c r="C1399">
        <v>-1.1231445567556524E-2</v>
      </c>
      <c r="D1399">
        <v>-6.0280488114101347E-3</v>
      </c>
      <c r="E1399">
        <v>2.9291373148463418E-2</v>
      </c>
      <c r="F1399">
        <v>5.8405096172765437E-2</v>
      </c>
      <c r="G1399">
        <v>3.7349565724662331E-2</v>
      </c>
      <c r="H1399">
        <v>-0.11331376857224053</v>
      </c>
      <c r="I1399">
        <v>1.1085403936245146E-2</v>
      </c>
      <c r="J1399">
        <v>1.4964924217673729E-3</v>
      </c>
      <c r="K1399" t="s">
        <v>2298</v>
      </c>
    </row>
    <row r="1400" spans="1:11">
      <c r="A1400" t="s">
        <v>3301</v>
      </c>
      <c r="B1400">
        <v>-3.6378833091268652E-2</v>
      </c>
      <c r="C1400">
        <v>2.0210722438917621E-2</v>
      </c>
      <c r="D1400">
        <v>-2.8479632974728976E-2</v>
      </c>
      <c r="E1400">
        <v>-7.0195543795804408E-5</v>
      </c>
      <c r="F1400">
        <v>2.8067460519894806E-3</v>
      </c>
      <c r="G1400">
        <v>4.4866001761610548E-3</v>
      </c>
      <c r="H1400">
        <v>-2.1096681896497879E-3</v>
      </c>
      <c r="I1400">
        <v>-7.5605855296629202E-3</v>
      </c>
      <c r="J1400">
        <v>-2.2928615794674417E-3</v>
      </c>
      <c r="K1400" t="s">
        <v>3302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76"/>
  <sheetViews>
    <sheetView workbookViewId="0">
      <selection activeCell="L9" sqref="L9"/>
    </sheetView>
  </sheetViews>
  <sheetFormatPr baseColWidth="10" defaultRowHeight="16"/>
  <cols>
    <col min="1" max="1" width="31.33203125" customWidth="1"/>
  </cols>
  <sheetData>
    <row r="2" spans="1:10" ht="41" customHeight="1" thickBot="1"/>
    <row r="3" spans="1:10">
      <c r="A3" s="26" t="s">
        <v>4461</v>
      </c>
      <c r="B3" s="3"/>
      <c r="C3" s="3"/>
      <c r="D3" s="3"/>
      <c r="E3" s="3"/>
      <c r="F3" s="3"/>
      <c r="G3" s="3"/>
      <c r="H3" s="3"/>
      <c r="I3" s="3"/>
      <c r="J3" s="3"/>
    </row>
    <row r="4" spans="1:10">
      <c r="A4" s="12"/>
      <c r="B4" s="12" t="s">
        <v>4452</v>
      </c>
      <c r="C4" s="12" t="s">
        <v>4453</v>
      </c>
      <c r="D4" s="12" t="s">
        <v>4454</v>
      </c>
      <c r="E4" s="12" t="s">
        <v>4455</v>
      </c>
      <c r="F4" s="12" t="s">
        <v>4456</v>
      </c>
      <c r="G4" s="12" t="s">
        <v>4457</v>
      </c>
      <c r="H4" s="12" t="s">
        <v>4458</v>
      </c>
      <c r="I4" s="12" t="s">
        <v>4459</v>
      </c>
      <c r="J4" s="12" t="s">
        <v>4460</v>
      </c>
    </row>
    <row r="5" spans="1:10">
      <c r="A5" t="s">
        <v>4281</v>
      </c>
      <c r="B5">
        <v>-3.6933365348420316E-2</v>
      </c>
      <c r="C5">
        <v>-0.2523720672319168</v>
      </c>
      <c r="D5">
        <v>-0.18998354494522204</v>
      </c>
      <c r="E5">
        <v>-1.0345288299680915E-2</v>
      </c>
      <c r="F5">
        <v>-1.1321689643129417E-2</v>
      </c>
      <c r="G5">
        <v>-6.9351599992439186E-2</v>
      </c>
      <c r="H5">
        <v>0.10577675463831632</v>
      </c>
      <c r="I5">
        <v>0.11638668334583048</v>
      </c>
      <c r="J5">
        <v>2.5168889041539275E-2</v>
      </c>
    </row>
    <row r="6" spans="1:10">
      <c r="A6" t="s">
        <v>4284</v>
      </c>
      <c r="B6">
        <v>0.10011970140233907</v>
      </c>
      <c r="C6">
        <v>-0.19882725106814206</v>
      </c>
      <c r="D6">
        <v>-1.9483938912873144E-2</v>
      </c>
      <c r="E6">
        <v>-0.12789325535545643</v>
      </c>
      <c r="F6">
        <v>5.2194257007285673E-2</v>
      </c>
      <c r="G6">
        <v>1.1487329792152863E-2</v>
      </c>
      <c r="H6">
        <v>5.9411037004361275E-2</v>
      </c>
      <c r="I6">
        <v>0.15843742618896822</v>
      </c>
      <c r="J6">
        <v>-4.7199695482349854E-2</v>
      </c>
    </row>
    <row r="7" spans="1:10">
      <c r="A7" t="s">
        <v>4288</v>
      </c>
      <c r="B7">
        <v>-0.11956501205749395</v>
      </c>
      <c r="C7">
        <v>0.15142292473204125</v>
      </c>
      <c r="D7">
        <v>7.4657576939773249E-2</v>
      </c>
      <c r="E7">
        <v>6.2234984457446844E-2</v>
      </c>
      <c r="F7">
        <v>-4.6531466531503189E-2</v>
      </c>
      <c r="G7">
        <v>-5.4432025769039355E-2</v>
      </c>
      <c r="H7">
        <v>0.10937202337923245</v>
      </c>
      <c r="I7">
        <v>1.0993435213183718E-4</v>
      </c>
      <c r="J7">
        <v>3.0335753819545501E-2</v>
      </c>
    </row>
    <row r="8" spans="1:10">
      <c r="A8" t="s">
        <v>4292</v>
      </c>
      <c r="B8">
        <v>0.10124343972560636</v>
      </c>
      <c r="C8">
        <v>-5.7634193459885602E-2</v>
      </c>
      <c r="D8">
        <v>-9.6824447325061268E-4</v>
      </c>
      <c r="E8">
        <v>-0.28765257641268516</v>
      </c>
      <c r="F8">
        <v>6.6478207591217309E-2</v>
      </c>
      <c r="G8">
        <v>7.2471867301834483E-2</v>
      </c>
      <c r="H8">
        <v>0.44476338226993839</v>
      </c>
      <c r="I8">
        <v>-3.3525395753256394E-2</v>
      </c>
      <c r="J8">
        <v>-2.3581465679606454E-2</v>
      </c>
    </row>
    <row r="9" spans="1:10">
      <c r="A9" t="s">
        <v>4295</v>
      </c>
      <c r="B9">
        <v>-0.1279176772723109</v>
      </c>
      <c r="C9">
        <v>0.10918521891853432</v>
      </c>
      <c r="D9">
        <v>9.3813484500744102E-2</v>
      </c>
      <c r="E9">
        <v>-2.9533278862133947E-2</v>
      </c>
      <c r="F9">
        <v>-0.12105151295103986</v>
      </c>
      <c r="G9">
        <v>-6.4987040416682143E-2</v>
      </c>
      <c r="H9">
        <v>7.7679418243525977E-2</v>
      </c>
      <c r="I9">
        <v>8.2356091935852007E-4</v>
      </c>
      <c r="J9">
        <v>9.2366144935273536E-2</v>
      </c>
    </row>
    <row r="10" spans="1:10">
      <c r="A10" t="s">
        <v>4299</v>
      </c>
      <c r="B10">
        <v>-0.13394719396398394</v>
      </c>
      <c r="C10">
        <v>-7.1450243268965374E-2</v>
      </c>
      <c r="D10">
        <v>4.22188779382923E-2</v>
      </c>
      <c r="E10">
        <v>-4.7828260721566283E-2</v>
      </c>
      <c r="F10">
        <v>-4.1268018792512733E-2</v>
      </c>
      <c r="G10">
        <v>-6.8197783276068819E-2</v>
      </c>
      <c r="H10">
        <v>0.22164943183193078</v>
      </c>
      <c r="I10">
        <v>-0.18563218528611006</v>
      </c>
      <c r="J10">
        <v>-1.5043392130810462E-2</v>
      </c>
    </row>
    <row r="11" spans="1:10">
      <c r="A11" t="s">
        <v>4301</v>
      </c>
      <c r="B11">
        <v>-0.12158105222865141</v>
      </c>
      <c r="C11">
        <v>0.16044426296085934</v>
      </c>
      <c r="D11">
        <v>-3.7651241750041175E-4</v>
      </c>
      <c r="E11">
        <v>-2.403242800526283E-2</v>
      </c>
      <c r="F11">
        <v>2.4485267226623749E-2</v>
      </c>
      <c r="G11">
        <v>-3.7003809505766316E-2</v>
      </c>
      <c r="H11">
        <v>3.775825975940459E-2</v>
      </c>
      <c r="I11">
        <v>-3.2782228908260921E-2</v>
      </c>
      <c r="J11">
        <v>-5.4681379292088033E-3</v>
      </c>
    </row>
    <row r="12" spans="1:10">
      <c r="A12" t="s">
        <v>4304</v>
      </c>
      <c r="B12">
        <v>-5.5371205674267759E-2</v>
      </c>
      <c r="C12">
        <v>0.13093228723353267</v>
      </c>
      <c r="D12">
        <v>-0.33543753682375321</v>
      </c>
      <c r="E12">
        <v>-6.533619927754987E-2</v>
      </c>
      <c r="F12">
        <v>-0.15498464409198692</v>
      </c>
      <c r="G12">
        <v>1.9390092260810812E-2</v>
      </c>
      <c r="H12">
        <v>-1.3192120893693296E-2</v>
      </c>
      <c r="I12">
        <v>5.82792894271182E-2</v>
      </c>
      <c r="J12">
        <v>-1.0665103152587382E-2</v>
      </c>
    </row>
    <row r="13" spans="1:10">
      <c r="A13" t="s">
        <v>4308</v>
      </c>
      <c r="B13">
        <v>-0.14259517736152327</v>
      </c>
      <c r="C13">
        <v>2.7888558421496273E-2</v>
      </c>
      <c r="D13">
        <v>3.3807593140638852E-2</v>
      </c>
      <c r="E13">
        <v>-6.0803033661373844E-2</v>
      </c>
      <c r="F13">
        <v>-1.3835946813091849E-2</v>
      </c>
      <c r="G13">
        <v>2.1435708318793267E-2</v>
      </c>
      <c r="H13">
        <v>7.209224091860858E-2</v>
      </c>
      <c r="I13">
        <v>-9.9697983968649369E-3</v>
      </c>
      <c r="J13">
        <v>-2.5188768643626919E-2</v>
      </c>
    </row>
    <row r="14" spans="1:10">
      <c r="A14" t="s">
        <v>4311</v>
      </c>
      <c r="B14">
        <v>-0.10402100903470848</v>
      </c>
      <c r="C14">
        <v>3.8038109349768742E-2</v>
      </c>
      <c r="D14">
        <v>-0.26839081148516214</v>
      </c>
      <c r="E14">
        <v>2.3277262583863208E-2</v>
      </c>
      <c r="F14">
        <v>-0.11873116015873857</v>
      </c>
      <c r="G14">
        <v>6.3915326220712429E-2</v>
      </c>
      <c r="H14">
        <v>0.23004694905817674</v>
      </c>
      <c r="I14">
        <v>7.1550976748922579E-2</v>
      </c>
      <c r="J14">
        <v>1.1931533394240783E-2</v>
      </c>
    </row>
    <row r="15" spans="1:10">
      <c r="A15" t="s">
        <v>4313</v>
      </c>
      <c r="B15">
        <v>-0.14095697290973408</v>
      </c>
      <c r="C15">
        <v>5.7204372393864632E-2</v>
      </c>
      <c r="D15">
        <v>2.3207013749411629E-2</v>
      </c>
      <c r="E15">
        <v>-4.0697684290196275E-2</v>
      </c>
      <c r="F15">
        <v>-1.1885948575935473E-2</v>
      </c>
      <c r="G15">
        <v>1.8502508096871617E-4</v>
      </c>
      <c r="H15">
        <v>0.10001856121312468</v>
      </c>
      <c r="I15">
        <v>-1.9239803119270739E-2</v>
      </c>
      <c r="J15">
        <v>-4.2413139523491189E-3</v>
      </c>
    </row>
    <row r="16" spans="1:10">
      <c r="A16" t="s">
        <v>4317</v>
      </c>
      <c r="B16">
        <v>-0.13426716951461443</v>
      </c>
      <c r="C16">
        <v>9.1738003630200075E-3</v>
      </c>
      <c r="D16">
        <v>-0.11983337381919312</v>
      </c>
      <c r="E16">
        <v>-0.12269078538272821</v>
      </c>
      <c r="F16">
        <v>6.3494590479378346E-2</v>
      </c>
      <c r="G16">
        <v>-2.0409726499814818E-2</v>
      </c>
      <c r="H16">
        <v>-8.7585501601435717E-2</v>
      </c>
      <c r="I16">
        <v>-2.7137135611010731E-3</v>
      </c>
      <c r="J16">
        <v>-3.7654898827728558E-2</v>
      </c>
    </row>
    <row r="17" spans="1:10">
      <c r="A17" t="s">
        <v>4319</v>
      </c>
      <c r="B17">
        <v>-0.13527675980589152</v>
      </c>
      <c r="C17">
        <v>-7.9164427430691811E-2</v>
      </c>
      <c r="D17">
        <v>3.5788920747165089E-2</v>
      </c>
      <c r="E17">
        <v>-0.11491592239344588</v>
      </c>
      <c r="F17">
        <v>5.2954369927873904E-2</v>
      </c>
      <c r="G17">
        <v>-2.0957053271225847E-2</v>
      </c>
      <c r="H17">
        <v>-4.8493704604300414E-2</v>
      </c>
      <c r="I17">
        <v>-3.0201923279182152E-2</v>
      </c>
      <c r="J17">
        <v>-4.0435370205364009E-2</v>
      </c>
    </row>
    <row r="18" spans="1:10">
      <c r="A18" t="s">
        <v>4321</v>
      </c>
      <c r="B18">
        <v>-0.13624783810572766</v>
      </c>
      <c r="C18">
        <v>9.3819050244795074E-2</v>
      </c>
      <c r="D18">
        <v>4.2713690577416544E-2</v>
      </c>
      <c r="E18">
        <v>-3.1103236200702173E-2</v>
      </c>
      <c r="F18">
        <v>-1.7730562447359087E-3</v>
      </c>
      <c r="G18">
        <v>-3.1498109657462463E-2</v>
      </c>
      <c r="H18">
        <v>5.9628388339724357E-2</v>
      </c>
      <c r="I18">
        <v>-2.5900845506066892E-2</v>
      </c>
      <c r="J18">
        <v>5.2829476085295337E-3</v>
      </c>
    </row>
    <row r="19" spans="1:10">
      <c r="A19" t="s">
        <v>4325</v>
      </c>
      <c r="B19">
        <v>-0.10250915174293405</v>
      </c>
      <c r="C19">
        <v>0.15651817773533408</v>
      </c>
      <c r="D19">
        <v>-0.17790159131132197</v>
      </c>
      <c r="E19">
        <v>-8.4576586902356088E-2</v>
      </c>
      <c r="F19">
        <v>-5.6967385788817326E-2</v>
      </c>
      <c r="G19">
        <v>-2.8517207324081122E-2</v>
      </c>
      <c r="H19">
        <v>0.16013095053062038</v>
      </c>
      <c r="I19">
        <v>2.2359772635558415E-2</v>
      </c>
      <c r="J19">
        <v>3.5848035374016332E-2</v>
      </c>
    </row>
    <row r="20" spans="1:10">
      <c r="A20" t="s">
        <v>4329</v>
      </c>
      <c r="B20">
        <v>-0.13773874935347705</v>
      </c>
      <c r="C20">
        <v>2.6312270496100024E-2</v>
      </c>
      <c r="D20">
        <v>9.0635550560780126E-2</v>
      </c>
      <c r="E20">
        <v>-2.6153160505545101E-2</v>
      </c>
      <c r="F20">
        <v>-0.14163555520026919</v>
      </c>
      <c r="G20">
        <v>-2.1808519702198968E-2</v>
      </c>
      <c r="H20">
        <v>8.515837584238975E-2</v>
      </c>
      <c r="I20">
        <v>-1.7745261902324588E-2</v>
      </c>
      <c r="J20">
        <v>3.5205415504922621E-2</v>
      </c>
    </row>
    <row r="21" spans="1:10">
      <c r="A21" t="s">
        <v>4333</v>
      </c>
      <c r="B21">
        <v>-0.14106724472635412</v>
      </c>
      <c r="C21">
        <v>2.4463145931758652E-2</v>
      </c>
      <c r="D21">
        <v>3.7898372135544187E-2</v>
      </c>
      <c r="E21">
        <v>-7.5539136716318872E-2</v>
      </c>
      <c r="F21">
        <v>-4.2332030540173536E-3</v>
      </c>
      <c r="G21">
        <v>-2.5837219136388992E-2</v>
      </c>
      <c r="H21">
        <v>0.13427432834480085</v>
      </c>
      <c r="I21">
        <v>-7.0811284534310667E-2</v>
      </c>
      <c r="J21">
        <v>1.2298448858545408E-2</v>
      </c>
    </row>
    <row r="22" spans="1:10">
      <c r="A22" t="s">
        <v>4336</v>
      </c>
      <c r="B22">
        <v>-3.7682683178494797E-2</v>
      </c>
      <c r="C22">
        <v>-0.25348553346565844</v>
      </c>
      <c r="D22">
        <v>-0.10640547071775802</v>
      </c>
      <c r="E22">
        <v>-0.20333850882086299</v>
      </c>
      <c r="F22">
        <v>5.8515237234325126E-2</v>
      </c>
      <c r="G22">
        <v>4.7482049232605565E-2</v>
      </c>
      <c r="H22">
        <v>-2.651216742934474E-2</v>
      </c>
      <c r="I22">
        <v>6.4781139596840356E-4</v>
      </c>
      <c r="J22">
        <v>-6.7161844322147557E-2</v>
      </c>
    </row>
    <row r="23" spans="1:10">
      <c r="A23" t="s">
        <v>4340</v>
      </c>
      <c r="B23">
        <v>1.4125235726091196E-2</v>
      </c>
      <c r="C23">
        <v>0.24222145538914314</v>
      </c>
      <c r="D23">
        <v>0.18503403507245247</v>
      </c>
      <c r="E23">
        <v>-0.13426822460265239</v>
      </c>
      <c r="F23">
        <v>-1.9457959941664542E-2</v>
      </c>
      <c r="G23">
        <v>0.17666317596137657</v>
      </c>
      <c r="H23">
        <v>9.0944429611015967E-2</v>
      </c>
      <c r="I23">
        <v>0.2768883443180325</v>
      </c>
      <c r="J23">
        <v>-6.5714738105217316E-2</v>
      </c>
    </row>
    <row r="24" spans="1:10">
      <c r="A24" t="s">
        <v>4343</v>
      </c>
      <c r="B24">
        <v>-0.14215253604027331</v>
      </c>
      <c r="C24">
        <v>-1.629732402882994E-2</v>
      </c>
      <c r="D24">
        <v>3.3176700862665776E-2</v>
      </c>
      <c r="E24">
        <v>-4.1550088991207039E-2</v>
      </c>
      <c r="F24">
        <v>-6.036427232620949E-3</v>
      </c>
      <c r="G24">
        <v>1.0416890781325783E-2</v>
      </c>
      <c r="H24">
        <v>2.6536623817477539E-2</v>
      </c>
      <c r="I24">
        <v>0.21718731626450427</v>
      </c>
      <c r="J24">
        <v>-3.0069887032436723E-2</v>
      </c>
    </row>
    <row r="25" spans="1:10">
      <c r="A25" t="s">
        <v>4345</v>
      </c>
      <c r="B25">
        <v>-0.12345945866034615</v>
      </c>
      <c r="C25">
        <v>-0.10159826382532261</v>
      </c>
      <c r="D25">
        <v>0.13242114592630153</v>
      </c>
      <c r="E25">
        <v>3.1257090060417102E-4</v>
      </c>
      <c r="F25">
        <v>-0.17213781187214761</v>
      </c>
      <c r="G25">
        <v>2.4439668971386753E-2</v>
      </c>
      <c r="H25">
        <v>-9.6545005066473844E-2</v>
      </c>
      <c r="I25">
        <v>6.3467892511488877E-2</v>
      </c>
      <c r="J25">
        <v>2.3424710137647253E-2</v>
      </c>
    </row>
    <row r="26" spans="1:10">
      <c r="A26" t="s">
        <v>4347</v>
      </c>
      <c r="B26">
        <v>-0.1380667140472181</v>
      </c>
      <c r="C26">
        <v>-6.7625513804892082E-2</v>
      </c>
      <c r="D26">
        <v>7.903607306010399E-2</v>
      </c>
      <c r="E26">
        <v>1.8828489860115007E-2</v>
      </c>
      <c r="F26">
        <v>-4.3645334580865204E-2</v>
      </c>
      <c r="G26">
        <v>4.3393920398283832E-2</v>
      </c>
      <c r="H26">
        <v>4.573057078944882E-3</v>
      </c>
      <c r="I26">
        <v>5.4529927690802622E-2</v>
      </c>
      <c r="J26">
        <v>-6.2121522482007025E-3</v>
      </c>
    </row>
    <row r="27" spans="1:10">
      <c r="A27" t="s">
        <v>4349</v>
      </c>
      <c r="B27">
        <v>-0.11891696655936518</v>
      </c>
      <c r="C27">
        <v>0.1644436062027721</v>
      </c>
      <c r="D27">
        <v>3.9691947020351892E-2</v>
      </c>
      <c r="E27">
        <v>-1.9193641944567408E-2</v>
      </c>
      <c r="F27">
        <v>3.0971610227047943E-2</v>
      </c>
      <c r="G27">
        <v>-5.3508799634423093E-2</v>
      </c>
      <c r="H27">
        <v>8.3569359865860268E-2</v>
      </c>
      <c r="I27">
        <v>-4.2698001002399615E-2</v>
      </c>
      <c r="J27">
        <v>4.0752499964813345E-3</v>
      </c>
    </row>
    <row r="28" spans="1:10">
      <c r="A28" t="s">
        <v>4351</v>
      </c>
      <c r="B28">
        <v>-0.13801346672786152</v>
      </c>
      <c r="C28">
        <v>1.2554426281344207E-2</v>
      </c>
      <c r="D28">
        <v>0.10102973526847782</v>
      </c>
      <c r="E28">
        <v>-7.9449911553935521E-2</v>
      </c>
      <c r="F28">
        <v>-9.1535085665450142E-2</v>
      </c>
      <c r="G28">
        <v>-1.2347822530063149E-2</v>
      </c>
      <c r="H28">
        <v>-1.5419198138021553E-2</v>
      </c>
      <c r="I28">
        <v>5.1383898834623111E-2</v>
      </c>
      <c r="J28">
        <v>-8.635332479330746E-3</v>
      </c>
    </row>
    <row r="29" spans="1:10">
      <c r="A29" t="s">
        <v>4354</v>
      </c>
      <c r="B29">
        <v>8.655843353905375E-2</v>
      </c>
      <c r="C29">
        <v>-0.22353972316160831</v>
      </c>
      <c r="D29">
        <v>-4.5154631941127475E-2</v>
      </c>
      <c r="E29">
        <v>8.5597817580094507E-2</v>
      </c>
      <c r="F29">
        <v>-7.3458032176760184E-3</v>
      </c>
      <c r="G29">
        <v>-0.16769417931961383</v>
      </c>
      <c r="H29">
        <v>7.3194996177769076E-2</v>
      </c>
      <c r="I29">
        <v>9.2439019985689555E-2</v>
      </c>
      <c r="J29">
        <v>7.1018856305520947E-2</v>
      </c>
    </row>
    <row r="30" spans="1:10">
      <c r="A30" t="s">
        <v>4356</v>
      </c>
      <c r="B30">
        <v>9.5503706903471777E-2</v>
      </c>
      <c r="C30">
        <v>-0.17395967972562892</v>
      </c>
      <c r="D30">
        <v>-4.8681781438947358E-2</v>
      </c>
      <c r="E30">
        <v>-4.1835092367674895E-2</v>
      </c>
      <c r="F30">
        <v>0.11028373870427763</v>
      </c>
      <c r="G30">
        <v>-0.34556119425898879</v>
      </c>
      <c r="H30">
        <v>0.10962531413828389</v>
      </c>
      <c r="I30">
        <v>0.215264129663052</v>
      </c>
      <c r="J30">
        <v>7.3738022791916047E-2</v>
      </c>
    </row>
    <row r="31" spans="1:10">
      <c r="A31" t="s">
        <v>4357</v>
      </c>
      <c r="B31">
        <v>-0.11933230600962585</v>
      </c>
      <c r="C31">
        <v>-0.16219436096241904</v>
      </c>
      <c r="D31">
        <v>-6.7291969705871382E-3</v>
      </c>
      <c r="E31">
        <v>-4.0526339988191273E-2</v>
      </c>
      <c r="F31">
        <v>1.7788014850246233E-3</v>
      </c>
      <c r="G31">
        <v>7.0458761334247673E-3</v>
      </c>
      <c r="H31">
        <v>-0.14592066933315057</v>
      </c>
      <c r="I31">
        <v>2.5279189389099052E-2</v>
      </c>
      <c r="J31">
        <v>-7.1316254130086063E-2</v>
      </c>
    </row>
    <row r="32" spans="1:10">
      <c r="A32" t="s">
        <v>4359</v>
      </c>
      <c r="B32">
        <v>-9.3569729582938743E-2</v>
      </c>
      <c r="C32">
        <v>-0.19624928146226966</v>
      </c>
      <c r="D32">
        <v>-0.16098904294784708</v>
      </c>
      <c r="E32">
        <v>2.5532118862032775E-3</v>
      </c>
      <c r="F32">
        <v>-1.0803728793569761E-2</v>
      </c>
      <c r="G32">
        <v>5.1408978054598826E-2</v>
      </c>
      <c r="H32">
        <v>-8.4483055706090326E-2</v>
      </c>
      <c r="I32">
        <v>-3.1623098456839173E-2</v>
      </c>
      <c r="J32">
        <v>-5.2638851439080016E-2</v>
      </c>
    </row>
    <row r="33" spans="1:10">
      <c r="A33" t="s">
        <v>4363</v>
      </c>
      <c r="B33">
        <v>3.5856102704077133E-5</v>
      </c>
      <c r="C33">
        <v>-0.28645079151474911</v>
      </c>
      <c r="D33">
        <v>-6.6071431003128858E-2</v>
      </c>
      <c r="E33">
        <v>-9.0452014997930347E-2</v>
      </c>
      <c r="F33">
        <v>3.1370607926364973E-2</v>
      </c>
      <c r="G33">
        <v>0.12288241310021267</v>
      </c>
      <c r="H33">
        <v>1.6555639850472103E-2</v>
      </c>
      <c r="I33">
        <v>-7.4722781615445488E-2</v>
      </c>
      <c r="J33">
        <v>-7.7421655786228824E-2</v>
      </c>
    </row>
    <row r="34" spans="1:10">
      <c r="A34" t="s">
        <v>4364</v>
      </c>
      <c r="B34">
        <v>-0.11421532021995469</v>
      </c>
      <c r="C34">
        <v>-0.10873011812340855</v>
      </c>
      <c r="D34">
        <v>0.16583478255154735</v>
      </c>
      <c r="E34">
        <v>-0.10125364129747816</v>
      </c>
      <c r="F34">
        <v>-0.16820987436230492</v>
      </c>
      <c r="G34">
        <v>8.2159340206969644E-3</v>
      </c>
      <c r="H34">
        <v>-0.12191276054546721</v>
      </c>
      <c r="I34">
        <v>1.909951693578375E-2</v>
      </c>
      <c r="J34">
        <v>2.8107853282590485E-3</v>
      </c>
    </row>
    <row r="35" spans="1:10">
      <c r="A35" t="s">
        <v>4365</v>
      </c>
      <c r="B35">
        <v>-0.13703969132678254</v>
      </c>
      <c r="C35">
        <v>-8.0570509586317132E-2</v>
      </c>
      <c r="D35">
        <v>5.5755990641354392E-2</v>
      </c>
      <c r="E35">
        <v>3.9522198752228767E-2</v>
      </c>
      <c r="F35">
        <v>-6.6153020649379557E-2</v>
      </c>
      <c r="G35">
        <v>4.4611394136758117E-2</v>
      </c>
      <c r="H35">
        <v>-4.9810963562929083E-3</v>
      </c>
      <c r="I35">
        <v>5.3276789875823523E-2</v>
      </c>
      <c r="J35">
        <v>-4.253093320179948E-2</v>
      </c>
    </row>
    <row r="36" spans="1:10">
      <c r="A36" t="s">
        <v>4369</v>
      </c>
      <c r="B36">
        <v>0.13537575771145843</v>
      </c>
      <c r="C36">
        <v>8.7966030208621607E-2</v>
      </c>
      <c r="D36">
        <v>4.719850834579041E-2</v>
      </c>
      <c r="E36">
        <v>2.7527263214843892E-2</v>
      </c>
      <c r="F36">
        <v>1.281898935235698E-3</v>
      </c>
      <c r="G36">
        <v>9.8815405322178279E-2</v>
      </c>
      <c r="H36">
        <v>4.3465949995555857E-2</v>
      </c>
      <c r="I36">
        <v>0.15950623207499626</v>
      </c>
      <c r="J36">
        <v>-3.5129847035808696E-3</v>
      </c>
    </row>
    <row r="37" spans="1:10">
      <c r="A37" t="s">
        <v>4371</v>
      </c>
      <c r="B37">
        <v>0.11750682908770559</v>
      </c>
      <c r="C37">
        <v>-1.8184557451767899E-3</v>
      </c>
      <c r="D37">
        <v>1.3340183330486791E-2</v>
      </c>
      <c r="E37">
        <v>0.27348662940381557</v>
      </c>
      <c r="F37">
        <v>-4.7645178334318593E-3</v>
      </c>
      <c r="G37">
        <v>0.11774422189873365</v>
      </c>
      <c r="H37">
        <v>0.28391301942153596</v>
      </c>
      <c r="I37">
        <v>4.356797158062669E-2</v>
      </c>
      <c r="J37">
        <v>8.174525647724756E-3</v>
      </c>
    </row>
    <row r="38" spans="1:10">
      <c r="A38" t="s">
        <v>4374</v>
      </c>
      <c r="B38">
        <v>0.14044883025426089</v>
      </c>
      <c r="C38">
        <v>-1.9323319233217531E-2</v>
      </c>
      <c r="D38">
        <v>3.3033259233499798E-2</v>
      </c>
      <c r="E38">
        <v>5.299760140018913E-2</v>
      </c>
      <c r="F38">
        <v>-3.2041449264003208E-2</v>
      </c>
      <c r="G38">
        <v>-0.12074174610167028</v>
      </c>
      <c r="H38">
        <v>7.1589170864515786E-2</v>
      </c>
      <c r="I38">
        <v>0.18761890943888776</v>
      </c>
      <c r="J38">
        <v>9.1442641017763851E-2</v>
      </c>
    </row>
    <row r="39" spans="1:10">
      <c r="A39" t="s">
        <v>4377</v>
      </c>
      <c r="B39">
        <v>-0.13843201701592356</v>
      </c>
      <c r="C39">
        <v>-5.8378544383412417E-2</v>
      </c>
      <c r="D39">
        <v>7.6504749125800742E-2</v>
      </c>
      <c r="E39">
        <v>2.4058712970417458E-2</v>
      </c>
      <c r="F39">
        <v>-6.0125133474707389E-2</v>
      </c>
      <c r="G39">
        <v>6.8239887092211057E-2</v>
      </c>
      <c r="H39">
        <v>-6.1899324876720827E-2</v>
      </c>
      <c r="I39">
        <v>4.575046013728392E-2</v>
      </c>
      <c r="J39">
        <v>-3.4033036806972915E-2</v>
      </c>
    </row>
    <row r="40" spans="1:10">
      <c r="A40" t="s">
        <v>4379</v>
      </c>
      <c r="B40">
        <v>-0.13065649540571556</v>
      </c>
      <c r="C40">
        <v>-7.2332893762037387E-2</v>
      </c>
      <c r="D40">
        <v>0.11241398989751701</v>
      </c>
      <c r="E40">
        <v>-9.165260865777082E-2</v>
      </c>
      <c r="F40">
        <v>-0.11516659301219585</v>
      </c>
      <c r="G40">
        <v>-9.8209990615668197E-3</v>
      </c>
      <c r="H40">
        <v>-9.0238972193125114E-2</v>
      </c>
      <c r="I40">
        <v>6.3468205288927312E-2</v>
      </c>
      <c r="J40">
        <v>-4.7871026613012322E-3</v>
      </c>
    </row>
    <row r="41" spans="1:10">
      <c r="A41" t="s">
        <v>4383</v>
      </c>
      <c r="B41">
        <v>0.11922713702461812</v>
      </c>
      <c r="C41">
        <v>-0.12765191022761607</v>
      </c>
      <c r="D41">
        <v>-2.6048168973519949E-2</v>
      </c>
      <c r="E41">
        <v>3.1491013224783558E-2</v>
      </c>
      <c r="F41">
        <v>1.1974287291634404E-2</v>
      </c>
      <c r="G41">
        <v>-0.32459856362772238</v>
      </c>
      <c r="H41">
        <v>1.1614324087651924E-2</v>
      </c>
      <c r="I41">
        <v>2.9762943990278186E-2</v>
      </c>
      <c r="J41">
        <v>0.12739033219006382</v>
      </c>
    </row>
    <row r="42" spans="1:10">
      <c r="A42" t="s">
        <v>4384</v>
      </c>
      <c r="B42">
        <v>-8.5827885332570589E-2</v>
      </c>
      <c r="C42">
        <v>-0.10693589315054443</v>
      </c>
      <c r="D42">
        <v>0.1701356340197023</v>
      </c>
      <c r="E42">
        <v>-0.30015416600439049</v>
      </c>
      <c r="F42">
        <v>-6.4380907551995853E-2</v>
      </c>
      <c r="G42">
        <v>0.13826015645252507</v>
      </c>
      <c r="H42">
        <v>7.9972434833891284E-2</v>
      </c>
      <c r="I42">
        <v>0.24178747137807474</v>
      </c>
      <c r="J42">
        <v>-1.8166552670443589E-2</v>
      </c>
    </row>
    <row r="43" spans="1:10">
      <c r="A43" t="s">
        <v>4385</v>
      </c>
      <c r="B43">
        <v>-5.2079661568050092E-2</v>
      </c>
      <c r="C43">
        <v>-0.26373850688037564</v>
      </c>
      <c r="D43">
        <v>-4.5502307116806168E-2</v>
      </c>
      <c r="E43">
        <v>8.5306012733993797E-2</v>
      </c>
      <c r="F43">
        <v>-2.9042364120362565E-2</v>
      </c>
      <c r="G43">
        <v>0.13879231721074684</v>
      </c>
      <c r="H43">
        <v>0.15912179400705773</v>
      </c>
      <c r="I43">
        <v>-5.7497504347606511E-2</v>
      </c>
      <c r="J43">
        <v>-5.9099808668880822E-2</v>
      </c>
    </row>
    <row r="44" spans="1:10">
      <c r="A44" t="s">
        <v>4386</v>
      </c>
      <c r="B44">
        <v>-0.14071355253039775</v>
      </c>
      <c r="C44">
        <v>-3.5998155931406622E-2</v>
      </c>
      <c r="D44">
        <v>7.4771178927072163E-2</v>
      </c>
      <c r="E44">
        <v>-2.8624551179412608E-2</v>
      </c>
      <c r="F44">
        <v>-6.2001959813507049E-2</v>
      </c>
      <c r="G44">
        <v>-6.8286022078710984E-3</v>
      </c>
      <c r="H44">
        <v>-5.7981285829914471E-2</v>
      </c>
      <c r="I44">
        <v>4.4828437572860945E-2</v>
      </c>
      <c r="J44">
        <v>4.0192917896000532E-3</v>
      </c>
    </row>
    <row r="45" spans="1:10">
      <c r="A45" t="s">
        <v>4388</v>
      </c>
      <c r="B45">
        <v>-0.13295635005355558</v>
      </c>
      <c r="C45">
        <v>5.8086071341807495E-2</v>
      </c>
      <c r="D45">
        <v>-0.1477326730202366</v>
      </c>
      <c r="E45">
        <v>-8.9208342645368185E-3</v>
      </c>
      <c r="F45">
        <v>-4.2633267424570156E-3</v>
      </c>
      <c r="G45">
        <v>3.5973409819067735E-2</v>
      </c>
      <c r="H45">
        <v>5.3458456648848643E-2</v>
      </c>
      <c r="I45">
        <v>-1.4447715417306021E-2</v>
      </c>
      <c r="J45">
        <v>-2.748414595302787E-2</v>
      </c>
    </row>
    <row r="46" spans="1:10">
      <c r="A46" t="s">
        <v>4389</v>
      </c>
      <c r="B46">
        <v>-0.13782582191342552</v>
      </c>
      <c r="C46">
        <v>2.832033670414218E-2</v>
      </c>
      <c r="D46">
        <v>-4.1325538408817288E-2</v>
      </c>
      <c r="E46">
        <v>-2.5125056558156614E-2</v>
      </c>
      <c r="F46">
        <v>0.15818820811876766</v>
      </c>
      <c r="G46">
        <v>-4.890042757856846E-2</v>
      </c>
      <c r="H46">
        <v>0.11291163993436328</v>
      </c>
      <c r="I46">
        <v>0.18018457719586839</v>
      </c>
      <c r="J46">
        <v>-4.2427721050313456E-2</v>
      </c>
    </row>
    <row r="47" spans="1:10">
      <c r="A47" t="s">
        <v>4391</v>
      </c>
      <c r="B47">
        <v>-0.1322534873861729</v>
      </c>
      <c r="C47">
        <v>0.10722218151386161</v>
      </c>
      <c r="D47">
        <v>2.7183259242242904E-2</v>
      </c>
      <c r="E47">
        <v>-2.8245609651027993E-2</v>
      </c>
      <c r="F47">
        <v>0.11551172044857277</v>
      </c>
      <c r="G47">
        <v>-5.9253455132196528E-2</v>
      </c>
      <c r="H47">
        <v>-4.0786370804036201E-2</v>
      </c>
      <c r="I47">
        <v>-5.9967575700515564E-2</v>
      </c>
      <c r="J47">
        <v>-2.2297207062778105E-2</v>
      </c>
    </row>
    <row r="48" spans="1:10">
      <c r="A48" t="s">
        <v>4393</v>
      </c>
      <c r="B48">
        <v>-5.7265998702652712E-2</v>
      </c>
      <c r="C48">
        <v>0.12691838671224434</v>
      </c>
      <c r="D48">
        <v>-0.34101919004997017</v>
      </c>
      <c r="E48">
        <v>-4.1731655601895012E-2</v>
      </c>
      <c r="F48">
        <v>-0.1273977834006445</v>
      </c>
      <c r="G48">
        <v>8.790881654247391E-3</v>
      </c>
      <c r="H48">
        <v>-9.3423102096311071E-3</v>
      </c>
      <c r="I48">
        <v>0.10964609965086598</v>
      </c>
      <c r="J48">
        <v>6.8617302685087577E-3</v>
      </c>
    </row>
    <row r="49" spans="1:10">
      <c r="A49" t="s">
        <v>4394</v>
      </c>
      <c r="B49">
        <v>-0.1341374778463556</v>
      </c>
      <c r="C49">
        <v>8.2319923426895369E-2</v>
      </c>
      <c r="D49">
        <v>2.3392908517359787E-2</v>
      </c>
      <c r="E49">
        <v>6.0774195556503171E-3</v>
      </c>
      <c r="F49">
        <v>0.1715788599364089</v>
      </c>
      <c r="G49">
        <v>3.1182576282318974E-2</v>
      </c>
      <c r="H49">
        <v>-3.7003154741114988E-3</v>
      </c>
      <c r="I49">
        <v>-0.14418841404965171</v>
      </c>
      <c r="J49">
        <v>-5.6562155063250699E-2</v>
      </c>
    </row>
    <row r="50" spans="1:10">
      <c r="A50" t="s">
        <v>4396</v>
      </c>
      <c r="B50">
        <v>0.13681981803956808</v>
      </c>
      <c r="C50">
        <v>8.4110093307415118E-2</v>
      </c>
      <c r="D50">
        <v>3.0496206626177653E-2</v>
      </c>
      <c r="E50">
        <v>3.3842584666506324E-2</v>
      </c>
      <c r="F50">
        <v>-3.9401079966469386E-3</v>
      </c>
      <c r="G50">
        <v>0.11306954272715714</v>
      </c>
      <c r="H50">
        <v>4.9166265677846731E-2</v>
      </c>
      <c r="I50">
        <v>7.5008591740062247E-2</v>
      </c>
      <c r="J50">
        <v>-1.1984602993234752E-2</v>
      </c>
    </row>
    <row r="51" spans="1:10">
      <c r="A51" t="s">
        <v>4399</v>
      </c>
      <c r="B51">
        <v>0.13618561819090422</v>
      </c>
      <c r="C51">
        <v>9.2198780515572148E-2</v>
      </c>
      <c r="D51">
        <v>9.0318930690897817E-3</v>
      </c>
      <c r="E51">
        <v>3.6875052774639483E-2</v>
      </c>
      <c r="F51">
        <v>-2.7274193460695942E-2</v>
      </c>
      <c r="G51">
        <v>5.445956553133692E-2</v>
      </c>
      <c r="H51">
        <v>1.2839094012445582E-2</v>
      </c>
      <c r="I51">
        <v>-0.15445398958315884</v>
      </c>
      <c r="J51">
        <v>2.7150512170342613E-2</v>
      </c>
    </row>
    <row r="52" spans="1:10">
      <c r="A52" t="s">
        <v>4400</v>
      </c>
      <c r="B52">
        <v>0.13543179011171436</v>
      </c>
      <c r="C52">
        <v>9.2289281165607973E-2</v>
      </c>
      <c r="D52">
        <v>2.9071612936800204E-2</v>
      </c>
      <c r="E52">
        <v>3.4152119487898862E-2</v>
      </c>
      <c r="F52">
        <v>-2.233990768300893E-2</v>
      </c>
      <c r="G52">
        <v>0.10249157871109489</v>
      </c>
      <c r="H52">
        <v>3.3785865209175242E-3</v>
      </c>
      <c r="I52">
        <v>-0.13526531949040557</v>
      </c>
      <c r="J52">
        <v>-6.1427736025007349E-3</v>
      </c>
    </row>
    <row r="53" spans="1:10">
      <c r="A53" t="s">
        <v>4402</v>
      </c>
      <c r="B53">
        <v>0.13543140560141834</v>
      </c>
      <c r="C53">
        <v>9.2291492661245367E-2</v>
      </c>
      <c r="D53">
        <v>2.9071125039668102E-2</v>
      </c>
      <c r="E53">
        <v>3.4150187312890316E-2</v>
      </c>
      <c r="F53">
        <v>-2.2339146893635035E-2</v>
      </c>
      <c r="G53">
        <v>0.10249567405390794</v>
      </c>
      <c r="H53">
        <v>3.3770712728928712E-3</v>
      </c>
      <c r="I53">
        <v>-0.13526498067412113</v>
      </c>
      <c r="J53">
        <v>-1.5930363037247815E-2</v>
      </c>
    </row>
    <row r="54" spans="1:10">
      <c r="A54" t="s">
        <v>4403</v>
      </c>
      <c r="B54">
        <v>0.12931714664283622</v>
      </c>
      <c r="C54">
        <v>6.1489831128095203E-2</v>
      </c>
      <c r="D54">
        <v>2.7422609202694313E-2</v>
      </c>
      <c r="E54">
        <v>2.245295524517537E-2</v>
      </c>
      <c r="F54">
        <v>-1.5758482085029123E-2</v>
      </c>
      <c r="G54">
        <v>0.31486273021941463</v>
      </c>
      <c r="H54">
        <v>8.46898119692471E-4</v>
      </c>
      <c r="I54">
        <v>0.25072192346935146</v>
      </c>
      <c r="J54">
        <v>-8.2333355439110259E-2</v>
      </c>
    </row>
    <row r="55" spans="1:10">
      <c r="A55" t="s">
        <v>4404</v>
      </c>
      <c r="B55">
        <v>-0.11683512533282341</v>
      </c>
      <c r="C55">
        <v>0.13393252177514106</v>
      </c>
      <c r="D55">
        <v>3.099291716017168E-3</v>
      </c>
      <c r="E55">
        <v>6.2408874909945768E-2</v>
      </c>
      <c r="F55">
        <v>0.13194777251373577</v>
      </c>
      <c r="G55">
        <v>-0.20083199091403642</v>
      </c>
      <c r="H55">
        <v>0.1708759754799179</v>
      </c>
      <c r="I55">
        <v>0.22845273734986629</v>
      </c>
      <c r="J55">
        <v>6.2145472009069967E-2</v>
      </c>
    </row>
    <row r="56" spans="1:10">
      <c r="A56" t="s">
        <v>4408</v>
      </c>
      <c r="B56">
        <v>-0.12625960422713428</v>
      </c>
      <c r="C56">
        <v>-0.11852004636247533</v>
      </c>
      <c r="D56">
        <v>9.3148827985868321E-2</v>
      </c>
      <c r="E56">
        <v>3.7718200748150563E-2</v>
      </c>
      <c r="F56">
        <v>-0.10718653962380267</v>
      </c>
      <c r="G56">
        <v>2.643592093594465E-2</v>
      </c>
      <c r="H56">
        <v>-7.9594985068590418E-2</v>
      </c>
      <c r="I56">
        <v>-9.7746181165503446E-2</v>
      </c>
      <c r="J56">
        <v>4.9728672638005428E-3</v>
      </c>
    </row>
    <row r="57" spans="1:10">
      <c r="A57" t="s">
        <v>4410</v>
      </c>
      <c r="B57">
        <v>-0.13457707219193044</v>
      </c>
      <c r="C57">
        <v>-7.8623084514452615E-2</v>
      </c>
      <c r="D57">
        <v>5.607415476292988E-2</v>
      </c>
      <c r="E57">
        <v>9.1466476837283234E-2</v>
      </c>
      <c r="F57">
        <v>2.8135899935824004E-2</v>
      </c>
      <c r="G57">
        <v>1.0212653161826483E-2</v>
      </c>
      <c r="H57">
        <v>2.2672415497834168E-2</v>
      </c>
      <c r="I57">
        <v>0.21153056850981017</v>
      </c>
      <c r="J57">
        <v>-1.6825052806093366E-2</v>
      </c>
    </row>
    <row r="58" spans="1:10">
      <c r="A58" t="s">
        <v>4411</v>
      </c>
      <c r="B58">
        <v>-0.12670658122072828</v>
      </c>
      <c r="C58">
        <v>1.661221758307142E-2</v>
      </c>
      <c r="D58">
        <v>6.3597153963765918E-2</v>
      </c>
      <c r="E58">
        <v>0.16678597002351556</v>
      </c>
      <c r="F58">
        <v>0.24158498851165033</v>
      </c>
      <c r="G58">
        <v>-1.2934289914746445E-2</v>
      </c>
      <c r="H58">
        <v>0.1178316624941915</v>
      </c>
      <c r="I58">
        <v>-3.5785794536391684E-2</v>
      </c>
      <c r="J58">
        <v>-7.7370573255160766E-2</v>
      </c>
    </row>
    <row r="59" spans="1:10">
      <c r="A59" t="s">
        <v>4413</v>
      </c>
      <c r="B59">
        <v>-0.13191333940657762</v>
      </c>
      <c r="C59">
        <v>-9.6622395557768706E-2</v>
      </c>
      <c r="D59">
        <v>-1.4675561832504804E-3</v>
      </c>
      <c r="E59">
        <v>-4.9004320472742009E-2</v>
      </c>
      <c r="F59">
        <v>0.13243144409422733</v>
      </c>
      <c r="G59">
        <v>4.1528792802301512E-2</v>
      </c>
      <c r="H59">
        <v>0.14312010994918209</v>
      </c>
      <c r="I59">
        <v>-0.1107978145805177</v>
      </c>
      <c r="J59">
        <v>-6.4499704504393462E-2</v>
      </c>
    </row>
    <row r="60" spans="1:10">
      <c r="A60" t="s">
        <v>4417</v>
      </c>
      <c r="B60">
        <v>-0.13940621101668041</v>
      </c>
      <c r="C60">
        <v>1.7815207764731174E-2</v>
      </c>
      <c r="D60">
        <v>-7.072623327480991E-2</v>
      </c>
      <c r="E60">
        <v>4.2198567057143678E-2</v>
      </c>
      <c r="F60">
        <v>0.13854101674840025</v>
      </c>
      <c r="G60">
        <v>-5.8613734024873165E-3</v>
      </c>
      <c r="H60">
        <v>-5.6551522835227595E-2</v>
      </c>
      <c r="I60">
        <v>6.0577975651551597E-2</v>
      </c>
      <c r="J60">
        <v>-8.1192076797036564E-2</v>
      </c>
    </row>
    <row r="61" spans="1:10">
      <c r="A61" t="s">
        <v>4419</v>
      </c>
      <c r="B61">
        <v>-8.6400346426841398E-2</v>
      </c>
      <c r="C61">
        <v>-8.6040015877091397E-2</v>
      </c>
      <c r="D61">
        <v>-0.10118423642993873</v>
      </c>
      <c r="E61">
        <v>0.37062207323877749</v>
      </c>
      <c r="F61">
        <v>8.54113510275753E-3</v>
      </c>
      <c r="G61">
        <v>1.2116432047365329E-2</v>
      </c>
      <c r="H61">
        <v>-0.20494725305317094</v>
      </c>
      <c r="I61">
        <v>0.14618325538378946</v>
      </c>
      <c r="J61">
        <v>-4.9041926675102931E-2</v>
      </c>
    </row>
    <row r="62" spans="1:10">
      <c r="A62" t="s">
        <v>4420</v>
      </c>
      <c r="B62">
        <v>-0.13323097284966487</v>
      </c>
      <c r="C62">
        <v>5.1976269348629908E-2</v>
      </c>
      <c r="D62">
        <v>8.4451380158979891E-2</v>
      </c>
      <c r="E62">
        <v>0.11465329213771953</v>
      </c>
      <c r="F62">
        <v>0.13975737549867132</v>
      </c>
      <c r="G62">
        <v>-2.7257779025689536E-3</v>
      </c>
      <c r="H62">
        <v>8.7377472357358169E-2</v>
      </c>
      <c r="I62">
        <v>-4.7560620577632523E-2</v>
      </c>
      <c r="J62">
        <v>-2.0706798489258913E-2</v>
      </c>
    </row>
    <row r="63" spans="1:10">
      <c r="A63" t="s">
        <v>4422</v>
      </c>
      <c r="B63">
        <v>-0.12411384258334274</v>
      </c>
      <c r="C63">
        <v>7.4683500602071642E-2</v>
      </c>
      <c r="D63">
        <v>-0.17206481136294469</v>
      </c>
      <c r="E63">
        <v>-9.5252233939253986E-2</v>
      </c>
      <c r="F63">
        <v>5.6679001947175123E-2</v>
      </c>
      <c r="G63">
        <v>2.7595217222427075E-2</v>
      </c>
      <c r="H63">
        <v>-7.8150830480726144E-2</v>
      </c>
      <c r="I63">
        <v>8.6856832829697833E-2</v>
      </c>
      <c r="J63">
        <v>-7.5180780798545899E-2</v>
      </c>
    </row>
    <row r="64" spans="1:10">
      <c r="A64" t="s">
        <v>4423</v>
      </c>
      <c r="B64">
        <v>-0.12263093643907054</v>
      </c>
      <c r="C64">
        <v>-1.5621475389282709E-2</v>
      </c>
      <c r="D64">
        <v>8.7584528840755071E-2</v>
      </c>
      <c r="E64">
        <v>0.26353062663694815</v>
      </c>
      <c r="F64">
        <v>7.1928207713875883E-3</v>
      </c>
      <c r="G64">
        <v>4.3290088166202709E-2</v>
      </c>
      <c r="H64">
        <v>2.018365577203593E-2</v>
      </c>
      <c r="I64">
        <v>0.12209301089270128</v>
      </c>
      <c r="J64">
        <v>-4.9666723071231156E-2</v>
      </c>
    </row>
    <row r="65" spans="1:10">
      <c r="A65" t="s">
        <v>4424</v>
      </c>
      <c r="B65">
        <v>-9.3343042460224263E-2</v>
      </c>
      <c r="C65">
        <v>7.0051857065190959E-2</v>
      </c>
      <c r="D65">
        <v>-0.29287203944247392</v>
      </c>
      <c r="E65">
        <v>9.6832750232018219E-2</v>
      </c>
      <c r="F65">
        <v>-8.4611452897993947E-2</v>
      </c>
      <c r="G65">
        <v>1.7359755417164557E-2</v>
      </c>
      <c r="H65">
        <v>-0.16593049778011226</v>
      </c>
      <c r="I65">
        <v>6.3653533583032024E-2</v>
      </c>
      <c r="J65">
        <v>1.1268930667929795E-3</v>
      </c>
    </row>
    <row r="66" spans="1:10">
      <c r="A66" t="s">
        <v>4426</v>
      </c>
      <c r="B66">
        <v>-4.8679086356228037E-2</v>
      </c>
      <c r="C66">
        <v>0.1333378219523548</v>
      </c>
      <c r="D66">
        <v>-0.34145554517747484</v>
      </c>
      <c r="E66">
        <v>-6.0878524974229721E-2</v>
      </c>
      <c r="F66">
        <v>-0.15653598526795182</v>
      </c>
      <c r="G66">
        <v>-7.2488177919932005E-3</v>
      </c>
      <c r="H66">
        <v>-1.4734518519055091E-2</v>
      </c>
      <c r="I66">
        <v>0.12055802844883957</v>
      </c>
      <c r="J66">
        <v>2.644570510283829E-2</v>
      </c>
    </row>
    <row r="67" spans="1:10">
      <c r="A67" t="s">
        <v>4430</v>
      </c>
      <c r="B67">
        <v>-9.8931940504215318E-2</v>
      </c>
      <c r="C67">
        <v>-5.8593187768061238E-2</v>
      </c>
      <c r="D67">
        <v>-8.5307814852122965E-2</v>
      </c>
      <c r="E67">
        <v>0.30875706988176799</v>
      </c>
      <c r="F67">
        <v>3.4637972230639278E-3</v>
      </c>
      <c r="G67">
        <v>0.11389680582446277</v>
      </c>
      <c r="H67">
        <v>0.3508036906735475</v>
      </c>
      <c r="I67">
        <v>-0.13239441849838368</v>
      </c>
      <c r="J67">
        <v>-3.406358856860877E-2</v>
      </c>
    </row>
    <row r="68" spans="1:10">
      <c r="A68" t="s">
        <v>4433</v>
      </c>
      <c r="B68">
        <v>-7.1248308459819901E-2</v>
      </c>
      <c r="C68">
        <v>-0.12112801690776814</v>
      </c>
      <c r="D68">
        <v>0.1071970252811054</v>
      </c>
      <c r="E68">
        <v>0.33624906096647833</v>
      </c>
      <c r="F68">
        <v>-0.28269476524598269</v>
      </c>
      <c r="G68">
        <v>3.5384505939093897E-2</v>
      </c>
      <c r="H68">
        <v>4.1478323725856046E-2</v>
      </c>
      <c r="I68">
        <v>0.12873500845048017</v>
      </c>
      <c r="J68">
        <v>4.4392417959986795E-2</v>
      </c>
    </row>
    <row r="69" spans="1:10">
      <c r="A69" t="s">
        <v>4435</v>
      </c>
      <c r="B69">
        <v>-0.12420891269118825</v>
      </c>
      <c r="C69">
        <v>5.4620701462643625E-2</v>
      </c>
      <c r="D69">
        <v>-6.7655214029079544E-3</v>
      </c>
      <c r="E69">
        <v>0.20938847968738403</v>
      </c>
      <c r="F69">
        <v>0.19743385124876781</v>
      </c>
      <c r="G69">
        <v>-7.447392419023327E-2</v>
      </c>
      <c r="H69">
        <v>-9.9399718736193965E-2</v>
      </c>
      <c r="I69">
        <v>-1.8251144491490028E-3</v>
      </c>
      <c r="J69">
        <v>-3.5085559783005836E-2</v>
      </c>
    </row>
    <row r="70" spans="1:10">
      <c r="A70" t="s">
        <v>4437</v>
      </c>
      <c r="B70">
        <v>0.14104587013503678</v>
      </c>
      <c r="C70">
        <v>-2.7362560616362754E-2</v>
      </c>
      <c r="D70">
        <v>1.5828598915270255E-2</v>
      </c>
      <c r="E70">
        <v>-5.6934346486992643E-3</v>
      </c>
      <c r="F70">
        <v>2.414416334415332E-2</v>
      </c>
      <c r="G70">
        <v>-0.11365155264457728</v>
      </c>
      <c r="H70">
        <v>6.2816725202383919E-2</v>
      </c>
      <c r="I70">
        <v>0.2149350315815656</v>
      </c>
      <c r="J70">
        <v>7.1495616368977208E-2</v>
      </c>
    </row>
    <row r="71" spans="1:10">
      <c r="A71" t="s">
        <v>4441</v>
      </c>
      <c r="B71">
        <v>0.12260127761479042</v>
      </c>
      <c r="C71">
        <v>0.10211099054455024</v>
      </c>
      <c r="D71">
        <v>8.636920177137411E-2</v>
      </c>
      <c r="E71">
        <v>2.377157103448474E-2</v>
      </c>
      <c r="F71">
        <v>-3.7591699640181699E-2</v>
      </c>
      <c r="G71">
        <v>0.26991898893138588</v>
      </c>
      <c r="H71">
        <v>-4.1212476853936371E-2</v>
      </c>
      <c r="I71">
        <v>0.24585525720624629</v>
      </c>
      <c r="J71">
        <v>-6.8940027770167375E-2</v>
      </c>
    </row>
    <row r="72" spans="1:10">
      <c r="A72" t="s">
        <v>4462</v>
      </c>
      <c r="B72">
        <v>-0.10609183797433014</v>
      </c>
      <c r="C72">
        <v>-5.1336628794023037E-2</v>
      </c>
      <c r="D72">
        <v>6.4547792292556042E-2</v>
      </c>
      <c r="E72">
        <v>2.6159251554585011E-2</v>
      </c>
      <c r="F72">
        <v>-0.46060999888165438</v>
      </c>
      <c r="G72">
        <v>-7.0839051286037246E-3</v>
      </c>
      <c r="H72">
        <v>0.1603958417212353</v>
      </c>
      <c r="I72">
        <v>-7.6080572569489052E-2</v>
      </c>
      <c r="J72">
        <v>0.13274299885860913</v>
      </c>
    </row>
    <row r="73" spans="1:10">
      <c r="A73" t="s">
        <v>4448</v>
      </c>
      <c r="B73">
        <v>0.1219690603638359</v>
      </c>
      <c r="C73">
        <v>3.5736116414769994E-2</v>
      </c>
      <c r="D73">
        <v>-7.0725345090779615E-2</v>
      </c>
      <c r="E73">
        <v>-8.2710116195295162E-3</v>
      </c>
      <c r="F73">
        <v>-0.35705981467648013</v>
      </c>
      <c r="G73">
        <v>-4.9112809469943848E-2</v>
      </c>
      <c r="H73">
        <v>-5.7679405287497871E-3</v>
      </c>
      <c r="I73">
        <v>-0.18826827425042542</v>
      </c>
      <c r="J73">
        <v>6.6735751487222314E-2</v>
      </c>
    </row>
    <row r="74" spans="1:10">
      <c r="A74" t="s">
        <v>4450</v>
      </c>
      <c r="B74">
        <v>-6.6340212339893248E-2</v>
      </c>
      <c r="C74">
        <v>0.1886240244416803</v>
      </c>
      <c r="D74">
        <v>0.18761820919630873</v>
      </c>
      <c r="E74">
        <v>-4.0431463168132654E-2</v>
      </c>
      <c r="F74">
        <v>-8.7061719059016079E-2</v>
      </c>
      <c r="G74">
        <v>-0.37342616941727513</v>
      </c>
      <c r="H74">
        <v>-7.3745627390843074E-2</v>
      </c>
      <c r="I74">
        <v>6.1921326557242938E-2</v>
      </c>
      <c r="J74">
        <v>0.14871117560769029</v>
      </c>
    </row>
    <row r="75" spans="1:10">
      <c r="A75" t="s">
        <v>4451</v>
      </c>
      <c r="B75">
        <v>-0.12319893011364667</v>
      </c>
      <c r="C75">
        <v>-6.0840512066343257E-2</v>
      </c>
      <c r="D75">
        <v>-4.3976022013830968E-2</v>
      </c>
      <c r="E75">
        <v>-2.4234846598647514E-2</v>
      </c>
      <c r="F75">
        <v>0.22390226750206288</v>
      </c>
      <c r="G75">
        <v>0.3215320206920142</v>
      </c>
      <c r="H75">
        <v>-6.2296862904989037E-2</v>
      </c>
      <c r="I75">
        <v>1.6483657795491964E-3</v>
      </c>
      <c r="J75">
        <v>0.89637518860679044</v>
      </c>
    </row>
    <row r="76" spans="1:10">
      <c r="A76" t="s">
        <v>4463</v>
      </c>
      <c r="B76">
        <v>0.13894657500168212</v>
      </c>
      <c r="C76">
        <v>-3.1851222550393042E-2</v>
      </c>
      <c r="D76">
        <v>-1.5410769613479525E-2</v>
      </c>
      <c r="E76">
        <v>5.1345559730226455E-2</v>
      </c>
      <c r="F76">
        <v>-6.112942048118649E-2</v>
      </c>
      <c r="G76">
        <v>-0.18298711015206587</v>
      </c>
      <c r="H76">
        <v>0.10592614408639049</v>
      </c>
      <c r="I76">
        <v>4.6131646443586798E-2</v>
      </c>
      <c r="J76">
        <v>7.2411433820058338E-2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399"/>
  <sheetViews>
    <sheetView tabSelected="1" workbookViewId="0">
      <selection activeCell="D9" sqref="D9"/>
    </sheetView>
  </sheetViews>
  <sheetFormatPr baseColWidth="10" defaultRowHeight="16"/>
  <cols>
    <col min="1" max="1" width="18.33203125" customWidth="1"/>
    <col min="4" max="4" width="96" customWidth="1"/>
    <col min="5" max="5" width="20.5" customWidth="1"/>
    <col min="6" max="6" width="22.6640625" customWidth="1"/>
    <col min="7" max="7" width="12.33203125" customWidth="1"/>
    <col min="8" max="8" width="11.5" customWidth="1"/>
    <col min="9" max="9" width="30.33203125" customWidth="1"/>
    <col min="10" max="10" width="79.1640625" customWidth="1"/>
    <col min="12" max="12" width="23.33203125" customWidth="1"/>
    <col min="13" max="13" width="82" customWidth="1"/>
  </cols>
  <sheetData>
    <row r="1" spans="1:8" ht="81" customHeight="1" thickBot="1"/>
    <row r="2" spans="1:8">
      <c r="A2" s="26" t="s">
        <v>4464</v>
      </c>
      <c r="B2" s="3"/>
      <c r="C2" s="26"/>
      <c r="D2" s="27"/>
      <c r="E2" s="32"/>
      <c r="F2" s="26" t="s">
        <v>4465</v>
      </c>
      <c r="G2" s="3"/>
      <c r="H2" s="26"/>
    </row>
    <row r="3" spans="1:8">
      <c r="A3" s="12"/>
      <c r="B3" s="12" t="s">
        <v>4452</v>
      </c>
      <c r="C3" s="12" t="s">
        <v>4453</v>
      </c>
      <c r="D3" s="18" t="s">
        <v>16</v>
      </c>
      <c r="E3" s="33"/>
      <c r="F3" s="12"/>
      <c r="G3" s="12" t="s">
        <v>4452</v>
      </c>
      <c r="H3" s="12" t="s">
        <v>4453</v>
      </c>
    </row>
    <row r="4" spans="1:8">
      <c r="A4" t="s">
        <v>4129</v>
      </c>
      <c r="B4">
        <v>0</v>
      </c>
      <c r="C4">
        <v>0.12602302689411801</v>
      </c>
      <c r="D4" t="s">
        <v>4130</v>
      </c>
      <c r="F4" t="s">
        <v>4295</v>
      </c>
      <c r="G4">
        <v>0</v>
      </c>
      <c r="H4">
        <v>-0.232083867025383</v>
      </c>
    </row>
    <row r="5" spans="1:8">
      <c r="A5" t="s">
        <v>1250</v>
      </c>
      <c r="B5">
        <v>0</v>
      </c>
      <c r="C5">
        <v>0</v>
      </c>
      <c r="D5" t="s">
        <v>1251</v>
      </c>
      <c r="F5" t="s">
        <v>4301</v>
      </c>
      <c r="G5">
        <v>0</v>
      </c>
      <c r="H5">
        <v>-0.33205978106606499</v>
      </c>
    </row>
    <row r="6" spans="1:8">
      <c r="A6" t="s">
        <v>1753</v>
      </c>
      <c r="B6">
        <v>0</v>
      </c>
      <c r="C6">
        <v>0</v>
      </c>
      <c r="D6" t="s">
        <v>1754</v>
      </c>
      <c r="F6" t="s">
        <v>4304</v>
      </c>
      <c r="G6">
        <v>0</v>
      </c>
      <c r="H6">
        <v>0</v>
      </c>
    </row>
    <row r="7" spans="1:8">
      <c r="A7" t="s">
        <v>775</v>
      </c>
      <c r="B7">
        <v>0</v>
      </c>
      <c r="C7">
        <v>-1.7425500257723599E-2</v>
      </c>
      <c r="D7" t="s">
        <v>776</v>
      </c>
      <c r="F7" t="s">
        <v>4325</v>
      </c>
      <c r="G7">
        <v>0</v>
      </c>
      <c r="H7">
        <v>-0.20768903086149701</v>
      </c>
    </row>
    <row r="8" spans="1:8">
      <c r="A8" t="s">
        <v>1765</v>
      </c>
      <c r="B8">
        <v>8.5497123119253199E-2</v>
      </c>
      <c r="C8">
        <v>0</v>
      </c>
      <c r="D8" t="s">
        <v>1264</v>
      </c>
      <c r="F8" t="s">
        <v>4329</v>
      </c>
      <c r="G8">
        <v>0</v>
      </c>
      <c r="H8">
        <v>0</v>
      </c>
    </row>
    <row r="9" spans="1:8">
      <c r="A9" t="s">
        <v>429</v>
      </c>
      <c r="B9">
        <v>0</v>
      </c>
      <c r="C9">
        <v>5.2198506326265402E-2</v>
      </c>
      <c r="D9" t="s">
        <v>4479</v>
      </c>
      <c r="F9" t="s">
        <v>4336</v>
      </c>
      <c r="G9">
        <v>0</v>
      </c>
      <c r="H9">
        <v>0.35450403618111798</v>
      </c>
    </row>
    <row r="10" spans="1:8">
      <c r="A10" t="s">
        <v>2081</v>
      </c>
      <c r="B10">
        <v>0.10059614596892499</v>
      </c>
      <c r="C10">
        <v>0</v>
      </c>
      <c r="D10" t="s">
        <v>2082</v>
      </c>
      <c r="F10" t="s">
        <v>4349</v>
      </c>
      <c r="G10">
        <v>0</v>
      </c>
      <c r="H10">
        <v>-0.36278151365468098</v>
      </c>
    </row>
    <row r="11" spans="1:8">
      <c r="A11" t="s">
        <v>789</v>
      </c>
      <c r="B11">
        <v>9.6486745652742706E-2</v>
      </c>
      <c r="C11">
        <v>0</v>
      </c>
      <c r="D11" t="s">
        <v>639</v>
      </c>
      <c r="F11" t="s">
        <v>4359</v>
      </c>
      <c r="G11">
        <v>0</v>
      </c>
      <c r="H11">
        <v>0</v>
      </c>
    </row>
    <row r="12" spans="1:8">
      <c r="A12" t="s">
        <v>3744</v>
      </c>
      <c r="B12">
        <v>0</v>
      </c>
      <c r="C12">
        <v>0</v>
      </c>
      <c r="D12" t="s">
        <v>3745</v>
      </c>
      <c r="F12" t="s">
        <v>4363</v>
      </c>
      <c r="G12">
        <v>0</v>
      </c>
      <c r="H12">
        <v>0.526788976802541</v>
      </c>
    </row>
    <row r="13" spans="1:8">
      <c r="A13" t="s">
        <v>886</v>
      </c>
      <c r="B13">
        <v>0</v>
      </c>
      <c r="C13">
        <v>8.9638141641153204E-2</v>
      </c>
      <c r="D13" t="s">
        <v>4476</v>
      </c>
      <c r="F13" t="s">
        <v>4369</v>
      </c>
      <c r="G13">
        <v>0.44572774787957598</v>
      </c>
      <c r="H13">
        <v>0</v>
      </c>
    </row>
    <row r="14" spans="1:8">
      <c r="A14" t="s">
        <v>1261</v>
      </c>
      <c r="B14">
        <v>7.3226026668353997E-2</v>
      </c>
      <c r="C14">
        <v>0</v>
      </c>
      <c r="D14" t="s">
        <v>1262</v>
      </c>
      <c r="F14" t="s">
        <v>4371</v>
      </c>
      <c r="G14">
        <v>0</v>
      </c>
      <c r="H14">
        <v>0</v>
      </c>
    </row>
    <row r="15" spans="1:8">
      <c r="A15" t="s">
        <v>1767</v>
      </c>
      <c r="B15">
        <v>0</v>
      </c>
      <c r="C15">
        <v>5.3311029081132298E-2</v>
      </c>
      <c r="D15" t="s">
        <v>1768</v>
      </c>
      <c r="F15" t="s">
        <v>4374</v>
      </c>
      <c r="G15">
        <v>0.15524679386086199</v>
      </c>
      <c r="H15">
        <v>0</v>
      </c>
    </row>
    <row r="16" spans="1:8">
      <c r="A16" t="s">
        <v>1129</v>
      </c>
      <c r="B16">
        <v>8.4990694985541806E-2</v>
      </c>
      <c r="C16">
        <v>0</v>
      </c>
      <c r="D16" t="s">
        <v>1130</v>
      </c>
      <c r="F16" t="s">
        <v>4385</v>
      </c>
      <c r="G16">
        <v>0</v>
      </c>
      <c r="H16">
        <v>0.256566980297947</v>
      </c>
    </row>
    <row r="17" spans="1:10">
      <c r="A17" t="s">
        <v>4256</v>
      </c>
      <c r="B17">
        <v>0</v>
      </c>
      <c r="C17">
        <v>0</v>
      </c>
      <c r="D17" t="s">
        <v>4257</v>
      </c>
      <c r="F17" t="s">
        <v>4391</v>
      </c>
      <c r="G17">
        <v>0</v>
      </c>
      <c r="H17">
        <v>-0.16718154572295499</v>
      </c>
    </row>
    <row r="18" spans="1:10">
      <c r="A18" t="s">
        <v>1450</v>
      </c>
      <c r="B18">
        <v>0</v>
      </c>
      <c r="C18">
        <v>0</v>
      </c>
      <c r="D18" t="s">
        <v>1430</v>
      </c>
      <c r="F18" t="s">
        <v>4393</v>
      </c>
      <c r="G18">
        <v>0</v>
      </c>
      <c r="H18">
        <v>0</v>
      </c>
    </row>
    <row r="19" spans="1:10">
      <c r="A19" t="s">
        <v>3500</v>
      </c>
      <c r="B19">
        <v>0</v>
      </c>
      <c r="C19">
        <v>0</v>
      </c>
      <c r="D19" t="s">
        <v>3501</v>
      </c>
      <c r="F19" t="s">
        <v>4396</v>
      </c>
      <c r="G19">
        <v>0.43866858981467899</v>
      </c>
      <c r="H19">
        <v>0</v>
      </c>
    </row>
    <row r="20" spans="1:10">
      <c r="A20" t="s">
        <v>4232</v>
      </c>
      <c r="B20">
        <v>0</v>
      </c>
      <c r="C20">
        <v>5.2992500142874703E-2</v>
      </c>
      <c r="D20" t="s">
        <v>4233</v>
      </c>
      <c r="F20" t="s">
        <v>4399</v>
      </c>
      <c r="G20">
        <v>0.36937724355655699</v>
      </c>
      <c r="H20">
        <v>0</v>
      </c>
    </row>
    <row r="21" spans="1:10">
      <c r="A21" t="s">
        <v>3538</v>
      </c>
      <c r="B21">
        <v>0</v>
      </c>
      <c r="C21">
        <v>1.7057688398303399E-2</v>
      </c>
      <c r="D21" t="s">
        <v>3539</v>
      </c>
      <c r="F21" t="s">
        <v>4400</v>
      </c>
      <c r="G21">
        <v>0.38092831237721703</v>
      </c>
      <c r="H21">
        <v>0</v>
      </c>
    </row>
    <row r="22" spans="1:10">
      <c r="A22" t="s">
        <v>4142</v>
      </c>
      <c r="B22">
        <v>0</v>
      </c>
      <c r="C22">
        <v>0</v>
      </c>
      <c r="D22" t="s">
        <v>4143</v>
      </c>
      <c r="F22" t="s">
        <v>4402</v>
      </c>
      <c r="G22">
        <v>0.38092676358922301</v>
      </c>
      <c r="H22">
        <v>0</v>
      </c>
    </row>
    <row r="23" spans="1:10">
      <c r="A23" t="s">
        <v>3678</v>
      </c>
      <c r="B23">
        <v>0</v>
      </c>
      <c r="C23">
        <v>0</v>
      </c>
      <c r="D23" t="s">
        <v>3679</v>
      </c>
      <c r="F23" t="s">
        <v>4403</v>
      </c>
      <c r="G23">
        <v>0.25803929782790302</v>
      </c>
      <c r="H23">
        <v>0</v>
      </c>
    </row>
    <row r="24" spans="1:10">
      <c r="A24" t="s">
        <v>3110</v>
      </c>
      <c r="B24">
        <v>0</v>
      </c>
      <c r="C24">
        <v>5.25171411992491E-2</v>
      </c>
      <c r="D24" t="s">
        <v>3111</v>
      </c>
      <c r="F24" t="s">
        <v>4426</v>
      </c>
      <c r="G24">
        <v>0</v>
      </c>
      <c r="H24">
        <v>0</v>
      </c>
    </row>
    <row r="25" spans="1:10">
      <c r="A25" t="s">
        <v>2221</v>
      </c>
      <c r="B25">
        <v>0</v>
      </c>
      <c r="C25">
        <v>0.18402602042885999</v>
      </c>
      <c r="D25" t="s">
        <v>2222</v>
      </c>
      <c r="F25" t="s">
        <v>4437</v>
      </c>
      <c r="G25">
        <v>0.10359946449772101</v>
      </c>
      <c r="H25">
        <v>0</v>
      </c>
    </row>
    <row r="26" spans="1:10">
      <c r="A26" t="s">
        <v>964</v>
      </c>
      <c r="B26">
        <v>0</v>
      </c>
      <c r="C26">
        <v>0</v>
      </c>
      <c r="D26" t="s">
        <v>965</v>
      </c>
      <c r="F26" t="s">
        <v>4441</v>
      </c>
      <c r="G26">
        <v>0.28430058276732201</v>
      </c>
      <c r="H26">
        <v>0</v>
      </c>
    </row>
    <row r="27" spans="1:10">
      <c r="A27" t="s">
        <v>2842</v>
      </c>
      <c r="B27">
        <v>0</v>
      </c>
      <c r="C27">
        <v>0</v>
      </c>
      <c r="D27" t="s">
        <v>2843</v>
      </c>
      <c r="F27" t="s">
        <v>4462</v>
      </c>
      <c r="G27">
        <v>0</v>
      </c>
      <c r="H27">
        <v>0</v>
      </c>
    </row>
    <row r="28" spans="1:10">
      <c r="A28" t="s">
        <v>454</v>
      </c>
      <c r="B28">
        <v>0</v>
      </c>
      <c r="C28">
        <v>0</v>
      </c>
      <c r="D28" t="s">
        <v>455</v>
      </c>
      <c r="F28" t="s">
        <v>4450</v>
      </c>
      <c r="G28">
        <v>0</v>
      </c>
      <c r="H28">
        <v>-0.40518168507009</v>
      </c>
    </row>
    <row r="29" spans="1:10">
      <c r="A29" t="s">
        <v>4157</v>
      </c>
      <c r="B29">
        <v>0</v>
      </c>
      <c r="C29">
        <v>0</v>
      </c>
      <c r="D29" t="s">
        <v>502</v>
      </c>
      <c r="F29" t="s">
        <v>4463</v>
      </c>
      <c r="G29">
        <v>0</v>
      </c>
      <c r="H29">
        <v>0</v>
      </c>
    </row>
    <row r="30" spans="1:10">
      <c r="A30" t="s">
        <v>520</v>
      </c>
      <c r="B30">
        <v>0</v>
      </c>
      <c r="C30">
        <v>0</v>
      </c>
      <c r="D30" t="s">
        <v>521</v>
      </c>
      <c r="I30" t="str">
        <f>IFERROR(VLOOKUP(F30,#REF!,2,FALSE),"")</f>
        <v/>
      </c>
      <c r="J30" t="str">
        <f>IFERROR(VLOOKUP(F30,#REF!,3,FALSE),"")</f>
        <v/>
      </c>
    </row>
    <row r="31" spans="1:10">
      <c r="A31" t="s">
        <v>1895</v>
      </c>
      <c r="B31">
        <v>0</v>
      </c>
      <c r="C31">
        <v>0</v>
      </c>
      <c r="D31" t="s">
        <v>1869</v>
      </c>
      <c r="I31" t="str">
        <f>IFERROR(VLOOKUP(F31,#REF!,2,FALSE),"")</f>
        <v/>
      </c>
      <c r="J31" t="str">
        <f>IFERROR(VLOOKUP(F31,#REF!,3,FALSE),"")</f>
        <v/>
      </c>
    </row>
    <row r="32" spans="1:10">
      <c r="A32" t="s">
        <v>643</v>
      </c>
      <c r="B32">
        <v>0</v>
      </c>
      <c r="C32">
        <v>1.08231997333115E-3</v>
      </c>
      <c r="D32" t="s">
        <v>4473</v>
      </c>
      <c r="I32" t="str">
        <f>IFERROR(VLOOKUP(F32,#REF!,2,FALSE),"")</f>
        <v/>
      </c>
      <c r="J32" t="str">
        <f>IFERROR(VLOOKUP(F32,#REF!,3,FALSE),"")</f>
        <v/>
      </c>
    </row>
    <row r="33" spans="1:10">
      <c r="A33" t="s">
        <v>1263</v>
      </c>
      <c r="B33">
        <v>0</v>
      </c>
      <c r="C33">
        <v>-0.152440147317286</v>
      </c>
      <c r="D33" t="s">
        <v>1264</v>
      </c>
      <c r="I33" t="str">
        <f>IFERROR(VLOOKUP(F33,#REF!,2,FALSE),"")</f>
        <v/>
      </c>
      <c r="J33" t="str">
        <f>IFERROR(VLOOKUP(F33,#REF!,3,FALSE),"")</f>
        <v/>
      </c>
    </row>
    <row r="34" spans="1:10">
      <c r="A34" t="s">
        <v>2965</v>
      </c>
      <c r="B34">
        <v>0</v>
      </c>
      <c r="C34">
        <v>-0.190917221974884</v>
      </c>
      <c r="D34" t="s">
        <v>2966</v>
      </c>
      <c r="I34" t="str">
        <f>IFERROR(VLOOKUP(F34,#REF!,2,FALSE),"")</f>
        <v/>
      </c>
      <c r="J34" t="str">
        <f>IFERROR(VLOOKUP(F34,#REF!,3,FALSE),"")</f>
        <v/>
      </c>
    </row>
    <row r="35" spans="1:10">
      <c r="A35" t="s">
        <v>4259</v>
      </c>
      <c r="B35">
        <v>8.6811793883590296E-2</v>
      </c>
      <c r="C35">
        <v>0</v>
      </c>
      <c r="D35" t="s">
        <v>4260</v>
      </c>
      <c r="I35" t="str">
        <f>IFERROR(VLOOKUP(F35,#REF!,2,FALSE),"")</f>
        <v/>
      </c>
      <c r="J35" t="str">
        <f>IFERROR(VLOOKUP(F35,#REF!,3,FALSE),"")</f>
        <v/>
      </c>
    </row>
    <row r="36" spans="1:10">
      <c r="A36" t="s">
        <v>463</v>
      </c>
      <c r="B36">
        <v>0</v>
      </c>
      <c r="C36">
        <v>1.86159487946366E-2</v>
      </c>
      <c r="D36" t="s">
        <v>464</v>
      </c>
      <c r="I36" t="str">
        <f>IFERROR(VLOOKUP(F36,#REF!,2,FALSE),"")</f>
        <v/>
      </c>
      <c r="J36" t="str">
        <f>IFERROR(VLOOKUP(F36,#REF!,3,FALSE),"")</f>
        <v/>
      </c>
    </row>
    <row r="37" spans="1:10">
      <c r="A37" t="s">
        <v>4262</v>
      </c>
      <c r="B37">
        <v>9.7494258274082396E-2</v>
      </c>
      <c r="C37">
        <v>0</v>
      </c>
      <c r="D37" t="s">
        <v>1430</v>
      </c>
      <c r="I37" t="str">
        <f>IFERROR(VLOOKUP(F37,#REF!,2,FALSE),"")</f>
        <v/>
      </c>
      <c r="J37" t="str">
        <f>IFERROR(VLOOKUP(F37,#REF!,3,FALSE),"")</f>
        <v/>
      </c>
    </row>
    <row r="38" spans="1:10">
      <c r="A38" t="s">
        <v>4054</v>
      </c>
      <c r="B38">
        <v>0</v>
      </c>
      <c r="C38">
        <v>-0.122472328413277</v>
      </c>
      <c r="D38" t="s">
        <v>4055</v>
      </c>
      <c r="I38" t="str">
        <f>IFERROR(VLOOKUP(F38,#REF!,2,FALSE),"")</f>
        <v/>
      </c>
      <c r="J38" t="str">
        <f>IFERROR(VLOOKUP(F38,#REF!,3,FALSE),"")</f>
        <v/>
      </c>
    </row>
    <row r="39" spans="1:10">
      <c r="A39" t="s">
        <v>2014</v>
      </c>
      <c r="B39">
        <v>0</v>
      </c>
      <c r="C39">
        <v>1.19874220520355E-2</v>
      </c>
      <c r="D39" t="s">
        <v>2015</v>
      </c>
      <c r="I39" t="str">
        <f>IFERROR(VLOOKUP(F39,#REF!,2,FALSE),"")</f>
        <v/>
      </c>
      <c r="J39" t="str">
        <f>IFERROR(VLOOKUP(F39,#REF!,3,FALSE),"")</f>
        <v/>
      </c>
    </row>
    <row r="40" spans="1:10">
      <c r="A40" t="s">
        <v>1457</v>
      </c>
      <c r="B40">
        <v>0</v>
      </c>
      <c r="C40">
        <v>5.0910925767567401E-2</v>
      </c>
      <c r="D40" t="s">
        <v>1430</v>
      </c>
      <c r="I40" t="str">
        <f>IFERROR(VLOOKUP(F40,#REF!,2,FALSE),"")</f>
        <v/>
      </c>
      <c r="J40" t="str">
        <f>IFERROR(VLOOKUP(F40,#REF!,3,FALSE),"")</f>
        <v/>
      </c>
    </row>
    <row r="41" spans="1:10">
      <c r="A41" t="s">
        <v>4263</v>
      </c>
      <c r="B41">
        <v>0</v>
      </c>
      <c r="C41">
        <v>0</v>
      </c>
      <c r="D41" t="s">
        <v>1430</v>
      </c>
      <c r="I41" t="str">
        <f>IFERROR(VLOOKUP(F41,#REF!,2,FALSE),"")</f>
        <v/>
      </c>
      <c r="J41" t="str">
        <f>IFERROR(VLOOKUP(F41,#REF!,3,FALSE),"")</f>
        <v/>
      </c>
    </row>
    <row r="42" spans="1:10">
      <c r="A42" t="s">
        <v>924</v>
      </c>
      <c r="B42">
        <v>8.2726479358474894E-2</v>
      </c>
      <c r="C42">
        <v>0</v>
      </c>
      <c r="D42" t="s">
        <v>925</v>
      </c>
      <c r="I42" t="str">
        <f>IFERROR(VLOOKUP(F42,#REF!,2,FALSE),"")</f>
        <v/>
      </c>
      <c r="J42" t="str">
        <f>IFERROR(VLOOKUP(F42,#REF!,3,FALSE),"")</f>
        <v/>
      </c>
    </row>
    <row r="43" spans="1:10">
      <c r="A43" t="s">
        <v>1458</v>
      </c>
      <c r="B43">
        <v>0</v>
      </c>
      <c r="C43">
        <v>5.3268630386538E-2</v>
      </c>
      <c r="D43" t="s">
        <v>1430</v>
      </c>
      <c r="I43" t="str">
        <f>IFERROR(VLOOKUP(F43,#REF!,2,FALSE),"")</f>
        <v/>
      </c>
      <c r="J43" t="str">
        <f>IFERROR(VLOOKUP(F43,#REF!,3,FALSE),"")</f>
        <v/>
      </c>
    </row>
    <row r="44" spans="1:10">
      <c r="A44" t="s">
        <v>2304</v>
      </c>
      <c r="B44">
        <v>0.105677638550359</v>
      </c>
      <c r="C44">
        <v>0</v>
      </c>
      <c r="D44" t="s">
        <v>2305</v>
      </c>
      <c r="I44" t="str">
        <f>IFERROR(VLOOKUP(F44,#REF!,2,FALSE),"")</f>
        <v/>
      </c>
      <c r="J44" t="str">
        <f>IFERROR(VLOOKUP(F44,#REF!,3,FALSE),"")</f>
        <v/>
      </c>
    </row>
    <row r="45" spans="1:10">
      <c r="A45" t="s">
        <v>2307</v>
      </c>
      <c r="B45">
        <v>9.0479180877604995E-2</v>
      </c>
      <c r="C45">
        <v>0</v>
      </c>
      <c r="D45" t="s">
        <v>2308</v>
      </c>
      <c r="I45" t="str">
        <f>IFERROR(VLOOKUP(F45,#REF!,2,FALSE),"")</f>
        <v/>
      </c>
      <c r="J45" t="str">
        <f>IFERROR(VLOOKUP(F45,#REF!,3,FALSE),"")</f>
        <v/>
      </c>
    </row>
    <row r="46" spans="1:10">
      <c r="A46" t="s">
        <v>4132</v>
      </c>
      <c r="B46">
        <v>0</v>
      </c>
      <c r="C46">
        <v>0</v>
      </c>
      <c r="D46" t="s">
        <v>4133</v>
      </c>
      <c r="I46" t="str">
        <f>IFERROR(VLOOKUP(F46,#REF!,2,FALSE),"")</f>
        <v/>
      </c>
      <c r="J46" t="str">
        <f>IFERROR(VLOOKUP(F46,#REF!,3,FALSE),"")</f>
        <v/>
      </c>
    </row>
    <row r="47" spans="1:10">
      <c r="A47" t="s">
        <v>1272</v>
      </c>
      <c r="B47">
        <v>0</v>
      </c>
      <c r="C47">
        <v>0</v>
      </c>
      <c r="D47" t="s">
        <v>1273</v>
      </c>
      <c r="I47" t="str">
        <f>IFERROR(VLOOKUP(F47,#REF!,2,FALSE),"")</f>
        <v/>
      </c>
      <c r="J47" t="str">
        <f>IFERROR(VLOOKUP(F47,#REF!,3,FALSE),"")</f>
        <v/>
      </c>
    </row>
    <row r="48" spans="1:10">
      <c r="A48" t="s">
        <v>2415</v>
      </c>
      <c r="B48">
        <v>2.1025491536867301E-2</v>
      </c>
      <c r="C48">
        <v>0</v>
      </c>
      <c r="D48" t="s">
        <v>2416</v>
      </c>
      <c r="I48" t="str">
        <f>IFERROR(VLOOKUP(F48,#REF!,2,FALSE),"")</f>
        <v/>
      </c>
      <c r="J48" t="str">
        <f>IFERROR(VLOOKUP(F48,#REF!,3,FALSE),"")</f>
        <v/>
      </c>
    </row>
    <row r="49" spans="1:10">
      <c r="A49" t="s">
        <v>106</v>
      </c>
      <c r="B49">
        <v>0</v>
      </c>
      <c r="C49">
        <v>5.3311029081132298E-2</v>
      </c>
      <c r="D49" t="s">
        <v>107</v>
      </c>
      <c r="I49" t="str">
        <f>IFERROR(VLOOKUP(F49,#REF!,2,FALSE),"")</f>
        <v/>
      </c>
      <c r="J49" t="str">
        <f>IFERROR(VLOOKUP(F49,#REF!,3,FALSE),"")</f>
        <v/>
      </c>
    </row>
    <row r="50" spans="1:10">
      <c r="A50" t="s">
        <v>467</v>
      </c>
      <c r="B50">
        <v>0</v>
      </c>
      <c r="C50">
        <v>0</v>
      </c>
      <c r="D50" t="s">
        <v>468</v>
      </c>
      <c r="I50" t="str">
        <f>IFERROR(VLOOKUP(F50,#REF!,2,FALSE),"")</f>
        <v/>
      </c>
      <c r="J50" t="str">
        <f>IFERROR(VLOOKUP(F50,#REF!,3,FALSE),"")</f>
        <v/>
      </c>
    </row>
    <row r="51" spans="1:10">
      <c r="A51" t="s">
        <v>1031</v>
      </c>
      <c r="B51">
        <v>0</v>
      </c>
      <c r="C51">
        <v>0</v>
      </c>
      <c r="D51" t="s">
        <v>1032</v>
      </c>
      <c r="I51" t="str">
        <f>IFERROR(VLOOKUP(F51,#REF!,2,FALSE),"")</f>
        <v/>
      </c>
      <c r="J51" t="str">
        <f>IFERROR(VLOOKUP(F51,#REF!,3,FALSE),"")</f>
        <v/>
      </c>
    </row>
    <row r="52" spans="1:10">
      <c r="A52" t="s">
        <v>1770</v>
      </c>
      <c r="B52">
        <v>0.107339022126965</v>
      </c>
      <c r="C52">
        <v>0</v>
      </c>
      <c r="D52" t="s">
        <v>1764</v>
      </c>
      <c r="I52" t="str">
        <f>IFERROR(VLOOKUP(F52,#REF!,2,FALSE),"")</f>
        <v/>
      </c>
      <c r="J52" t="str">
        <f>IFERROR(VLOOKUP(F52,#REF!,3,FALSE),"")</f>
        <v/>
      </c>
    </row>
    <row r="53" spans="1:10">
      <c r="A53" t="s">
        <v>499</v>
      </c>
      <c r="B53">
        <v>0</v>
      </c>
      <c r="C53">
        <v>0</v>
      </c>
      <c r="D53" t="s">
        <v>500</v>
      </c>
      <c r="I53" t="str">
        <f>IFERROR(VLOOKUP(F53,#REF!,2,FALSE),"")</f>
        <v/>
      </c>
      <c r="J53" t="str">
        <f>IFERROR(VLOOKUP(F53,#REF!,3,FALSE),"")</f>
        <v/>
      </c>
    </row>
    <row r="54" spans="1:10">
      <c r="A54" t="s">
        <v>469</v>
      </c>
      <c r="B54">
        <v>0</v>
      </c>
      <c r="C54">
        <v>0</v>
      </c>
      <c r="D54" t="s">
        <v>470</v>
      </c>
      <c r="I54" t="str">
        <f>IFERROR(VLOOKUP(F54,#REF!,2,FALSE),"")</f>
        <v/>
      </c>
      <c r="J54" t="str">
        <f>IFERROR(VLOOKUP(F54,#REF!,3,FALSE),"")</f>
        <v/>
      </c>
    </row>
    <row r="55" spans="1:10">
      <c r="A55" t="s">
        <v>1461</v>
      </c>
      <c r="B55">
        <v>0</v>
      </c>
      <c r="C55">
        <v>0.15371976123109801</v>
      </c>
      <c r="D55" t="s">
        <v>1430</v>
      </c>
      <c r="I55" t="str">
        <f>IFERROR(VLOOKUP(F55,#REF!,2,FALSE),"")</f>
        <v/>
      </c>
      <c r="J55" t="str">
        <f>IFERROR(VLOOKUP(F55,#REF!,3,FALSE),"")</f>
        <v/>
      </c>
    </row>
    <row r="56" spans="1:10">
      <c r="A56" t="s">
        <v>1911</v>
      </c>
      <c r="B56">
        <v>0</v>
      </c>
      <c r="C56">
        <v>0</v>
      </c>
      <c r="D56" t="s">
        <v>1894</v>
      </c>
      <c r="I56" t="str">
        <f>IFERROR(VLOOKUP(F56,#REF!,2,FALSE),"")</f>
        <v/>
      </c>
      <c r="J56" t="str">
        <f>IFERROR(VLOOKUP(F56,#REF!,3,FALSE),"")</f>
        <v/>
      </c>
    </row>
    <row r="57" spans="1:10">
      <c r="A57" t="s">
        <v>3382</v>
      </c>
      <c r="B57">
        <v>0</v>
      </c>
      <c r="C57">
        <v>0</v>
      </c>
      <c r="D57" t="s">
        <v>3383</v>
      </c>
      <c r="I57" t="str">
        <f>IFERROR(VLOOKUP(F57,#REF!,2,FALSE),"")</f>
        <v/>
      </c>
      <c r="J57" t="str">
        <f>IFERROR(VLOOKUP(F57,#REF!,3,FALSE),"")</f>
        <v/>
      </c>
    </row>
    <row r="58" spans="1:10">
      <c r="A58" t="s">
        <v>1771</v>
      </c>
      <c r="B58">
        <v>0</v>
      </c>
      <c r="C58">
        <v>0</v>
      </c>
      <c r="D58" t="s">
        <v>1264</v>
      </c>
      <c r="I58" t="str">
        <f>IFERROR(VLOOKUP(F58,#REF!,2,FALSE),"")</f>
        <v/>
      </c>
      <c r="J58" t="str">
        <f>IFERROR(VLOOKUP(F58,#REF!,3,FALSE),"")</f>
        <v/>
      </c>
    </row>
    <row r="59" spans="1:10">
      <c r="A59" t="s">
        <v>127</v>
      </c>
      <c r="B59">
        <v>0</v>
      </c>
      <c r="C59">
        <v>0</v>
      </c>
      <c r="D59" t="s">
        <v>128</v>
      </c>
      <c r="I59" t="str">
        <f>IFERROR(VLOOKUP(F59,#REF!,2,FALSE),"")</f>
        <v/>
      </c>
      <c r="J59" t="str">
        <f>IFERROR(VLOOKUP(F59,#REF!,3,FALSE),"")</f>
        <v/>
      </c>
    </row>
    <row r="60" spans="1:10">
      <c r="A60" t="s">
        <v>3807</v>
      </c>
      <c r="B60">
        <v>9.3742992959504598E-2</v>
      </c>
      <c r="C60">
        <v>0</v>
      </c>
      <c r="D60" t="s">
        <v>3808</v>
      </c>
      <c r="I60" t="str">
        <f>IFERROR(VLOOKUP(F60,#REF!,2,FALSE),"")</f>
        <v/>
      </c>
      <c r="J60" t="str">
        <f>IFERROR(VLOOKUP(F60,#REF!,3,FALSE),"")</f>
        <v/>
      </c>
    </row>
    <row r="61" spans="1:10">
      <c r="A61" t="s">
        <v>1110</v>
      </c>
      <c r="B61">
        <v>0</v>
      </c>
      <c r="C61">
        <v>5.2198506326265402E-2</v>
      </c>
      <c r="D61" t="s">
        <v>1111</v>
      </c>
      <c r="I61" t="str">
        <f>IFERROR(VLOOKUP(F61,#REF!,2,FALSE),"")</f>
        <v/>
      </c>
      <c r="J61" t="str">
        <f>IFERROR(VLOOKUP(F61,#REF!,3,FALSE),"")</f>
        <v/>
      </c>
    </row>
    <row r="62" spans="1:10">
      <c r="A62" t="s">
        <v>691</v>
      </c>
      <c r="B62">
        <v>0</v>
      </c>
      <c r="C62">
        <v>0</v>
      </c>
      <c r="D62" t="s">
        <v>692</v>
      </c>
      <c r="I62" t="str">
        <f>IFERROR(VLOOKUP(F62,#REF!,2,FALSE),"")</f>
        <v/>
      </c>
      <c r="J62" t="str">
        <f>IFERROR(VLOOKUP(F62,#REF!,3,FALSE),"")</f>
        <v/>
      </c>
    </row>
    <row r="63" spans="1:10">
      <c r="A63" t="s">
        <v>259</v>
      </c>
      <c r="B63">
        <v>0</v>
      </c>
      <c r="C63">
        <v>0</v>
      </c>
      <c r="D63" t="s">
        <v>260</v>
      </c>
      <c r="I63" t="str">
        <f>IFERROR(VLOOKUP(F63,#REF!,2,FALSE),"")</f>
        <v/>
      </c>
      <c r="J63" t="str">
        <f>IFERROR(VLOOKUP(F63,#REF!,3,FALSE),"")</f>
        <v/>
      </c>
    </row>
    <row r="64" spans="1:10">
      <c r="A64" t="s">
        <v>2851</v>
      </c>
      <c r="B64">
        <v>0</v>
      </c>
      <c r="C64">
        <v>0</v>
      </c>
      <c r="D64" t="s">
        <v>2852</v>
      </c>
      <c r="I64" t="str">
        <f>IFERROR(VLOOKUP(F64,#REF!,2,FALSE),"")</f>
        <v/>
      </c>
      <c r="J64" t="str">
        <f>IFERROR(VLOOKUP(F64,#REF!,3,FALSE),"")</f>
        <v/>
      </c>
    </row>
    <row r="65" spans="1:10">
      <c r="A65" t="s">
        <v>3592</v>
      </c>
      <c r="B65">
        <v>0</v>
      </c>
      <c r="C65">
        <v>0</v>
      </c>
      <c r="D65" t="s">
        <v>3593</v>
      </c>
      <c r="I65" t="str">
        <f>IFERROR(VLOOKUP(F65,#REF!,2,FALSE),"")</f>
        <v/>
      </c>
      <c r="J65" t="str">
        <f>IFERROR(VLOOKUP(F65,#REF!,3,FALSE),"")</f>
        <v/>
      </c>
    </row>
    <row r="66" spans="1:10">
      <c r="A66" t="s">
        <v>1051</v>
      </c>
      <c r="B66">
        <v>8.3673246430760101E-2</v>
      </c>
      <c r="C66">
        <v>0</v>
      </c>
      <c r="D66" t="s">
        <v>1052</v>
      </c>
      <c r="I66" t="str">
        <f>IFERROR(VLOOKUP(F66,#REF!,2,FALSE),"")</f>
        <v/>
      </c>
      <c r="J66" t="str">
        <f>IFERROR(VLOOKUP(F66,#REF!,3,FALSE),"")</f>
        <v/>
      </c>
    </row>
    <row r="67" spans="1:10">
      <c r="A67" t="s">
        <v>1054</v>
      </c>
      <c r="B67">
        <v>0</v>
      </c>
      <c r="C67">
        <v>-0.103395030229818</v>
      </c>
      <c r="D67" t="s">
        <v>1055</v>
      </c>
      <c r="I67" t="str">
        <f>IFERROR(VLOOKUP(F67,#REF!,2,FALSE),"")</f>
        <v/>
      </c>
      <c r="J67" t="str">
        <f>IFERROR(VLOOKUP(F67,#REF!,3,FALSE),"")</f>
        <v/>
      </c>
    </row>
    <row r="68" spans="1:10">
      <c r="A68" t="s">
        <v>2229</v>
      </c>
      <c r="B68">
        <v>0</v>
      </c>
      <c r="C68">
        <v>0</v>
      </c>
      <c r="D68" t="s">
        <v>2230</v>
      </c>
      <c r="I68" t="str">
        <f>IFERROR(VLOOKUP(F68,#REF!,2,FALSE),"")</f>
        <v/>
      </c>
      <c r="J68" t="str">
        <f>IFERROR(VLOOKUP(F68,#REF!,3,FALSE),"")</f>
        <v/>
      </c>
    </row>
    <row r="69" spans="1:10">
      <c r="A69" t="s">
        <v>781</v>
      </c>
      <c r="B69">
        <v>0</v>
      </c>
      <c r="C69">
        <v>0</v>
      </c>
      <c r="D69" t="s">
        <v>782</v>
      </c>
      <c r="I69" t="str">
        <f>IFERROR(VLOOKUP(F69,#REF!,2,FALSE),"")</f>
        <v/>
      </c>
      <c r="J69" t="str">
        <f>IFERROR(VLOOKUP(F69,#REF!,3,FALSE),"")</f>
        <v/>
      </c>
    </row>
    <row r="70" spans="1:10">
      <c r="A70" t="s">
        <v>4199</v>
      </c>
      <c r="B70">
        <v>0</v>
      </c>
      <c r="C70">
        <v>0</v>
      </c>
      <c r="D70" t="s">
        <v>4200</v>
      </c>
      <c r="I70" t="str">
        <f>IFERROR(VLOOKUP(F70,#REF!,2,FALSE),"")</f>
        <v/>
      </c>
      <c r="J70" t="str">
        <f>IFERROR(VLOOKUP(F70,#REF!,3,FALSE),"")</f>
        <v/>
      </c>
    </row>
    <row r="71" spans="1:10">
      <c r="A71" t="s">
        <v>1281</v>
      </c>
      <c r="B71">
        <v>0</v>
      </c>
      <c r="C71">
        <v>0</v>
      </c>
      <c r="D71" t="s">
        <v>1282</v>
      </c>
      <c r="I71" t="str">
        <f>IFERROR(VLOOKUP(F71,#REF!,2,FALSE),"")</f>
        <v/>
      </c>
      <c r="J71" t="str">
        <f>IFERROR(VLOOKUP(F71,#REF!,3,FALSE),"")</f>
        <v/>
      </c>
    </row>
    <row r="72" spans="1:10">
      <c r="A72" t="s">
        <v>1466</v>
      </c>
      <c r="B72">
        <v>0</v>
      </c>
      <c r="C72">
        <v>0</v>
      </c>
      <c r="D72" t="s">
        <v>1430</v>
      </c>
      <c r="I72" t="str">
        <f>IFERROR(VLOOKUP(F72,#REF!,2,FALSE),"")</f>
        <v/>
      </c>
      <c r="J72" t="str">
        <f>IFERROR(VLOOKUP(F72,#REF!,3,FALSE),"")</f>
        <v/>
      </c>
    </row>
    <row r="73" spans="1:10">
      <c r="A73" t="s">
        <v>3748</v>
      </c>
      <c r="B73">
        <v>8.80800147657472E-2</v>
      </c>
      <c r="C73">
        <v>0</v>
      </c>
      <c r="D73" t="s">
        <v>3749</v>
      </c>
      <c r="I73" t="str">
        <f>IFERROR(VLOOKUP(F73,#REF!,2,FALSE),"")</f>
        <v/>
      </c>
      <c r="J73" t="str">
        <f>IFERROR(VLOOKUP(F73,#REF!,3,FALSE),"")</f>
        <v/>
      </c>
    </row>
    <row r="74" spans="1:10">
      <c r="A74" t="s">
        <v>3521</v>
      </c>
      <c r="B74">
        <v>0</v>
      </c>
      <c r="C74">
        <v>0</v>
      </c>
      <c r="D74" t="s">
        <v>3522</v>
      </c>
      <c r="I74" t="str">
        <f>IFERROR(VLOOKUP(F74,#REF!,2,FALSE),"")</f>
        <v/>
      </c>
      <c r="J74" t="str">
        <f>IFERROR(VLOOKUP(F74,#REF!,3,FALSE),"")</f>
        <v/>
      </c>
    </row>
    <row r="75" spans="1:10">
      <c r="A75" t="s">
        <v>943</v>
      </c>
      <c r="B75">
        <v>0</v>
      </c>
      <c r="C75">
        <v>0</v>
      </c>
      <c r="D75" t="s">
        <v>944</v>
      </c>
      <c r="I75" t="str">
        <f>IFERROR(VLOOKUP(F75,#REF!,2,FALSE),"")</f>
        <v/>
      </c>
      <c r="J75" t="str">
        <f>IFERROR(VLOOKUP(F75,#REF!,3,FALSE),"")</f>
        <v/>
      </c>
    </row>
    <row r="76" spans="1:10">
      <c r="A76" t="s">
        <v>650</v>
      </c>
      <c r="B76">
        <v>0</v>
      </c>
      <c r="C76">
        <v>0</v>
      </c>
      <c r="D76" t="s">
        <v>651</v>
      </c>
      <c r="I76" t="str">
        <f>IFERROR(VLOOKUP(F76,#REF!,2,FALSE),"")</f>
        <v/>
      </c>
      <c r="J76" t="str">
        <f>IFERROR(VLOOKUP(F76,#REF!,3,FALSE),"")</f>
        <v/>
      </c>
    </row>
    <row r="77" spans="1:10">
      <c r="A77" t="s">
        <v>3785</v>
      </c>
      <c r="B77">
        <v>0</v>
      </c>
      <c r="C77">
        <v>5.3268630386537903E-2</v>
      </c>
      <c r="D77" t="s">
        <v>3786</v>
      </c>
      <c r="I77" t="str">
        <f>IFERROR(VLOOKUP(F77,#REF!,2,FALSE),"")</f>
        <v/>
      </c>
      <c r="J77" t="str">
        <f>IFERROR(VLOOKUP(F77,#REF!,3,FALSE),"")</f>
        <v/>
      </c>
    </row>
    <row r="78" spans="1:10">
      <c r="A78" t="s">
        <v>1167</v>
      </c>
      <c r="B78">
        <v>0.102521807302847</v>
      </c>
      <c r="C78">
        <v>0</v>
      </c>
      <c r="D78" t="s">
        <v>1168</v>
      </c>
      <c r="I78" t="str">
        <f>IFERROR(VLOOKUP(F78,#REF!,2,FALSE),"")</f>
        <v/>
      </c>
      <c r="J78" t="str">
        <f>IFERROR(VLOOKUP(F78,#REF!,3,FALSE),"")</f>
        <v/>
      </c>
    </row>
    <row r="79" spans="1:10">
      <c r="A79" t="s">
        <v>1467</v>
      </c>
      <c r="B79">
        <v>0</v>
      </c>
      <c r="C79">
        <v>0</v>
      </c>
      <c r="D79" t="s">
        <v>1430</v>
      </c>
      <c r="I79" t="str">
        <f>IFERROR(VLOOKUP(F79,#REF!,2,FALSE),"")</f>
        <v/>
      </c>
      <c r="J79" t="str">
        <f>IFERROR(VLOOKUP(F79,#REF!,3,FALSE),"")</f>
        <v/>
      </c>
    </row>
    <row r="80" spans="1:10">
      <c r="A80" t="s">
        <v>2902</v>
      </c>
      <c r="B80">
        <v>0</v>
      </c>
      <c r="C80">
        <v>1.3744206046960999E-2</v>
      </c>
      <c r="D80" t="s">
        <v>2903</v>
      </c>
      <c r="I80" t="str">
        <f>IFERROR(VLOOKUP(F80,#REF!,2,FALSE),"")</f>
        <v/>
      </c>
      <c r="J80" t="str">
        <f>IFERROR(VLOOKUP(F80,#REF!,3,FALSE),"")</f>
        <v/>
      </c>
    </row>
    <row r="81" spans="1:10">
      <c r="A81" t="s">
        <v>1286</v>
      </c>
      <c r="B81">
        <v>0</v>
      </c>
      <c r="C81">
        <v>-0.14474801160044201</v>
      </c>
      <c r="D81" t="s">
        <v>1287</v>
      </c>
      <c r="I81" t="str">
        <f>IFERROR(VLOOKUP(F81,#REF!,2,FALSE),"")</f>
        <v/>
      </c>
      <c r="J81" t="str">
        <f>IFERROR(VLOOKUP(F81,#REF!,3,FALSE),"")</f>
        <v/>
      </c>
    </row>
    <row r="82" spans="1:10">
      <c r="A82" t="s">
        <v>3422</v>
      </c>
      <c r="B82">
        <v>0</v>
      </c>
      <c r="C82">
        <v>0</v>
      </c>
      <c r="D82" t="s">
        <v>3423</v>
      </c>
      <c r="I82" t="str">
        <f>IFERROR(VLOOKUP(F82,#REF!,2,FALSE),"")</f>
        <v/>
      </c>
      <c r="J82" t="str">
        <f>IFERROR(VLOOKUP(F82,#REF!,3,FALSE),"")</f>
        <v/>
      </c>
    </row>
    <row r="83" spans="1:10">
      <c r="A83" t="s">
        <v>357</v>
      </c>
      <c r="B83">
        <v>9.8011340546210093E-2</v>
      </c>
      <c r="C83">
        <v>0</v>
      </c>
      <c r="D83" t="s">
        <v>358</v>
      </c>
      <c r="I83" t="str">
        <f>IFERROR(VLOOKUP(F83,#REF!,2,FALSE),"")</f>
        <v/>
      </c>
      <c r="J83" t="str">
        <f>IFERROR(VLOOKUP(F83,#REF!,3,FALSE),"")</f>
        <v/>
      </c>
    </row>
    <row r="84" spans="1:10">
      <c r="A84" t="s">
        <v>1931</v>
      </c>
      <c r="B84">
        <v>5.2885249988814404E-3</v>
      </c>
      <c r="C84">
        <v>0</v>
      </c>
      <c r="D84" t="s">
        <v>1932</v>
      </c>
      <c r="I84" t="str">
        <f>IFERROR(VLOOKUP(F84,#REF!,2,FALSE),"")</f>
        <v/>
      </c>
      <c r="J84" t="str">
        <f>IFERROR(VLOOKUP(F84,#REF!,3,FALSE),"")</f>
        <v/>
      </c>
    </row>
    <row r="85" spans="1:10">
      <c r="A85" t="s">
        <v>999</v>
      </c>
      <c r="B85">
        <v>0</v>
      </c>
      <c r="C85">
        <v>0</v>
      </c>
      <c r="D85" t="s">
        <v>1000</v>
      </c>
      <c r="I85" t="str">
        <f>IFERROR(VLOOKUP(F85,#REF!,2,FALSE),"")</f>
        <v/>
      </c>
      <c r="J85" t="str">
        <f>IFERROR(VLOOKUP(F85,#REF!,3,FALSE),"")</f>
        <v/>
      </c>
    </row>
    <row r="86" spans="1:10">
      <c r="A86" t="s">
        <v>4036</v>
      </c>
      <c r="B86">
        <v>9.4743927589241203E-2</v>
      </c>
      <c r="C86">
        <v>0</v>
      </c>
      <c r="D86" t="s">
        <v>4037</v>
      </c>
      <c r="I86" t="str">
        <f>IFERROR(VLOOKUP(F86,#REF!,2,FALSE),"")</f>
        <v/>
      </c>
      <c r="J86" t="str">
        <f>IFERROR(VLOOKUP(F86,#REF!,3,FALSE),"")</f>
        <v/>
      </c>
    </row>
    <row r="87" spans="1:10">
      <c r="A87" t="s">
        <v>1469</v>
      </c>
      <c r="B87">
        <v>0</v>
      </c>
      <c r="C87">
        <v>5.3029243324768001E-2</v>
      </c>
      <c r="D87" t="s">
        <v>1430</v>
      </c>
      <c r="I87" t="str">
        <f>IFERROR(VLOOKUP(F87,#REF!,2,FALSE),"")</f>
        <v/>
      </c>
      <c r="J87" t="str">
        <f>IFERROR(VLOOKUP(F87,#REF!,3,FALSE),"")</f>
        <v/>
      </c>
    </row>
    <row r="88" spans="1:10">
      <c r="A88" t="s">
        <v>4265</v>
      </c>
      <c r="B88">
        <v>0</v>
      </c>
      <c r="C88">
        <v>0</v>
      </c>
      <c r="D88" t="s">
        <v>4266</v>
      </c>
      <c r="I88" t="str">
        <f>IFERROR(VLOOKUP(F88,#REF!,2,FALSE),"")</f>
        <v/>
      </c>
      <c r="J88" t="str">
        <f>IFERROR(VLOOKUP(F88,#REF!,3,FALSE),"")</f>
        <v/>
      </c>
    </row>
    <row r="89" spans="1:10">
      <c r="A89" t="s">
        <v>548</v>
      </c>
      <c r="B89">
        <v>0.106561441622748</v>
      </c>
      <c r="C89">
        <v>0</v>
      </c>
      <c r="D89" t="s">
        <v>549</v>
      </c>
      <c r="I89" t="str">
        <f>IFERROR(VLOOKUP(F89,#REF!,2,FALSE),"")</f>
        <v/>
      </c>
      <c r="J89" t="str">
        <f>IFERROR(VLOOKUP(F89,#REF!,3,FALSE),"")</f>
        <v/>
      </c>
    </row>
    <row r="90" spans="1:10">
      <c r="A90" t="s">
        <v>2003</v>
      </c>
      <c r="B90">
        <v>0</v>
      </c>
      <c r="C90">
        <v>0</v>
      </c>
      <c r="D90" t="s">
        <v>2004</v>
      </c>
      <c r="I90" t="str">
        <f>IFERROR(VLOOKUP(F90,#REF!,2,FALSE),"")</f>
        <v/>
      </c>
      <c r="J90" t="str">
        <f>IFERROR(VLOOKUP(F90,#REF!,3,FALSE),"")</f>
        <v/>
      </c>
    </row>
    <row r="91" spans="1:10">
      <c r="A91" t="s">
        <v>3860</v>
      </c>
      <c r="B91">
        <v>0</v>
      </c>
      <c r="C91">
        <v>0</v>
      </c>
      <c r="D91" t="s">
        <v>3861</v>
      </c>
      <c r="I91" t="str">
        <f>IFERROR(VLOOKUP(F91,#REF!,2,FALSE),"")</f>
        <v/>
      </c>
      <c r="J91" t="str">
        <f>IFERROR(VLOOKUP(F91,#REF!,3,FALSE),"")</f>
        <v/>
      </c>
    </row>
    <row r="92" spans="1:10">
      <c r="A92" t="s">
        <v>2022</v>
      </c>
      <c r="B92">
        <v>0</v>
      </c>
      <c r="C92">
        <v>0</v>
      </c>
      <c r="D92" t="s">
        <v>2023</v>
      </c>
      <c r="I92" t="str">
        <f>IFERROR(VLOOKUP(F92,#REF!,2,FALSE),"")</f>
        <v/>
      </c>
      <c r="J92" t="str">
        <f>IFERROR(VLOOKUP(F92,#REF!,3,FALSE),"")</f>
        <v/>
      </c>
    </row>
    <row r="93" spans="1:10">
      <c r="A93" t="s">
        <v>2024</v>
      </c>
      <c r="B93">
        <v>0</v>
      </c>
      <c r="C93">
        <v>0</v>
      </c>
      <c r="D93" t="s">
        <v>2025</v>
      </c>
      <c r="I93" t="str">
        <f>IFERROR(VLOOKUP(F93,#REF!,2,FALSE),"")</f>
        <v/>
      </c>
      <c r="J93" t="str">
        <f>IFERROR(VLOOKUP(F93,#REF!,3,FALSE),"")</f>
        <v/>
      </c>
    </row>
    <row r="94" spans="1:10">
      <c r="A94" t="s">
        <v>1631</v>
      </c>
      <c r="B94">
        <v>0</v>
      </c>
      <c r="C94">
        <v>-0.118746723025433</v>
      </c>
      <c r="D94" t="s">
        <v>1632</v>
      </c>
      <c r="I94" t="str">
        <f>IFERROR(VLOOKUP(F94,#REF!,2,FALSE),"")</f>
        <v/>
      </c>
      <c r="J94" t="str">
        <f>IFERROR(VLOOKUP(F94,#REF!,3,FALSE),"")</f>
        <v/>
      </c>
    </row>
    <row r="95" spans="1:10">
      <c r="A95" t="s">
        <v>1470</v>
      </c>
      <c r="B95">
        <v>0.10191673687342501</v>
      </c>
      <c r="C95">
        <v>0</v>
      </c>
      <c r="D95" t="s">
        <v>1430</v>
      </c>
      <c r="I95" t="str">
        <f>IFERROR(VLOOKUP(F95,#REF!,2,FALSE),"")</f>
        <v/>
      </c>
      <c r="J95" t="str">
        <f>IFERROR(VLOOKUP(F95,#REF!,3,FALSE),"")</f>
        <v/>
      </c>
    </row>
    <row r="96" spans="1:10">
      <c r="A96" t="s">
        <v>4267</v>
      </c>
      <c r="B96">
        <v>0.10696338592724</v>
      </c>
      <c r="C96">
        <v>0</v>
      </c>
      <c r="D96" t="s">
        <v>4268</v>
      </c>
      <c r="I96" t="str">
        <f>IFERROR(VLOOKUP(F96,#REF!,2,FALSE),"")</f>
        <v/>
      </c>
      <c r="J96" t="str">
        <f>IFERROR(VLOOKUP(F96,#REF!,3,FALSE),"")</f>
        <v/>
      </c>
    </row>
    <row r="97" spans="1:10">
      <c r="A97" t="s">
        <v>3424</v>
      </c>
      <c r="B97">
        <v>9.1611209491510706E-2</v>
      </c>
      <c r="C97">
        <v>0</v>
      </c>
      <c r="D97" t="s">
        <v>3425</v>
      </c>
      <c r="I97" t="str">
        <f>IFERROR(VLOOKUP(F97,#REF!,2,FALSE),"")</f>
        <v/>
      </c>
      <c r="J97" t="str">
        <f>IFERROR(VLOOKUP(F97,#REF!,3,FALSE),"")</f>
        <v/>
      </c>
    </row>
    <row r="98" spans="1:10">
      <c r="A98" t="s">
        <v>1471</v>
      </c>
      <c r="B98">
        <v>0</v>
      </c>
      <c r="C98">
        <v>0</v>
      </c>
      <c r="D98" t="s">
        <v>1430</v>
      </c>
      <c r="I98" t="str">
        <f>IFERROR(VLOOKUP(F98,#REF!,2,FALSE),"")</f>
        <v/>
      </c>
      <c r="J98" t="str">
        <f>IFERROR(VLOOKUP(F98,#REF!,3,FALSE),"")</f>
        <v/>
      </c>
    </row>
    <row r="99" spans="1:10">
      <c r="A99" t="s">
        <v>1230</v>
      </c>
      <c r="B99">
        <v>9.6618932541553404E-2</v>
      </c>
      <c r="C99">
        <v>0</v>
      </c>
      <c r="D99" t="s">
        <v>1231</v>
      </c>
      <c r="I99" t="str">
        <f>IFERROR(VLOOKUP(F99,#REF!,2,FALSE),"")</f>
        <v/>
      </c>
      <c r="J99" t="str">
        <f>IFERROR(VLOOKUP(F99,#REF!,3,FALSE),"")</f>
        <v/>
      </c>
    </row>
    <row r="100" spans="1:10">
      <c r="A100" t="s">
        <v>2920</v>
      </c>
      <c r="B100">
        <v>0</v>
      </c>
      <c r="C100">
        <v>-0.12783916630981701</v>
      </c>
      <c r="D100" t="s">
        <v>2921</v>
      </c>
      <c r="I100" t="str">
        <f>IFERROR(VLOOKUP(F100,#REF!,2,FALSE),"")</f>
        <v/>
      </c>
      <c r="J100" t="str">
        <f>IFERROR(VLOOKUP(F100,#REF!,3,FALSE),"")</f>
        <v/>
      </c>
    </row>
    <row r="101" spans="1:10">
      <c r="A101" t="s">
        <v>2104</v>
      </c>
      <c r="B101">
        <v>0</v>
      </c>
      <c r="C101">
        <v>0</v>
      </c>
      <c r="D101" t="s">
        <v>2063</v>
      </c>
      <c r="I101" t="str">
        <f>IFERROR(VLOOKUP(F101,#REF!,2,FALSE),"")</f>
        <v/>
      </c>
      <c r="J101" t="str">
        <f>IFERROR(VLOOKUP(F101,#REF!,3,FALSE),"")</f>
        <v/>
      </c>
    </row>
    <row r="102" spans="1:10">
      <c r="A102" t="s">
        <v>744</v>
      </c>
      <c r="B102">
        <v>9.7260520940308903E-2</v>
      </c>
      <c r="C102">
        <v>0</v>
      </c>
      <c r="D102" t="s">
        <v>745</v>
      </c>
      <c r="I102" t="str">
        <f>IFERROR(VLOOKUP(F102,#REF!,2,FALSE),"")</f>
        <v/>
      </c>
      <c r="J102" t="str">
        <f>IFERROR(VLOOKUP(F102,#REF!,3,FALSE),"")</f>
        <v/>
      </c>
    </row>
    <row r="103" spans="1:10">
      <c r="A103" t="s">
        <v>1472</v>
      </c>
      <c r="B103">
        <v>0</v>
      </c>
      <c r="C103">
        <v>0</v>
      </c>
      <c r="D103" t="s">
        <v>1430</v>
      </c>
      <c r="I103" t="str">
        <f>IFERROR(VLOOKUP(F103,#REF!,2,FALSE),"")</f>
        <v/>
      </c>
      <c r="J103" t="str">
        <f>IFERROR(VLOOKUP(F103,#REF!,3,FALSE),"")</f>
        <v/>
      </c>
    </row>
    <row r="104" spans="1:10">
      <c r="A104" t="s">
        <v>2236</v>
      </c>
      <c r="B104">
        <v>0</v>
      </c>
      <c r="C104">
        <v>0</v>
      </c>
      <c r="D104" t="s">
        <v>2237</v>
      </c>
      <c r="I104" t="str">
        <f>IFERROR(VLOOKUP(F104,#REF!,2,FALSE),"")</f>
        <v/>
      </c>
      <c r="J104" t="str">
        <f>IFERROR(VLOOKUP(F104,#REF!,3,FALSE),"")</f>
        <v/>
      </c>
    </row>
    <row r="105" spans="1:10">
      <c r="A105" t="s">
        <v>3937</v>
      </c>
      <c r="B105">
        <v>0.102991239055946</v>
      </c>
      <c r="C105">
        <v>0</v>
      </c>
      <c r="D105" t="s">
        <v>3938</v>
      </c>
      <c r="I105" t="str">
        <f>IFERROR(VLOOKUP(F105,#REF!,2,FALSE),"")</f>
        <v/>
      </c>
      <c r="J105" t="str">
        <f>IFERROR(VLOOKUP(F105,#REF!,3,FALSE),"")</f>
        <v/>
      </c>
    </row>
    <row r="106" spans="1:10">
      <c r="A106" t="s">
        <v>882</v>
      </c>
      <c r="B106">
        <v>0</v>
      </c>
      <c r="C106">
        <v>0</v>
      </c>
      <c r="D106" t="s">
        <v>883</v>
      </c>
      <c r="I106" t="str">
        <f>IFERROR(VLOOKUP(F106,#REF!,2,FALSE),"")</f>
        <v/>
      </c>
      <c r="J106" t="str">
        <f>IFERROR(VLOOKUP(F106,#REF!,3,FALSE),"")</f>
        <v/>
      </c>
    </row>
    <row r="107" spans="1:10">
      <c r="A107" t="s">
        <v>1474</v>
      </c>
      <c r="B107">
        <v>9.7494258274082493E-2</v>
      </c>
      <c r="C107">
        <v>0</v>
      </c>
      <c r="D107" t="s">
        <v>1430</v>
      </c>
      <c r="I107" t="str">
        <f>IFERROR(VLOOKUP(F107,#REF!,2,FALSE),"")</f>
        <v/>
      </c>
      <c r="J107" t="str">
        <f>IFERROR(VLOOKUP(F107,#REF!,3,FALSE),"")</f>
        <v/>
      </c>
    </row>
    <row r="108" spans="1:10">
      <c r="A108" t="s">
        <v>2241</v>
      </c>
      <c r="B108">
        <v>0</v>
      </c>
      <c r="C108">
        <v>0</v>
      </c>
      <c r="D108" t="s">
        <v>2242</v>
      </c>
      <c r="I108" t="str">
        <f>IFERROR(VLOOKUP(F108,#REF!,2,FALSE),"")</f>
        <v/>
      </c>
      <c r="J108" t="str">
        <f>IFERROR(VLOOKUP(F108,#REF!,3,FALSE),"")</f>
        <v/>
      </c>
    </row>
    <row r="109" spans="1:10">
      <c r="A109" t="s">
        <v>2158</v>
      </c>
      <c r="B109">
        <v>0</v>
      </c>
      <c r="C109">
        <v>0</v>
      </c>
      <c r="D109" t="s">
        <v>2159</v>
      </c>
      <c r="I109" t="str">
        <f>IFERROR(VLOOKUP(F109,#REF!,2,FALSE),"")</f>
        <v/>
      </c>
      <c r="J109" t="str">
        <f>IFERROR(VLOOKUP(F109,#REF!,3,FALSE),"")</f>
        <v/>
      </c>
    </row>
    <row r="110" spans="1:10">
      <c r="A110" t="s">
        <v>1779</v>
      </c>
      <c r="B110">
        <v>0</v>
      </c>
      <c r="C110">
        <v>0</v>
      </c>
      <c r="D110" t="s">
        <v>1780</v>
      </c>
      <c r="I110" t="str">
        <f>IFERROR(VLOOKUP(F110,#REF!,2,FALSE),"")</f>
        <v/>
      </c>
      <c r="J110" t="str">
        <f>IFERROR(VLOOKUP(F110,#REF!,3,FALSE),"")</f>
        <v/>
      </c>
    </row>
    <row r="111" spans="1:10">
      <c r="A111" t="s">
        <v>471</v>
      </c>
      <c r="B111">
        <v>8.9302299505927996E-2</v>
      </c>
      <c r="C111">
        <v>0</v>
      </c>
      <c r="D111" t="s">
        <v>472</v>
      </c>
      <c r="I111" t="str">
        <f>IFERROR(VLOOKUP(F111,#REF!,2,FALSE),"")</f>
        <v/>
      </c>
      <c r="J111" t="str">
        <f>IFERROR(VLOOKUP(F111,#REF!,3,FALSE),"")</f>
        <v/>
      </c>
    </row>
    <row r="112" spans="1:10">
      <c r="A112" t="s">
        <v>1296</v>
      </c>
      <c r="B112">
        <v>0</v>
      </c>
      <c r="C112">
        <v>0</v>
      </c>
      <c r="D112" t="s">
        <v>1297</v>
      </c>
      <c r="I112" t="str">
        <f>IFERROR(VLOOKUP(F112,#REF!,2,FALSE),"")</f>
        <v/>
      </c>
      <c r="J112" t="str">
        <f>IFERROR(VLOOKUP(F112,#REF!,3,FALSE),"")</f>
        <v/>
      </c>
    </row>
    <row r="113" spans="1:10">
      <c r="A113" t="s">
        <v>4160</v>
      </c>
      <c r="B113">
        <v>0</v>
      </c>
      <c r="C113">
        <v>0</v>
      </c>
      <c r="D113" t="s">
        <v>4161</v>
      </c>
      <c r="I113" t="str">
        <f>IFERROR(VLOOKUP(F113,#REF!,2,FALSE),"")</f>
        <v/>
      </c>
      <c r="J113" t="str">
        <f>IFERROR(VLOOKUP(F113,#REF!,3,FALSE),"")</f>
        <v/>
      </c>
    </row>
    <row r="114" spans="1:10">
      <c r="A114" t="s">
        <v>3384</v>
      </c>
      <c r="B114">
        <v>1.3660217969598199E-2</v>
      </c>
      <c r="C114">
        <v>0</v>
      </c>
      <c r="D114" t="s">
        <v>3385</v>
      </c>
      <c r="I114" t="str">
        <f>IFERROR(VLOOKUP(F114,#REF!,2,FALSE),"")</f>
        <v/>
      </c>
      <c r="J114" t="str">
        <f>IFERROR(VLOOKUP(F114,#REF!,3,FALSE),"")</f>
        <v/>
      </c>
    </row>
    <row r="115" spans="1:10">
      <c r="A115" t="s">
        <v>156</v>
      </c>
      <c r="B115">
        <v>0</v>
      </c>
      <c r="C115">
        <v>-1.5334985740419201E-2</v>
      </c>
      <c r="D115" t="s">
        <v>157</v>
      </c>
      <c r="I115" t="str">
        <f>IFERROR(VLOOKUP(F115,#REF!,2,FALSE),"")</f>
        <v/>
      </c>
      <c r="J115" t="str">
        <f>IFERROR(VLOOKUP(F115,#REF!,3,FALSE),"")</f>
        <v/>
      </c>
    </row>
    <row r="116" spans="1:10">
      <c r="A116" t="s">
        <v>3609</v>
      </c>
      <c r="B116">
        <v>9.3742992959504598E-2</v>
      </c>
      <c r="C116">
        <v>0</v>
      </c>
      <c r="D116" t="s">
        <v>2075</v>
      </c>
      <c r="I116" t="str">
        <f>IFERROR(VLOOKUP(F116,#REF!,2,FALSE),"")</f>
        <v/>
      </c>
      <c r="J116" t="str">
        <f>IFERROR(VLOOKUP(F116,#REF!,3,FALSE),"")</f>
        <v/>
      </c>
    </row>
    <row r="117" spans="1:10">
      <c r="A117" t="s">
        <v>484</v>
      </c>
      <c r="B117">
        <v>0</v>
      </c>
      <c r="C117">
        <v>0</v>
      </c>
      <c r="D117" t="s">
        <v>485</v>
      </c>
      <c r="I117" t="str">
        <f>IFERROR(VLOOKUP(F117,#REF!,2,FALSE),"")</f>
        <v/>
      </c>
      <c r="J117" t="str">
        <f>IFERROR(VLOOKUP(F117,#REF!,3,FALSE),"")</f>
        <v/>
      </c>
    </row>
    <row r="118" spans="1:10">
      <c r="A118" t="s">
        <v>3508</v>
      </c>
      <c r="B118">
        <v>0</v>
      </c>
      <c r="C118">
        <v>0</v>
      </c>
      <c r="D118" t="s">
        <v>3509</v>
      </c>
      <c r="I118" t="str">
        <f>IFERROR(VLOOKUP(F118,#REF!,2,FALSE),"")</f>
        <v/>
      </c>
      <c r="J118" t="str">
        <f>IFERROR(VLOOKUP(F118,#REF!,3,FALSE),"")</f>
        <v/>
      </c>
    </row>
    <row r="119" spans="1:10">
      <c r="A119" t="s">
        <v>4249</v>
      </c>
      <c r="B119">
        <v>0.108583718591898</v>
      </c>
      <c r="C119">
        <v>0</v>
      </c>
      <c r="D119" t="s">
        <v>4250</v>
      </c>
      <c r="I119" t="str">
        <f>IFERROR(VLOOKUP(F119,#REF!,2,FALSE),"")</f>
        <v/>
      </c>
      <c r="J119" t="str">
        <f>IFERROR(VLOOKUP(F119,#REF!,3,FALSE),"")</f>
        <v/>
      </c>
    </row>
    <row r="120" spans="1:10">
      <c r="A120" t="s">
        <v>2277</v>
      </c>
      <c r="B120">
        <v>0</v>
      </c>
      <c r="C120">
        <v>0</v>
      </c>
      <c r="D120" t="s">
        <v>2278</v>
      </c>
      <c r="I120" t="str">
        <f>IFERROR(VLOOKUP(F120,#REF!,2,FALSE),"")</f>
        <v/>
      </c>
      <c r="J120" t="str">
        <f>IFERROR(VLOOKUP(F120,#REF!,3,FALSE),"")</f>
        <v/>
      </c>
    </row>
    <row r="121" spans="1:10">
      <c r="A121" t="s">
        <v>3323</v>
      </c>
      <c r="B121">
        <v>0</v>
      </c>
      <c r="C121">
        <v>0</v>
      </c>
      <c r="D121" t="s">
        <v>3324</v>
      </c>
      <c r="I121" t="str">
        <f>IFERROR(VLOOKUP(F121,#REF!,2,FALSE),"")</f>
        <v/>
      </c>
      <c r="J121" t="str">
        <f>IFERROR(VLOOKUP(F121,#REF!,3,FALSE),"")</f>
        <v/>
      </c>
    </row>
    <row r="122" spans="1:10">
      <c r="A122" t="s">
        <v>3817</v>
      </c>
      <c r="B122">
        <v>0</v>
      </c>
      <c r="C122">
        <v>-8.3619351055638405E-2</v>
      </c>
      <c r="D122" t="s">
        <v>3812</v>
      </c>
      <c r="I122" t="str">
        <f>IFERROR(VLOOKUP(F122,#REF!,2,FALSE),"")</f>
        <v/>
      </c>
      <c r="J122" t="str">
        <f>IFERROR(VLOOKUP(F122,#REF!,3,FALSE),"")</f>
        <v/>
      </c>
    </row>
    <row r="123" spans="1:10">
      <c r="A123" t="s">
        <v>1784</v>
      </c>
      <c r="B123">
        <v>9.3158596542319699E-2</v>
      </c>
      <c r="C123">
        <v>0</v>
      </c>
      <c r="D123" t="s">
        <v>1785</v>
      </c>
      <c r="I123" t="str">
        <f>IFERROR(VLOOKUP(F123,#REF!,2,FALSE),"")</f>
        <v/>
      </c>
      <c r="J123" t="str">
        <f>IFERROR(VLOOKUP(F123,#REF!,3,FALSE),"")</f>
        <v/>
      </c>
    </row>
    <row r="124" spans="1:10">
      <c r="A124" t="s">
        <v>3595</v>
      </c>
      <c r="B124">
        <v>0</v>
      </c>
      <c r="C124">
        <v>0</v>
      </c>
      <c r="D124" t="s">
        <v>3593</v>
      </c>
      <c r="I124" t="str">
        <f>IFERROR(VLOOKUP(F124,#REF!,2,FALSE),"")</f>
        <v/>
      </c>
      <c r="J124" t="str">
        <f>IFERROR(VLOOKUP(F124,#REF!,3,FALSE),"")</f>
        <v/>
      </c>
    </row>
    <row r="125" spans="1:10">
      <c r="A125" t="s">
        <v>525</v>
      </c>
      <c r="B125">
        <v>0</v>
      </c>
      <c r="C125">
        <v>0.20448125627102801</v>
      </c>
      <c r="D125" t="s">
        <v>526</v>
      </c>
      <c r="I125" t="str">
        <f>IFERROR(VLOOKUP(F125,#REF!,2,FALSE),"")</f>
        <v/>
      </c>
      <c r="J125" t="str">
        <f>IFERROR(VLOOKUP(F125,#REF!,3,FALSE),"")</f>
        <v/>
      </c>
    </row>
    <row r="126" spans="1:10">
      <c r="A126" t="s">
        <v>3573</v>
      </c>
      <c r="B126">
        <v>0</v>
      </c>
      <c r="C126">
        <v>0</v>
      </c>
      <c r="D126" t="s">
        <v>3574</v>
      </c>
      <c r="I126" t="str">
        <f>IFERROR(VLOOKUP(F126,#REF!,2,FALSE),"")</f>
        <v/>
      </c>
      <c r="J126" t="str">
        <f>IFERROR(VLOOKUP(F126,#REF!,3,FALSE),"")</f>
        <v/>
      </c>
    </row>
    <row r="127" spans="1:10">
      <c r="A127" t="s">
        <v>362</v>
      </c>
      <c r="B127">
        <v>0</v>
      </c>
      <c r="C127">
        <v>0</v>
      </c>
      <c r="D127" t="s">
        <v>363</v>
      </c>
      <c r="I127" t="str">
        <f>IFERROR(VLOOKUP(F127,#REF!,2,FALSE),"")</f>
        <v/>
      </c>
      <c r="J127" t="str">
        <f>IFERROR(VLOOKUP(F127,#REF!,3,FALSE),"")</f>
        <v/>
      </c>
    </row>
    <row r="128" spans="1:10">
      <c r="A128" t="s">
        <v>1477</v>
      </c>
      <c r="B128">
        <v>0.108245931023934</v>
      </c>
      <c r="C128">
        <v>0</v>
      </c>
      <c r="D128" t="s">
        <v>1430</v>
      </c>
      <c r="I128" t="str">
        <f>IFERROR(VLOOKUP(F128,#REF!,2,FALSE),"")</f>
        <v/>
      </c>
      <c r="J128" t="str">
        <f>IFERROR(VLOOKUP(F128,#REF!,3,FALSE),"")</f>
        <v/>
      </c>
    </row>
    <row r="129" spans="1:10">
      <c r="A129" t="s">
        <v>1478</v>
      </c>
      <c r="B129">
        <v>0</v>
      </c>
      <c r="C129">
        <v>0</v>
      </c>
      <c r="D129" t="s">
        <v>1430</v>
      </c>
      <c r="I129" t="str">
        <f>IFERROR(VLOOKUP(F129,#REF!,2,FALSE),"")</f>
        <v/>
      </c>
      <c r="J129" t="str">
        <f>IFERROR(VLOOKUP(F129,#REF!,3,FALSE),"")</f>
        <v/>
      </c>
    </row>
    <row r="130" spans="1:10">
      <c r="A130" t="s">
        <v>1042</v>
      </c>
      <c r="B130">
        <v>0</v>
      </c>
      <c r="C130">
        <v>0</v>
      </c>
      <c r="D130" t="s">
        <v>1043</v>
      </c>
      <c r="I130" t="str">
        <f>IFERROR(VLOOKUP(F130,#REF!,2,FALSE),"")</f>
        <v/>
      </c>
      <c r="J130" t="str">
        <f>IFERROR(VLOOKUP(F130,#REF!,3,FALSE),"")</f>
        <v/>
      </c>
    </row>
    <row r="131" spans="1:10">
      <c r="A131" t="s">
        <v>1203</v>
      </c>
      <c r="B131">
        <v>0</v>
      </c>
      <c r="C131">
        <v>3.8701612384859502E-2</v>
      </c>
      <c r="D131" t="s">
        <v>1204</v>
      </c>
      <c r="I131" t="str">
        <f>IFERROR(VLOOKUP(F131,#REF!,2,FALSE),"")</f>
        <v/>
      </c>
      <c r="J131" t="str">
        <f>IFERROR(VLOOKUP(F131,#REF!,3,FALSE),"")</f>
        <v/>
      </c>
    </row>
    <row r="132" spans="1:10">
      <c r="A132" t="s">
        <v>1415</v>
      </c>
      <c r="B132">
        <v>0</v>
      </c>
      <c r="C132">
        <v>5.1396034847687101E-2</v>
      </c>
      <c r="D132" t="s">
        <v>1403</v>
      </c>
      <c r="I132" t="str">
        <f>IFERROR(VLOOKUP(F132,#REF!,2,FALSE),"")</f>
        <v/>
      </c>
      <c r="J132" t="str">
        <f>IFERROR(VLOOKUP(F132,#REF!,3,FALSE),"")</f>
        <v/>
      </c>
    </row>
    <row r="133" spans="1:10">
      <c r="A133" t="s">
        <v>3819</v>
      </c>
      <c r="B133">
        <v>0</v>
      </c>
      <c r="C133">
        <v>-0.102448488402143</v>
      </c>
      <c r="D133" t="s">
        <v>3820</v>
      </c>
      <c r="I133" t="str">
        <f>IFERROR(VLOOKUP(F133,#REF!,2,FALSE),"")</f>
        <v/>
      </c>
      <c r="J133" t="str">
        <f>IFERROR(VLOOKUP(F133,#REF!,3,FALSE),"")</f>
        <v/>
      </c>
    </row>
    <row r="134" spans="1:10">
      <c r="A134" t="s">
        <v>1026</v>
      </c>
      <c r="B134">
        <v>0</v>
      </c>
      <c r="C134">
        <v>5.3311029081132201E-2</v>
      </c>
      <c r="D134" t="s">
        <v>1027</v>
      </c>
      <c r="I134" t="str">
        <f>IFERROR(VLOOKUP(F134,#REF!,2,FALSE),"")</f>
        <v/>
      </c>
      <c r="J134" t="str">
        <f>IFERROR(VLOOKUP(F134,#REF!,3,FALSE),"")</f>
        <v/>
      </c>
    </row>
    <row r="135" spans="1:10">
      <c r="A135" t="s">
        <v>1480</v>
      </c>
      <c r="B135">
        <v>0</v>
      </c>
      <c r="C135">
        <v>5.3311029081132E-2</v>
      </c>
      <c r="D135" t="s">
        <v>1430</v>
      </c>
      <c r="I135" t="str">
        <f>IFERROR(VLOOKUP(F135,#REF!,2,FALSE),"")</f>
        <v/>
      </c>
      <c r="J135" t="str">
        <f>IFERROR(VLOOKUP(F135,#REF!,3,FALSE),"")</f>
        <v/>
      </c>
    </row>
    <row r="136" spans="1:10">
      <c r="A136" t="s">
        <v>323</v>
      </c>
      <c r="B136">
        <v>0</v>
      </c>
      <c r="C136">
        <v>0</v>
      </c>
      <c r="D136" t="s">
        <v>324</v>
      </c>
      <c r="I136" t="str">
        <f>IFERROR(VLOOKUP(F136,#REF!,2,FALSE),"")</f>
        <v/>
      </c>
      <c r="J136" t="str">
        <f>IFERROR(VLOOKUP(F136,#REF!,3,FALSE),"")</f>
        <v/>
      </c>
    </row>
    <row r="137" spans="1:10">
      <c r="A137" t="s">
        <v>4049</v>
      </c>
      <c r="B137">
        <v>0</v>
      </c>
      <c r="C137">
        <v>0</v>
      </c>
      <c r="D137" t="s">
        <v>4050</v>
      </c>
      <c r="I137" t="str">
        <f>IFERROR(VLOOKUP(F137,#REF!,2,FALSE),"")</f>
        <v/>
      </c>
      <c r="J137" t="str">
        <f>IFERROR(VLOOKUP(F137,#REF!,3,FALSE),"")</f>
        <v/>
      </c>
    </row>
    <row r="138" spans="1:10">
      <c r="A138" t="s">
        <v>3512</v>
      </c>
      <c r="B138">
        <v>0</v>
      </c>
      <c r="C138">
        <v>0</v>
      </c>
      <c r="D138" t="s">
        <v>3513</v>
      </c>
      <c r="I138" t="str">
        <f>IFERROR(VLOOKUP(F138,#REF!,2,FALSE),"")</f>
        <v/>
      </c>
      <c r="J138" t="str">
        <f>IFERROR(VLOOKUP(F138,#REF!,3,FALSE),"")</f>
        <v/>
      </c>
    </row>
    <row r="139" spans="1:10">
      <c r="A139" t="s">
        <v>4110</v>
      </c>
      <c r="B139">
        <v>0</v>
      </c>
      <c r="C139">
        <v>5.1825018836518202E-2</v>
      </c>
      <c r="D139" t="s">
        <v>4111</v>
      </c>
      <c r="I139" t="str">
        <f>IFERROR(VLOOKUP(F139,#REF!,2,FALSE),"")</f>
        <v/>
      </c>
      <c r="J139" t="str">
        <f>IFERROR(VLOOKUP(F139,#REF!,3,FALSE),"")</f>
        <v/>
      </c>
    </row>
    <row r="140" spans="1:10">
      <c r="A140" t="s">
        <v>3763</v>
      </c>
      <c r="B140">
        <v>9.6618932541553196E-2</v>
      </c>
      <c r="C140">
        <v>0</v>
      </c>
      <c r="D140" t="s">
        <v>3764</v>
      </c>
      <c r="I140" t="str">
        <f>IFERROR(VLOOKUP(F140,#REF!,2,FALSE),"")</f>
        <v/>
      </c>
      <c r="J140" t="str">
        <f>IFERROR(VLOOKUP(F140,#REF!,3,FALSE),"")</f>
        <v/>
      </c>
    </row>
    <row r="141" spans="1:10">
      <c r="A141" t="s">
        <v>3475</v>
      </c>
      <c r="B141">
        <v>9.5702366702918706E-2</v>
      </c>
      <c r="C141">
        <v>0</v>
      </c>
      <c r="D141" t="s">
        <v>3476</v>
      </c>
      <c r="I141" t="str">
        <f>IFERROR(VLOOKUP(F141,#REF!,2,FALSE),"")</f>
        <v/>
      </c>
      <c r="J141" t="str">
        <f>IFERROR(VLOOKUP(F141,#REF!,3,FALSE),"")</f>
        <v/>
      </c>
    </row>
    <row r="142" spans="1:10">
      <c r="A142" t="s">
        <v>2611</v>
      </c>
      <c r="B142">
        <v>0</v>
      </c>
      <c r="C142">
        <v>0</v>
      </c>
      <c r="D142" t="s">
        <v>2612</v>
      </c>
      <c r="I142" t="str">
        <f>IFERROR(VLOOKUP(F142,#REF!,2,FALSE),"")</f>
        <v/>
      </c>
      <c r="J142" t="str">
        <f>IFERROR(VLOOKUP(F142,#REF!,3,FALSE),"")</f>
        <v/>
      </c>
    </row>
    <row r="143" spans="1:10">
      <c r="A143" t="s">
        <v>4147</v>
      </c>
      <c r="B143">
        <v>0</v>
      </c>
      <c r="C143">
        <v>0</v>
      </c>
      <c r="D143" t="s">
        <v>4148</v>
      </c>
      <c r="I143" t="str">
        <f>IFERROR(VLOOKUP(F143,#REF!,2,FALSE),"")</f>
        <v/>
      </c>
      <c r="J143" t="str">
        <f>IFERROR(VLOOKUP(F143,#REF!,3,FALSE),"")</f>
        <v/>
      </c>
    </row>
    <row r="144" spans="1:10">
      <c r="A144" t="s">
        <v>2106</v>
      </c>
      <c r="B144">
        <v>-4.41481380755E-3</v>
      </c>
      <c r="C144">
        <v>0</v>
      </c>
      <c r="D144" t="s">
        <v>2063</v>
      </c>
      <c r="I144" t="str">
        <f>IFERROR(VLOOKUP(F144,#REF!,2,FALSE),"")</f>
        <v/>
      </c>
      <c r="J144" t="str">
        <f>IFERROR(VLOOKUP(F144,#REF!,3,FALSE),"")</f>
        <v/>
      </c>
    </row>
    <row r="145" spans="1:10">
      <c r="A145" t="s">
        <v>1573</v>
      </c>
      <c r="B145">
        <v>0</v>
      </c>
      <c r="C145">
        <v>0</v>
      </c>
      <c r="D145" t="s">
        <v>1574</v>
      </c>
      <c r="I145" t="str">
        <f>IFERROR(VLOOKUP(F145,#REF!,2,FALSE),"")</f>
        <v/>
      </c>
      <c r="J145" t="str">
        <f>IFERROR(VLOOKUP(F145,#REF!,3,FALSE),"")</f>
        <v/>
      </c>
    </row>
    <row r="146" spans="1:10">
      <c r="A146" t="s">
        <v>476</v>
      </c>
      <c r="B146">
        <v>0</v>
      </c>
      <c r="C146">
        <v>0</v>
      </c>
      <c r="D146" t="s">
        <v>477</v>
      </c>
      <c r="I146" t="str">
        <f>IFERROR(VLOOKUP(F146,#REF!,2,FALSE),"")</f>
        <v/>
      </c>
      <c r="J146" t="str">
        <f>IFERROR(VLOOKUP(F146,#REF!,3,FALSE),"")</f>
        <v/>
      </c>
    </row>
    <row r="147" spans="1:10">
      <c r="A147" t="s">
        <v>1482</v>
      </c>
      <c r="B147">
        <v>0</v>
      </c>
      <c r="C147">
        <v>0</v>
      </c>
      <c r="D147" t="s">
        <v>1430</v>
      </c>
      <c r="I147" t="str">
        <f>IFERROR(VLOOKUP(F147,#REF!,2,FALSE),"")</f>
        <v/>
      </c>
      <c r="J147" t="str">
        <f>IFERROR(VLOOKUP(F147,#REF!,3,FALSE),"")</f>
        <v/>
      </c>
    </row>
    <row r="148" spans="1:10">
      <c r="A148" t="s">
        <v>554</v>
      </c>
      <c r="B148">
        <v>5.9781006029926899E-2</v>
      </c>
      <c r="C148">
        <v>0</v>
      </c>
      <c r="D148" t="s">
        <v>555</v>
      </c>
      <c r="I148" t="str">
        <f>IFERROR(VLOOKUP(F148,#REF!,2,FALSE),"")</f>
        <v/>
      </c>
      <c r="J148" t="str">
        <f>IFERROR(VLOOKUP(F148,#REF!,3,FALSE),"")</f>
        <v/>
      </c>
    </row>
    <row r="149" spans="1:10">
      <c r="A149" t="s">
        <v>2170</v>
      </c>
      <c r="B149">
        <v>0.104148638309286</v>
      </c>
      <c r="C149">
        <v>0</v>
      </c>
      <c r="D149" t="s">
        <v>2171</v>
      </c>
      <c r="I149" t="str">
        <f>IFERROR(VLOOKUP(F149,#REF!,2,FALSE),"")</f>
        <v/>
      </c>
      <c r="J149" t="str">
        <f>IFERROR(VLOOKUP(F149,#REF!,3,FALSE),"")</f>
        <v/>
      </c>
    </row>
    <row r="150" spans="1:10">
      <c r="A150" t="s">
        <v>3972</v>
      </c>
      <c r="B150">
        <v>0.108310681962048</v>
      </c>
      <c r="C150">
        <v>0</v>
      </c>
      <c r="D150" t="s">
        <v>3973</v>
      </c>
      <c r="I150" t="str">
        <f>IFERROR(VLOOKUP(F150,#REF!,2,FALSE),"")</f>
        <v/>
      </c>
      <c r="J150" t="str">
        <f>IFERROR(VLOOKUP(F150,#REF!,3,FALSE),"")</f>
        <v/>
      </c>
    </row>
    <row r="151" spans="1:10">
      <c r="A151" t="s">
        <v>3559</v>
      </c>
      <c r="B151">
        <v>0</v>
      </c>
      <c r="C151">
        <v>3.2363996919819501E-3</v>
      </c>
      <c r="D151" t="s">
        <v>3560</v>
      </c>
      <c r="I151" t="str">
        <f>IFERROR(VLOOKUP(F151,#REF!,2,FALSE),"")</f>
        <v/>
      </c>
      <c r="J151" t="str">
        <f>IFERROR(VLOOKUP(F151,#REF!,3,FALSE),"")</f>
        <v/>
      </c>
    </row>
    <row r="152" spans="1:10">
      <c r="A152" t="s">
        <v>1311</v>
      </c>
      <c r="B152">
        <v>0</v>
      </c>
      <c r="C152">
        <v>0</v>
      </c>
      <c r="D152" t="s">
        <v>1312</v>
      </c>
      <c r="I152" t="str">
        <f>IFERROR(VLOOKUP(F152,#REF!,2,FALSE),"")</f>
        <v/>
      </c>
      <c r="J152" t="str">
        <f>IFERROR(VLOOKUP(F152,#REF!,3,FALSE),"")</f>
        <v/>
      </c>
    </row>
    <row r="153" spans="1:10">
      <c r="A153" t="s">
        <v>928</v>
      </c>
      <c r="B153">
        <v>0</v>
      </c>
      <c r="C153">
        <v>0</v>
      </c>
      <c r="D153" t="s">
        <v>929</v>
      </c>
      <c r="I153" t="str">
        <f>IFERROR(VLOOKUP(F153,#REF!,2,FALSE),"")</f>
        <v/>
      </c>
      <c r="J153" t="str">
        <f>IFERROR(VLOOKUP(F153,#REF!,3,FALSE),"")</f>
        <v/>
      </c>
    </row>
    <row r="154" spans="1:10">
      <c r="A154" t="s">
        <v>892</v>
      </c>
      <c r="B154">
        <v>8.9302299505928107E-2</v>
      </c>
      <c r="C154">
        <v>0</v>
      </c>
      <c r="D154" t="s">
        <v>891</v>
      </c>
      <c r="I154" t="str">
        <f>IFERROR(VLOOKUP(F154,#REF!,2,FALSE),"")</f>
        <v/>
      </c>
      <c r="J154" t="str">
        <f>IFERROR(VLOOKUP(F154,#REF!,3,FALSE),"")</f>
        <v/>
      </c>
    </row>
    <row r="155" spans="1:10">
      <c r="A155" t="s">
        <v>1313</v>
      </c>
      <c r="B155">
        <v>8.9302299505927996E-2</v>
      </c>
      <c r="C155">
        <v>0</v>
      </c>
      <c r="D155" t="s">
        <v>1264</v>
      </c>
      <c r="I155" t="str">
        <f>IFERROR(VLOOKUP(F155,#REF!,2,FALSE),"")</f>
        <v/>
      </c>
      <c r="J155" t="str">
        <f>IFERROR(VLOOKUP(F155,#REF!,3,FALSE),"")</f>
        <v/>
      </c>
    </row>
    <row r="156" spans="1:10">
      <c r="A156" t="s">
        <v>2858</v>
      </c>
      <c r="B156">
        <v>0</v>
      </c>
      <c r="C156">
        <v>0</v>
      </c>
      <c r="D156" t="s">
        <v>2859</v>
      </c>
      <c r="I156" t="str">
        <f>IFERROR(VLOOKUP(F156,#REF!,2,FALSE),"")</f>
        <v/>
      </c>
      <c r="J156" t="str">
        <f>IFERROR(VLOOKUP(F156,#REF!,3,FALSE),"")</f>
        <v/>
      </c>
    </row>
    <row r="157" spans="1:10">
      <c r="A157" t="s">
        <v>1666</v>
      </c>
      <c r="B157">
        <v>0</v>
      </c>
      <c r="C157">
        <v>0</v>
      </c>
      <c r="D157" t="s">
        <v>1667</v>
      </c>
      <c r="I157" t="str">
        <f>IFERROR(VLOOKUP(F157,#REF!,2,FALSE),"")</f>
        <v/>
      </c>
      <c r="J157" t="str">
        <f>IFERROR(VLOOKUP(F157,#REF!,3,FALSE),"")</f>
        <v/>
      </c>
    </row>
    <row r="158" spans="1:10">
      <c r="A158" t="s">
        <v>2776</v>
      </c>
      <c r="B158">
        <v>0</v>
      </c>
      <c r="C158">
        <v>0</v>
      </c>
      <c r="D158" t="s">
        <v>2777</v>
      </c>
      <c r="I158" t="str">
        <f>IFERROR(VLOOKUP(F158,#REF!,2,FALSE),"")</f>
        <v/>
      </c>
      <c r="J158" t="str">
        <f>IFERROR(VLOOKUP(F158,#REF!,3,FALSE),"")</f>
        <v/>
      </c>
    </row>
    <row r="159" spans="1:10">
      <c r="A159" t="s">
        <v>3613</v>
      </c>
      <c r="B159">
        <v>0</v>
      </c>
      <c r="C159">
        <v>0</v>
      </c>
      <c r="D159" t="s">
        <v>3520</v>
      </c>
      <c r="I159" t="str">
        <f>IFERROR(VLOOKUP(F159,#REF!,2,FALSE),"")</f>
        <v/>
      </c>
      <c r="J159" t="str">
        <f>IFERROR(VLOOKUP(F159,#REF!,3,FALSE),"")</f>
        <v/>
      </c>
    </row>
    <row r="160" spans="1:10">
      <c r="A160" t="s">
        <v>1484</v>
      </c>
      <c r="B160">
        <v>9.2698952607835103E-2</v>
      </c>
      <c r="C160">
        <v>0</v>
      </c>
      <c r="D160" t="s">
        <v>1430</v>
      </c>
      <c r="I160" t="str">
        <f>IFERROR(VLOOKUP(F160,#REF!,2,FALSE),"")</f>
        <v/>
      </c>
      <c r="J160" t="str">
        <f>IFERROR(VLOOKUP(F160,#REF!,3,FALSE),"")</f>
        <v/>
      </c>
    </row>
    <row r="161" spans="1:10">
      <c r="A161" t="s">
        <v>3515</v>
      </c>
      <c r="B161">
        <v>9.7494258274082604E-2</v>
      </c>
      <c r="C161">
        <v>0</v>
      </c>
      <c r="D161" t="s">
        <v>3516</v>
      </c>
      <c r="I161" t="str">
        <f>IFERROR(VLOOKUP(F161,#REF!,2,FALSE),"")</f>
        <v/>
      </c>
      <c r="J161" t="str">
        <f>IFERROR(VLOOKUP(F161,#REF!,3,FALSE),"")</f>
        <v/>
      </c>
    </row>
    <row r="162" spans="1:10">
      <c r="A162" t="s">
        <v>3725</v>
      </c>
      <c r="B162">
        <v>0</v>
      </c>
      <c r="C162">
        <v>0.162281222333888</v>
      </c>
      <c r="D162" t="s">
        <v>3726</v>
      </c>
      <c r="I162" t="str">
        <f>IFERROR(VLOOKUP(F162,#REF!,2,FALSE),"")</f>
        <v/>
      </c>
      <c r="J162" t="str">
        <f>IFERROR(VLOOKUP(F162,#REF!,3,FALSE),"")</f>
        <v/>
      </c>
    </row>
    <row r="163" spans="1:10">
      <c r="A163" t="s">
        <v>3698</v>
      </c>
      <c r="B163">
        <v>0</v>
      </c>
      <c r="C163">
        <v>0</v>
      </c>
      <c r="D163" t="s">
        <v>3699</v>
      </c>
      <c r="I163" t="str">
        <f>IFERROR(VLOOKUP(F163,#REF!,2,FALSE),"")</f>
        <v/>
      </c>
      <c r="J163" t="str">
        <f>IFERROR(VLOOKUP(F163,#REF!,3,FALSE),"")</f>
        <v/>
      </c>
    </row>
    <row r="164" spans="1:10">
      <c r="A164" t="s">
        <v>1063</v>
      </c>
      <c r="B164">
        <v>8.80800147657472E-2</v>
      </c>
      <c r="C164">
        <v>0</v>
      </c>
      <c r="D164" t="s">
        <v>1064</v>
      </c>
      <c r="I164" t="str">
        <f>IFERROR(VLOOKUP(F164,#REF!,2,FALSE),"")</f>
        <v/>
      </c>
      <c r="J164" t="str">
        <f>IFERROR(VLOOKUP(F164,#REF!,3,FALSE),"")</f>
        <v/>
      </c>
    </row>
    <row r="165" spans="1:10">
      <c r="A165" t="s">
        <v>1642</v>
      </c>
      <c r="B165">
        <v>0</v>
      </c>
      <c r="C165">
        <v>5.3150581037752498E-2</v>
      </c>
      <c r="D165" t="s">
        <v>1643</v>
      </c>
      <c r="I165" t="str">
        <f>IFERROR(VLOOKUP(F165,#REF!,2,FALSE),"")</f>
        <v/>
      </c>
      <c r="J165" t="str">
        <f>IFERROR(VLOOKUP(F165,#REF!,3,FALSE),"")</f>
        <v/>
      </c>
    </row>
    <row r="166" spans="1:10">
      <c r="A166" t="s">
        <v>1320</v>
      </c>
      <c r="B166">
        <v>0</v>
      </c>
      <c r="C166">
        <v>0</v>
      </c>
      <c r="D166" t="s">
        <v>1321</v>
      </c>
      <c r="I166" t="str">
        <f>IFERROR(VLOOKUP(F166,#REF!,2,FALSE),"")</f>
        <v/>
      </c>
      <c r="J166" t="str">
        <f>IFERROR(VLOOKUP(F166,#REF!,3,FALSE),"")</f>
        <v/>
      </c>
    </row>
    <row r="167" spans="1:10">
      <c r="A167" t="s">
        <v>1485</v>
      </c>
      <c r="B167">
        <v>0</v>
      </c>
      <c r="C167">
        <v>1.3744206046960901E-2</v>
      </c>
      <c r="D167" t="s">
        <v>1430</v>
      </c>
      <c r="I167" t="str">
        <f>IFERROR(VLOOKUP(F167,#REF!,2,FALSE),"")</f>
        <v/>
      </c>
      <c r="J167" t="str">
        <f>IFERROR(VLOOKUP(F167,#REF!,3,FALSE),"")</f>
        <v/>
      </c>
    </row>
    <row r="168" spans="1:10">
      <c r="A168" t="s">
        <v>1322</v>
      </c>
      <c r="B168">
        <v>9.4025926472925E-2</v>
      </c>
      <c r="C168">
        <v>0</v>
      </c>
      <c r="D168" t="s">
        <v>1323</v>
      </c>
      <c r="I168" t="str">
        <f>IFERROR(VLOOKUP(F168,#REF!,2,FALSE),"")</f>
        <v/>
      </c>
      <c r="J168" t="str">
        <f>IFERROR(VLOOKUP(F168,#REF!,3,FALSE),"")</f>
        <v/>
      </c>
    </row>
    <row r="169" spans="1:10">
      <c r="A169" t="s">
        <v>1486</v>
      </c>
      <c r="B169">
        <v>0</v>
      </c>
      <c r="C169">
        <v>0</v>
      </c>
      <c r="D169" t="s">
        <v>1430</v>
      </c>
      <c r="I169" t="str">
        <f>IFERROR(VLOOKUP(F169,#REF!,2,FALSE),"")</f>
        <v/>
      </c>
      <c r="J169" t="str">
        <f>IFERROR(VLOOKUP(F169,#REF!,3,FALSE),"")</f>
        <v/>
      </c>
    </row>
    <row r="170" spans="1:10">
      <c r="A170" t="s">
        <v>1710</v>
      </c>
      <c r="B170">
        <v>8.6811793883590394E-2</v>
      </c>
      <c r="C170">
        <v>0</v>
      </c>
      <c r="D170" t="s">
        <v>1711</v>
      </c>
      <c r="I170" t="str">
        <f>IFERROR(VLOOKUP(F170,#REF!,2,FALSE),"")</f>
        <v/>
      </c>
      <c r="J170" t="str">
        <f>IFERROR(VLOOKUP(F170,#REF!,3,FALSE),"")</f>
        <v/>
      </c>
    </row>
    <row r="171" spans="1:10">
      <c r="A171" t="s">
        <v>2368</v>
      </c>
      <c r="B171">
        <v>0.105677638550359</v>
      </c>
      <c r="C171">
        <v>0</v>
      </c>
      <c r="D171" t="s">
        <v>2369</v>
      </c>
      <c r="I171" t="str">
        <f>IFERROR(VLOOKUP(F171,#REF!,2,FALSE),"")</f>
        <v/>
      </c>
      <c r="J171" t="str">
        <f>IFERROR(VLOOKUP(F171,#REF!,3,FALSE),"")</f>
        <v/>
      </c>
    </row>
    <row r="172" spans="1:10">
      <c r="A172" t="s">
        <v>1487</v>
      </c>
      <c r="B172">
        <v>0</v>
      </c>
      <c r="C172">
        <v>0</v>
      </c>
      <c r="D172" t="s">
        <v>1430</v>
      </c>
      <c r="I172" t="str">
        <f>IFERROR(VLOOKUP(F172,#REF!,2,FALSE),"")</f>
        <v/>
      </c>
      <c r="J172" t="str">
        <f>IFERROR(VLOOKUP(F172,#REF!,3,FALSE),"")</f>
        <v/>
      </c>
    </row>
    <row r="173" spans="1:10">
      <c r="A173" t="s">
        <v>1324</v>
      </c>
      <c r="B173">
        <v>0</v>
      </c>
      <c r="C173">
        <v>0</v>
      </c>
      <c r="D173" t="s">
        <v>1325</v>
      </c>
      <c r="I173" t="str">
        <f>IFERROR(VLOOKUP(F173,#REF!,2,FALSE),"")</f>
        <v/>
      </c>
      <c r="J173" t="str">
        <f>IFERROR(VLOOKUP(F173,#REF!,3,FALSE),"")</f>
        <v/>
      </c>
    </row>
    <row r="174" spans="1:10">
      <c r="A174" t="s">
        <v>779</v>
      </c>
      <c r="B174">
        <v>0</v>
      </c>
      <c r="C174">
        <v>-1.7578406189057701E-2</v>
      </c>
      <c r="D174" t="s">
        <v>780</v>
      </c>
      <c r="I174" t="str">
        <f>IFERROR(VLOOKUP(F174,#REF!,2,FALSE),"")</f>
        <v/>
      </c>
      <c r="J174" t="str">
        <f>IFERROR(VLOOKUP(F174,#REF!,3,FALSE),"")</f>
        <v/>
      </c>
    </row>
    <row r="175" spans="1:10">
      <c r="A175" t="s">
        <v>1488</v>
      </c>
      <c r="B175">
        <v>0</v>
      </c>
      <c r="C175">
        <v>0</v>
      </c>
      <c r="D175" t="s">
        <v>1430</v>
      </c>
      <c r="I175" t="str">
        <f>IFERROR(VLOOKUP(F175,#REF!,2,FALSE),"")</f>
        <v/>
      </c>
      <c r="J175" t="str">
        <f>IFERROR(VLOOKUP(F175,#REF!,3,FALSE),"")</f>
        <v/>
      </c>
    </row>
    <row r="176" spans="1:10">
      <c r="A176" t="s">
        <v>1489</v>
      </c>
      <c r="B176">
        <v>7.1438423408165502E-2</v>
      </c>
      <c r="C176">
        <v>0</v>
      </c>
      <c r="D176" t="s">
        <v>1430</v>
      </c>
      <c r="I176" t="str">
        <f>IFERROR(VLOOKUP(F176,#REF!,2,FALSE),"")</f>
        <v/>
      </c>
      <c r="J176" t="str">
        <f>IFERROR(VLOOKUP(F176,#REF!,3,FALSE),"")</f>
        <v/>
      </c>
    </row>
    <row r="177" spans="1:10">
      <c r="A177" t="s">
        <v>1337</v>
      </c>
      <c r="B177">
        <v>0.108012403431586</v>
      </c>
      <c r="C177">
        <v>0</v>
      </c>
      <c r="D177" t="s">
        <v>1338</v>
      </c>
      <c r="I177" t="str">
        <f>IFERROR(VLOOKUP(F177,#REF!,2,FALSE),"")</f>
        <v/>
      </c>
      <c r="J177" t="str">
        <f>IFERROR(VLOOKUP(F177,#REF!,3,FALSE),"")</f>
        <v/>
      </c>
    </row>
    <row r="178" spans="1:10">
      <c r="A178" t="s">
        <v>1340</v>
      </c>
      <c r="B178">
        <v>0</v>
      </c>
      <c r="C178">
        <v>0</v>
      </c>
      <c r="D178" t="s">
        <v>799</v>
      </c>
      <c r="I178" t="str">
        <f>IFERROR(VLOOKUP(F178,#REF!,2,FALSE),"")</f>
        <v/>
      </c>
      <c r="J178" t="str">
        <f>IFERROR(VLOOKUP(F178,#REF!,3,FALSE),"")</f>
        <v/>
      </c>
    </row>
    <row r="179" spans="1:10">
      <c r="A179" t="s">
        <v>1341</v>
      </c>
      <c r="B179">
        <v>0</v>
      </c>
      <c r="C179">
        <v>4.9769899347663397E-2</v>
      </c>
      <c r="D179" t="s">
        <v>1342</v>
      </c>
      <c r="I179" t="str">
        <f>IFERROR(VLOOKUP(F179,#REF!,2,FALSE),"")</f>
        <v/>
      </c>
      <c r="J179" t="str">
        <f>IFERROR(VLOOKUP(F179,#REF!,3,FALSE),"")</f>
        <v/>
      </c>
    </row>
    <row r="180" spans="1:10">
      <c r="A180" t="s">
        <v>4100</v>
      </c>
      <c r="B180">
        <v>0</v>
      </c>
      <c r="C180">
        <v>0</v>
      </c>
      <c r="D180" t="s">
        <v>4101</v>
      </c>
      <c r="I180" t="str">
        <f>IFERROR(VLOOKUP(F180,#REF!,2,FALSE),"")</f>
        <v/>
      </c>
      <c r="J180" t="str">
        <f>IFERROR(VLOOKUP(F180,#REF!,3,FALSE),"")</f>
        <v/>
      </c>
    </row>
    <row r="181" spans="1:10">
      <c r="A181" t="s">
        <v>3739</v>
      </c>
      <c r="B181">
        <v>0.108310681962048</v>
      </c>
      <c r="C181">
        <v>0</v>
      </c>
      <c r="D181" t="s">
        <v>3740</v>
      </c>
      <c r="I181" t="str">
        <f>IFERROR(VLOOKUP(F181,#REF!,2,FALSE),"")</f>
        <v/>
      </c>
      <c r="J181" t="str">
        <f>IFERROR(VLOOKUP(F181,#REF!,3,FALSE),"")</f>
        <v/>
      </c>
    </row>
    <row r="182" spans="1:10">
      <c r="A182" t="s">
        <v>1491</v>
      </c>
      <c r="B182">
        <v>0</v>
      </c>
      <c r="C182">
        <v>0</v>
      </c>
      <c r="D182" t="s">
        <v>1430</v>
      </c>
      <c r="I182" t="str">
        <f>IFERROR(VLOOKUP(F182,#REF!,2,FALSE),"")</f>
        <v/>
      </c>
      <c r="J182" t="str">
        <f>IFERROR(VLOOKUP(F182,#REF!,3,FALSE),"")</f>
        <v/>
      </c>
    </row>
    <row r="183" spans="1:10">
      <c r="A183" t="s">
        <v>458</v>
      </c>
      <c r="B183">
        <v>0</v>
      </c>
      <c r="C183">
        <v>6.3079226732804198E-3</v>
      </c>
      <c r="D183" t="s">
        <v>459</v>
      </c>
      <c r="I183" t="str">
        <f>IFERROR(VLOOKUP(F183,#REF!,2,FALSE),"")</f>
        <v/>
      </c>
      <c r="J183" t="str">
        <f>IFERROR(VLOOKUP(F183,#REF!,3,FALSE),"")</f>
        <v/>
      </c>
    </row>
    <row r="184" spans="1:10">
      <c r="A184" t="s">
        <v>1789</v>
      </c>
      <c r="B184">
        <v>0</v>
      </c>
      <c r="C184">
        <v>0</v>
      </c>
      <c r="D184" t="s">
        <v>1790</v>
      </c>
      <c r="I184" t="str">
        <f>IFERROR(VLOOKUP(F184,#REF!,2,FALSE),"")</f>
        <v/>
      </c>
      <c r="J184" t="str">
        <f>IFERROR(VLOOKUP(F184,#REF!,3,FALSE),"")</f>
        <v/>
      </c>
    </row>
    <row r="185" spans="1:10">
      <c r="A185" t="s">
        <v>2111</v>
      </c>
      <c r="B185">
        <v>0</v>
      </c>
      <c r="C185">
        <v>0</v>
      </c>
      <c r="D185" t="s">
        <v>2112</v>
      </c>
      <c r="I185" t="str">
        <f>IFERROR(VLOOKUP(F185,#REF!,2,FALSE),"")</f>
        <v/>
      </c>
      <c r="J185" t="str">
        <f>IFERROR(VLOOKUP(F185,#REF!,3,FALSE),"")</f>
        <v/>
      </c>
    </row>
    <row r="186" spans="1:10">
      <c r="A186" t="s">
        <v>1492</v>
      </c>
      <c r="B186">
        <v>0</v>
      </c>
      <c r="C186">
        <v>8.2700029818287401E-3</v>
      </c>
      <c r="D186" t="s">
        <v>1430</v>
      </c>
      <c r="I186" t="str">
        <f>IFERROR(VLOOKUP(F186,#REF!,2,FALSE),"")</f>
        <v/>
      </c>
      <c r="J186" t="str">
        <f>IFERROR(VLOOKUP(F186,#REF!,3,FALSE),"")</f>
        <v/>
      </c>
    </row>
    <row r="187" spans="1:10">
      <c r="A187" t="s">
        <v>952</v>
      </c>
      <c r="B187">
        <v>0</v>
      </c>
      <c r="C187">
        <v>0</v>
      </c>
      <c r="D187" t="s">
        <v>953</v>
      </c>
      <c r="I187" t="str">
        <f>IFERROR(VLOOKUP(F187,#REF!,2,FALSE),"")</f>
        <v/>
      </c>
      <c r="J187" t="str">
        <f>IFERROR(VLOOKUP(F187,#REF!,3,FALSE),"")</f>
        <v/>
      </c>
    </row>
    <row r="188" spans="1:10">
      <c r="A188" t="s">
        <v>1493</v>
      </c>
      <c r="B188">
        <v>8.8462138464117102E-2</v>
      </c>
      <c r="C188">
        <v>0</v>
      </c>
      <c r="D188" t="s">
        <v>1430</v>
      </c>
      <c r="I188" t="str">
        <f>IFERROR(VLOOKUP(F188,#REF!,2,FALSE),"")</f>
        <v/>
      </c>
      <c r="J188" t="str">
        <f>IFERROR(VLOOKUP(F188,#REF!,3,FALSE),"")</f>
        <v/>
      </c>
    </row>
    <row r="189" spans="1:10">
      <c r="A189" t="s">
        <v>1889</v>
      </c>
      <c r="B189">
        <v>0</v>
      </c>
      <c r="C189">
        <v>0</v>
      </c>
      <c r="D189" t="s">
        <v>1890</v>
      </c>
      <c r="I189" t="str">
        <f>IFERROR(VLOOKUP(F189,#REF!,2,FALSE),"")</f>
        <v/>
      </c>
      <c r="J189" t="str">
        <f>IFERROR(VLOOKUP(F189,#REF!,3,FALSE),"")</f>
        <v/>
      </c>
    </row>
    <row r="190" spans="1:10">
      <c r="A190" t="s">
        <v>1495</v>
      </c>
      <c r="B190">
        <v>0</v>
      </c>
      <c r="C190">
        <v>0</v>
      </c>
      <c r="D190" t="s">
        <v>1430</v>
      </c>
      <c r="I190" t="str">
        <f>IFERROR(VLOOKUP(F190,#REF!,2,FALSE),"")</f>
        <v/>
      </c>
      <c r="J190" t="str">
        <f>IFERROR(VLOOKUP(F190,#REF!,3,FALSE),"")</f>
        <v/>
      </c>
    </row>
    <row r="191" spans="1:10">
      <c r="A191" t="s">
        <v>3281</v>
      </c>
      <c r="B191">
        <v>1.45016972027695E-2</v>
      </c>
      <c r="C191">
        <v>0</v>
      </c>
      <c r="D191" t="s">
        <v>3282</v>
      </c>
      <c r="I191" t="str">
        <f>IFERROR(VLOOKUP(F191,#REF!,2,FALSE),"")</f>
        <v/>
      </c>
      <c r="J191" t="str">
        <f>IFERROR(VLOOKUP(F191,#REF!,3,FALSE),"")</f>
        <v/>
      </c>
    </row>
    <row r="192" spans="1:10">
      <c r="A192" t="s">
        <v>2179</v>
      </c>
      <c r="B192">
        <v>0</v>
      </c>
      <c r="C192">
        <v>0</v>
      </c>
      <c r="D192" t="s">
        <v>2180</v>
      </c>
      <c r="I192" t="str">
        <f>IFERROR(VLOOKUP(F192,#REF!,2,FALSE),"")</f>
        <v/>
      </c>
      <c r="J192" t="str">
        <f>IFERROR(VLOOKUP(F192,#REF!,3,FALSE),"")</f>
        <v/>
      </c>
    </row>
    <row r="193" spans="1:10">
      <c r="A193" t="s">
        <v>2115</v>
      </c>
      <c r="B193">
        <v>0</v>
      </c>
      <c r="C193">
        <v>-2.9976770579484301E-3</v>
      </c>
      <c r="D193" t="s">
        <v>2116</v>
      </c>
      <c r="I193" t="str">
        <f>IFERROR(VLOOKUP(F193,#REF!,2,FALSE),"")</f>
        <v/>
      </c>
      <c r="J193" t="str">
        <f>IFERROR(VLOOKUP(F193,#REF!,3,FALSE),"")</f>
        <v/>
      </c>
    </row>
    <row r="194" spans="1:10">
      <c r="A194" t="s">
        <v>366</v>
      </c>
      <c r="B194">
        <v>0</v>
      </c>
      <c r="C194">
        <v>0</v>
      </c>
      <c r="D194" t="s">
        <v>367</v>
      </c>
      <c r="I194" t="str">
        <f>IFERROR(VLOOKUP(F194,#REF!,2,FALSE),"")</f>
        <v/>
      </c>
      <c r="J194" t="str">
        <f>IFERROR(VLOOKUP(F194,#REF!,3,FALSE),"")</f>
        <v/>
      </c>
    </row>
    <row r="195" spans="1:10">
      <c r="A195" t="s">
        <v>368</v>
      </c>
      <c r="B195">
        <v>0</v>
      </c>
      <c r="C195">
        <v>0</v>
      </c>
      <c r="D195" t="s">
        <v>369</v>
      </c>
      <c r="I195" t="str">
        <f>IFERROR(VLOOKUP(F195,#REF!,2,FALSE),"")</f>
        <v/>
      </c>
      <c r="J195" t="str">
        <f>IFERROR(VLOOKUP(F195,#REF!,3,FALSE),"")</f>
        <v/>
      </c>
    </row>
    <row r="196" spans="1:10">
      <c r="A196" t="s">
        <v>1497</v>
      </c>
      <c r="B196">
        <v>9.2267473012866003E-2</v>
      </c>
      <c r="C196">
        <v>0</v>
      </c>
      <c r="D196" t="s">
        <v>1430</v>
      </c>
      <c r="I196" t="str">
        <f>IFERROR(VLOOKUP(F196,#REF!,2,FALSE),"")</f>
        <v/>
      </c>
      <c r="J196" t="str">
        <f>IFERROR(VLOOKUP(F196,#REF!,3,FALSE),"")</f>
        <v/>
      </c>
    </row>
    <row r="197" spans="1:10">
      <c r="A197" t="s">
        <v>1176</v>
      </c>
      <c r="B197">
        <v>0</v>
      </c>
      <c r="C197">
        <v>0</v>
      </c>
      <c r="D197" t="s">
        <v>1177</v>
      </c>
      <c r="I197" t="str">
        <f>IFERROR(VLOOKUP(F197,#REF!,2,FALSE),"")</f>
        <v/>
      </c>
      <c r="J197" t="str">
        <f>IFERROR(VLOOKUP(F197,#REF!,3,FALSE),"")</f>
        <v/>
      </c>
    </row>
    <row r="198" spans="1:10">
      <c r="A198" t="s">
        <v>4074</v>
      </c>
      <c r="B198">
        <v>0</v>
      </c>
      <c r="C198">
        <v>-9.2918802632950603E-2</v>
      </c>
      <c r="D198" t="s">
        <v>4075</v>
      </c>
      <c r="I198" t="str">
        <f>IFERROR(VLOOKUP(F198,#REF!,2,FALSE),"")</f>
        <v/>
      </c>
      <c r="J198" t="str">
        <f>IFERROR(VLOOKUP(F198,#REF!,3,FALSE),"")</f>
        <v/>
      </c>
    </row>
    <row r="199" spans="1:10">
      <c r="A199" t="s">
        <v>506</v>
      </c>
      <c r="B199">
        <v>9.3158596542319602E-2</v>
      </c>
      <c r="C199">
        <v>0</v>
      </c>
      <c r="D199" t="s">
        <v>507</v>
      </c>
      <c r="I199" t="str">
        <f>IFERROR(VLOOKUP(F199,#REF!,2,FALSE),"")</f>
        <v/>
      </c>
      <c r="J199" t="str">
        <f>IFERROR(VLOOKUP(F199,#REF!,3,FALSE),"")</f>
        <v/>
      </c>
    </row>
    <row r="200" spans="1:10">
      <c r="A200" t="s">
        <v>4125</v>
      </c>
      <c r="B200">
        <v>0</v>
      </c>
      <c r="C200">
        <v>4.2760017296184201E-3</v>
      </c>
      <c r="D200" t="s">
        <v>4126</v>
      </c>
      <c r="I200" t="str">
        <f>IFERROR(VLOOKUP(F200,#REF!,2,FALSE),"")</f>
        <v/>
      </c>
      <c r="J200" t="str">
        <f>IFERROR(VLOOKUP(F200,#REF!,3,FALSE),"")</f>
        <v/>
      </c>
    </row>
    <row r="201" spans="1:10">
      <c r="A201" t="s">
        <v>3616</v>
      </c>
      <c r="B201">
        <v>0</v>
      </c>
      <c r="C201">
        <v>0</v>
      </c>
      <c r="D201" t="s">
        <v>3520</v>
      </c>
      <c r="I201" t="str">
        <f>IFERROR(VLOOKUP(F201,#REF!,2,FALSE),"")</f>
        <v/>
      </c>
      <c r="J201" t="str">
        <f>IFERROR(VLOOKUP(F201,#REF!,3,FALSE),"")</f>
        <v/>
      </c>
    </row>
    <row r="202" spans="1:10">
      <c r="A202" t="s">
        <v>1995</v>
      </c>
      <c r="B202">
        <v>0</v>
      </c>
      <c r="C202">
        <v>-0.19273052511630201</v>
      </c>
      <c r="D202" t="s">
        <v>1996</v>
      </c>
      <c r="I202" t="str">
        <f>IFERROR(VLOOKUP(F202,#REF!,2,FALSE),"")</f>
        <v/>
      </c>
      <c r="J202" t="str">
        <f>IFERROR(VLOOKUP(F202,#REF!,3,FALSE),"")</f>
        <v/>
      </c>
    </row>
    <row r="203" spans="1:10">
      <c r="A203" t="s">
        <v>3271</v>
      </c>
      <c r="B203">
        <v>0</v>
      </c>
      <c r="C203">
        <v>5.3029243324768001E-2</v>
      </c>
      <c r="D203" t="s">
        <v>3272</v>
      </c>
      <c r="I203" t="str">
        <f>IFERROR(VLOOKUP(F203,#REF!,2,FALSE),"")</f>
        <v/>
      </c>
      <c r="J203" t="str">
        <f>IFERROR(VLOOKUP(F203,#REF!,3,FALSE),"")</f>
        <v/>
      </c>
    </row>
    <row r="204" spans="1:10">
      <c r="A204" t="s">
        <v>2869</v>
      </c>
      <c r="B204">
        <v>0</v>
      </c>
      <c r="C204">
        <v>0</v>
      </c>
      <c r="D204" t="s">
        <v>369</v>
      </c>
      <c r="I204" t="str">
        <f>IFERROR(VLOOKUP(F204,#REF!,2,FALSE),"")</f>
        <v/>
      </c>
      <c r="J204" t="str">
        <f>IFERROR(VLOOKUP(F204,#REF!,3,FALSE),"")</f>
        <v/>
      </c>
    </row>
    <row r="205" spans="1:10">
      <c r="A205" t="s">
        <v>2182</v>
      </c>
      <c r="B205">
        <v>0</v>
      </c>
      <c r="C205">
        <v>0</v>
      </c>
      <c r="D205" t="s">
        <v>2183</v>
      </c>
      <c r="I205" t="str">
        <f>IFERROR(VLOOKUP(F205,#REF!,2,FALSE),"")</f>
        <v/>
      </c>
      <c r="J205" t="str">
        <f>IFERROR(VLOOKUP(F205,#REF!,3,FALSE),"")</f>
        <v/>
      </c>
    </row>
    <row r="206" spans="1:10">
      <c r="A206" t="s">
        <v>4064</v>
      </c>
      <c r="B206">
        <v>0</v>
      </c>
      <c r="C206">
        <v>6.3079226732804198E-3</v>
      </c>
      <c r="D206" t="s">
        <v>4065</v>
      </c>
      <c r="I206" t="str">
        <f>IFERROR(VLOOKUP(F206,#REF!,2,FALSE),"")</f>
        <v/>
      </c>
      <c r="J206" t="str">
        <f>IFERROR(VLOOKUP(F206,#REF!,3,FALSE),"")</f>
        <v/>
      </c>
    </row>
    <row r="207" spans="1:10">
      <c r="A207" t="s">
        <v>3237</v>
      </c>
      <c r="B207">
        <v>8.4135508966961106E-2</v>
      </c>
      <c r="C207">
        <v>0</v>
      </c>
      <c r="D207" t="s">
        <v>3238</v>
      </c>
      <c r="I207" t="str">
        <f>IFERROR(VLOOKUP(F207,#REF!,2,FALSE),"")</f>
        <v/>
      </c>
      <c r="J207" t="str">
        <f>IFERROR(VLOOKUP(F207,#REF!,3,FALSE),"")</f>
        <v/>
      </c>
    </row>
    <row r="208" spans="1:10">
      <c r="A208" t="s">
        <v>508</v>
      </c>
      <c r="B208">
        <v>0</v>
      </c>
      <c r="C208">
        <v>-9.3093171575601499E-2</v>
      </c>
      <c r="D208" t="s">
        <v>502</v>
      </c>
      <c r="I208" t="str">
        <f>IFERROR(VLOOKUP(F208,#REF!,2,FALSE),"")</f>
        <v/>
      </c>
      <c r="J208" t="str">
        <f>IFERROR(VLOOKUP(F208,#REF!,3,FALSE),"")</f>
        <v/>
      </c>
    </row>
    <row r="209" spans="1:10">
      <c r="A209" t="s">
        <v>833</v>
      </c>
      <c r="B209">
        <v>0</v>
      </c>
      <c r="C209">
        <v>0</v>
      </c>
      <c r="D209" t="s">
        <v>834</v>
      </c>
      <c r="I209" t="str">
        <f>IFERROR(VLOOKUP(F209,#REF!,2,FALSE),"")</f>
        <v/>
      </c>
      <c r="J209" t="str">
        <f>IFERROR(VLOOKUP(F209,#REF!,3,FALSE),"")</f>
        <v/>
      </c>
    </row>
    <row r="210" spans="1:10">
      <c r="A210" t="s">
        <v>1425</v>
      </c>
      <c r="B210">
        <v>0</v>
      </c>
      <c r="C210">
        <v>0</v>
      </c>
      <c r="D210" t="s">
        <v>1403</v>
      </c>
      <c r="I210" t="str">
        <f>IFERROR(VLOOKUP(F210,#REF!,2,FALSE),"")</f>
        <v/>
      </c>
      <c r="J210" t="str">
        <f>IFERROR(VLOOKUP(F210,#REF!,3,FALSE),"")</f>
        <v/>
      </c>
    </row>
    <row r="211" spans="1:10">
      <c r="A211" t="s">
        <v>1985</v>
      </c>
      <c r="B211">
        <v>0</v>
      </c>
      <c r="C211">
        <v>0</v>
      </c>
      <c r="D211" t="s">
        <v>1986</v>
      </c>
      <c r="I211" t="str">
        <f>IFERROR(VLOOKUP(F211,#REF!,2,FALSE),"")</f>
        <v/>
      </c>
      <c r="J211" t="str">
        <f>IFERROR(VLOOKUP(F211,#REF!,3,FALSE),"")</f>
        <v/>
      </c>
    </row>
    <row r="212" spans="1:10">
      <c r="A212" t="s">
        <v>3617</v>
      </c>
      <c r="B212">
        <v>0</v>
      </c>
      <c r="C212">
        <v>0</v>
      </c>
      <c r="D212" t="s">
        <v>3618</v>
      </c>
      <c r="I212" t="str">
        <f>IFERROR(VLOOKUP(F212,#REF!,2,FALSE),"")</f>
        <v/>
      </c>
      <c r="J212" t="str">
        <f>IFERROR(VLOOKUP(F212,#REF!,3,FALSE),"")</f>
        <v/>
      </c>
    </row>
    <row r="213" spans="1:10">
      <c r="A213" t="s">
        <v>269</v>
      </c>
      <c r="B213">
        <v>9.2267473012866003E-2</v>
      </c>
      <c r="C213">
        <v>0</v>
      </c>
      <c r="D213" t="s">
        <v>270</v>
      </c>
      <c r="I213" t="str">
        <f>IFERROR(VLOOKUP(F213,#REF!,2,FALSE),"")</f>
        <v/>
      </c>
      <c r="J213" t="str">
        <f>IFERROR(VLOOKUP(F213,#REF!,3,FALSE),"")</f>
        <v/>
      </c>
    </row>
    <row r="214" spans="1:10">
      <c r="A214" t="s">
        <v>3794</v>
      </c>
      <c r="B214">
        <v>0</v>
      </c>
      <c r="C214">
        <v>0</v>
      </c>
      <c r="D214" t="s">
        <v>1264</v>
      </c>
      <c r="I214" t="str">
        <f>IFERROR(VLOOKUP(F214,#REF!,2,FALSE),"")</f>
        <v/>
      </c>
      <c r="J214" t="str">
        <f>IFERROR(VLOOKUP(F214,#REF!,3,FALSE),"")</f>
        <v/>
      </c>
    </row>
    <row r="215" spans="1:10">
      <c r="A215" t="s">
        <v>1499</v>
      </c>
      <c r="B215">
        <v>9.6618932541553404E-2</v>
      </c>
      <c r="C215">
        <v>0</v>
      </c>
      <c r="D215" t="s">
        <v>1430</v>
      </c>
      <c r="I215" t="str">
        <f>IFERROR(VLOOKUP(F215,#REF!,2,FALSE),"")</f>
        <v/>
      </c>
      <c r="J215" t="str">
        <f>IFERROR(VLOOKUP(F215,#REF!,3,FALSE),"")</f>
        <v/>
      </c>
    </row>
    <row r="216" spans="1:10">
      <c r="A216" t="s">
        <v>1354</v>
      </c>
      <c r="B216">
        <v>0</v>
      </c>
      <c r="C216">
        <v>0</v>
      </c>
      <c r="D216" t="s">
        <v>1264</v>
      </c>
      <c r="I216" t="str">
        <f>IFERROR(VLOOKUP(F216,#REF!,2,FALSE),"")</f>
        <v/>
      </c>
      <c r="J216" t="str">
        <f>IFERROR(VLOOKUP(F216,#REF!,3,FALSE),"")</f>
        <v/>
      </c>
    </row>
    <row r="217" spans="1:10">
      <c r="A217" t="s">
        <v>1501</v>
      </c>
      <c r="B217">
        <v>0</v>
      </c>
      <c r="C217">
        <v>0</v>
      </c>
      <c r="D217" t="s">
        <v>1430</v>
      </c>
      <c r="I217" t="str">
        <f>IFERROR(VLOOKUP(F217,#REF!,2,FALSE),"")</f>
        <v/>
      </c>
      <c r="J217" t="str">
        <f>IFERROR(VLOOKUP(F217,#REF!,3,FALSE),"")</f>
        <v/>
      </c>
    </row>
    <row r="218" spans="1:10">
      <c r="A218" t="s">
        <v>3828</v>
      </c>
      <c r="B218">
        <v>0</v>
      </c>
      <c r="C218">
        <v>0</v>
      </c>
      <c r="D218" t="s">
        <v>3829</v>
      </c>
      <c r="I218" t="str">
        <f>IFERROR(VLOOKUP(F218,#REF!,2,FALSE),"")</f>
        <v/>
      </c>
      <c r="J218" t="str">
        <f>IFERROR(VLOOKUP(F218,#REF!,3,FALSE),"")</f>
        <v/>
      </c>
    </row>
    <row r="219" spans="1:10">
      <c r="A219" t="s">
        <v>2781</v>
      </c>
      <c r="B219">
        <v>5.0567342735851298E-2</v>
      </c>
      <c r="C219">
        <v>0</v>
      </c>
      <c r="D219" t="s">
        <v>2782</v>
      </c>
      <c r="I219" t="str">
        <f>IFERROR(VLOOKUP(F219,#REF!,2,FALSE),"")</f>
        <v/>
      </c>
      <c r="J219" t="str">
        <f>IFERROR(VLOOKUP(F219,#REF!,3,FALSE),"")</f>
        <v/>
      </c>
    </row>
    <row r="220" spans="1:10">
      <c r="A220" t="s">
        <v>1356</v>
      </c>
      <c r="B220">
        <v>0.10696338592724</v>
      </c>
      <c r="C220">
        <v>0</v>
      </c>
      <c r="D220" t="s">
        <v>1357</v>
      </c>
      <c r="I220" t="str">
        <f>IFERROR(VLOOKUP(F220,#REF!,2,FALSE),"")</f>
        <v/>
      </c>
      <c r="J220" t="str">
        <f>IFERROR(VLOOKUP(F220,#REF!,3,FALSE),"")</f>
        <v/>
      </c>
    </row>
    <row r="221" spans="1:10">
      <c r="A221" t="s">
        <v>2031</v>
      </c>
      <c r="B221">
        <v>0</v>
      </c>
      <c r="C221">
        <v>0</v>
      </c>
      <c r="D221" t="s">
        <v>2032</v>
      </c>
      <c r="I221" t="str">
        <f>IFERROR(VLOOKUP(F221,#REF!,2,FALSE),"")</f>
        <v/>
      </c>
      <c r="J221" t="str">
        <f>IFERROR(VLOOKUP(F221,#REF!,3,FALSE),"")</f>
        <v/>
      </c>
    </row>
    <row r="222" spans="1:10">
      <c r="A222" t="s">
        <v>1923</v>
      </c>
      <c r="B222">
        <v>0</v>
      </c>
      <c r="C222">
        <v>0</v>
      </c>
      <c r="D222" t="s">
        <v>1924</v>
      </c>
      <c r="I222" t="str">
        <f>IFERROR(VLOOKUP(F222,#REF!,2,FALSE),"")</f>
        <v/>
      </c>
      <c r="J222" t="str">
        <f>IFERROR(VLOOKUP(F222,#REF!,3,FALSE),"")</f>
        <v/>
      </c>
    </row>
    <row r="223" spans="1:10">
      <c r="A223" t="s">
        <v>407</v>
      </c>
      <c r="B223">
        <v>0</v>
      </c>
      <c r="C223">
        <v>1.08231997333115E-3</v>
      </c>
      <c r="D223" t="s">
        <v>408</v>
      </c>
      <c r="I223" t="str">
        <f>IFERROR(VLOOKUP(F223,#REF!,2,FALSE),"")</f>
        <v/>
      </c>
      <c r="J223" t="str">
        <f>IFERROR(VLOOKUP(F223,#REF!,3,FALSE),"")</f>
        <v/>
      </c>
    </row>
    <row r="224" spans="1:10">
      <c r="A224" t="s">
        <v>1419</v>
      </c>
      <c r="B224">
        <v>9.5689836092484895E-2</v>
      </c>
      <c r="C224">
        <v>0</v>
      </c>
      <c r="D224" t="s">
        <v>1403</v>
      </c>
      <c r="I224" t="str">
        <f>IFERROR(VLOOKUP(F224,#REF!,2,FALSE),"")</f>
        <v/>
      </c>
      <c r="J224" t="str">
        <f>IFERROR(VLOOKUP(F224,#REF!,3,FALSE),"")</f>
        <v/>
      </c>
    </row>
    <row r="225" spans="1:10">
      <c r="A225" t="s">
        <v>2925</v>
      </c>
      <c r="B225">
        <v>0</v>
      </c>
      <c r="C225">
        <v>0</v>
      </c>
      <c r="D225" t="s">
        <v>2926</v>
      </c>
      <c r="I225" t="str">
        <f>IFERROR(VLOOKUP(F225,#REF!,2,FALSE),"")</f>
        <v/>
      </c>
      <c r="J225" t="str">
        <f>IFERROR(VLOOKUP(F225,#REF!,3,FALSE),"")</f>
        <v/>
      </c>
    </row>
    <row r="226" spans="1:10">
      <c r="A226" t="s">
        <v>1358</v>
      </c>
      <c r="B226">
        <v>8.1269584864759395E-2</v>
      </c>
      <c r="C226">
        <v>0</v>
      </c>
      <c r="D226" t="s">
        <v>1359</v>
      </c>
      <c r="I226" t="str">
        <f>IFERROR(VLOOKUP(F226,#REF!,2,FALSE),"")</f>
        <v/>
      </c>
      <c r="J226" t="str">
        <f>IFERROR(VLOOKUP(F226,#REF!,3,FALSE),"")</f>
        <v/>
      </c>
    </row>
    <row r="227" spans="1:10">
      <c r="A227" t="s">
        <v>1039</v>
      </c>
      <c r="B227">
        <v>0</v>
      </c>
      <c r="C227">
        <v>0</v>
      </c>
      <c r="D227" t="s">
        <v>354</v>
      </c>
      <c r="I227" t="str">
        <f>IFERROR(VLOOKUP(F227,#REF!,2,FALSE),"")</f>
        <v/>
      </c>
      <c r="J227" t="str">
        <f>IFERROR(VLOOKUP(F227,#REF!,3,FALSE),"")</f>
        <v/>
      </c>
    </row>
    <row r="228" spans="1:10">
      <c r="A228" t="s">
        <v>1503</v>
      </c>
      <c r="B228">
        <v>0</v>
      </c>
      <c r="C228">
        <v>0</v>
      </c>
      <c r="D228" t="s">
        <v>1430</v>
      </c>
      <c r="I228" t="str">
        <f>IFERROR(VLOOKUP(F228,#REF!,2,FALSE),"")</f>
        <v/>
      </c>
      <c r="J228" t="str">
        <f>IFERROR(VLOOKUP(F228,#REF!,3,FALSE),"")</f>
        <v/>
      </c>
    </row>
    <row r="229" spans="1:10">
      <c r="A229" t="s">
        <v>2334</v>
      </c>
      <c r="B229">
        <v>0</v>
      </c>
      <c r="C229">
        <v>-0.101452580767845</v>
      </c>
      <c r="D229" t="s">
        <v>2335</v>
      </c>
      <c r="I229" t="str">
        <f>IFERROR(VLOOKUP(F229,#REF!,2,FALSE),"")</f>
        <v/>
      </c>
      <c r="J229" t="str">
        <f>IFERROR(VLOOKUP(F229,#REF!,3,FALSE),"")</f>
        <v/>
      </c>
    </row>
    <row r="230" spans="1:10">
      <c r="A230" t="s">
        <v>1504</v>
      </c>
      <c r="B230">
        <v>0</v>
      </c>
      <c r="C230">
        <v>-8.0571265483457097E-2</v>
      </c>
      <c r="D230" t="s">
        <v>1430</v>
      </c>
      <c r="I230" t="str">
        <f>IFERROR(VLOOKUP(F230,#REF!,2,FALSE),"")</f>
        <v/>
      </c>
      <c r="J230" t="str">
        <f>IFERROR(VLOOKUP(F230,#REF!,3,FALSE),"")</f>
        <v/>
      </c>
    </row>
    <row r="231" spans="1:10">
      <c r="A231" t="s">
        <v>901</v>
      </c>
      <c r="B231">
        <v>0</v>
      </c>
      <c r="C231">
        <v>0</v>
      </c>
      <c r="D231" t="s">
        <v>902</v>
      </c>
      <c r="I231" t="str">
        <f>IFERROR(VLOOKUP(F231,#REF!,2,FALSE),"")</f>
        <v/>
      </c>
      <c r="J231" t="str">
        <f>IFERROR(VLOOKUP(F231,#REF!,3,FALSE),"")</f>
        <v/>
      </c>
    </row>
    <row r="232" spans="1:10">
      <c r="A232" t="s">
        <v>659</v>
      </c>
      <c r="B232">
        <v>0</v>
      </c>
      <c r="C232">
        <v>0</v>
      </c>
      <c r="D232" t="s">
        <v>660</v>
      </c>
      <c r="I232" t="str">
        <f>IFERROR(VLOOKUP(F232,#REF!,2,FALSE),"")</f>
        <v/>
      </c>
      <c r="J232" t="str">
        <f>IFERROR(VLOOKUP(F232,#REF!,3,FALSE),"")</f>
        <v/>
      </c>
    </row>
    <row r="233" spans="1:10">
      <c r="A233" t="s">
        <v>2094</v>
      </c>
      <c r="B233">
        <v>-4.7661247076110896E-3</v>
      </c>
      <c r="C233">
        <v>0</v>
      </c>
      <c r="D233" t="s">
        <v>2095</v>
      </c>
      <c r="I233" t="str">
        <f>IFERROR(VLOOKUP(F233,#REF!,2,FALSE),"")</f>
        <v/>
      </c>
      <c r="J233" t="str">
        <f>IFERROR(VLOOKUP(F233,#REF!,3,FALSE),"")</f>
        <v/>
      </c>
    </row>
    <row r="234" spans="1:10">
      <c r="A234" t="s">
        <v>2188</v>
      </c>
      <c r="B234">
        <v>0</v>
      </c>
      <c r="C234">
        <v>1.19874220520355E-2</v>
      </c>
      <c r="D234" t="s">
        <v>2189</v>
      </c>
      <c r="I234" t="str">
        <f>IFERROR(VLOOKUP(F234,#REF!,2,FALSE),"")</f>
        <v/>
      </c>
      <c r="J234" t="str">
        <f>IFERROR(VLOOKUP(F234,#REF!,3,FALSE),"")</f>
        <v/>
      </c>
    </row>
    <row r="235" spans="1:10">
      <c r="A235" t="s">
        <v>3735</v>
      </c>
      <c r="B235">
        <v>0</v>
      </c>
      <c r="C235">
        <v>1.86159487946366E-2</v>
      </c>
      <c r="D235" t="s">
        <v>3736</v>
      </c>
      <c r="I235" t="str">
        <f>IFERROR(VLOOKUP(F235,#REF!,2,FALSE),"")</f>
        <v/>
      </c>
      <c r="J235" t="str">
        <f>IFERROR(VLOOKUP(F235,#REF!,3,FALSE),"")</f>
        <v/>
      </c>
    </row>
    <row r="236" spans="1:10">
      <c r="A236" t="s">
        <v>3441</v>
      </c>
      <c r="B236">
        <v>0</v>
      </c>
      <c r="C236">
        <v>5.1396034847687198E-2</v>
      </c>
      <c r="D236" t="s">
        <v>3442</v>
      </c>
      <c r="I236" t="str">
        <f>IFERROR(VLOOKUP(F236,#REF!,2,FALSE),"")</f>
        <v/>
      </c>
      <c r="J236" t="str">
        <f>IFERROR(VLOOKUP(F236,#REF!,3,FALSE),"")</f>
        <v/>
      </c>
    </row>
    <row r="237" spans="1:10">
      <c r="A237" t="s">
        <v>3638</v>
      </c>
      <c r="B237">
        <v>0</v>
      </c>
      <c r="C237">
        <v>0</v>
      </c>
      <c r="D237" t="s">
        <v>3639</v>
      </c>
      <c r="I237" t="str">
        <f>IFERROR(VLOOKUP(F237,#REF!,2,FALSE),"")</f>
        <v/>
      </c>
      <c r="J237" t="str">
        <f>IFERROR(VLOOKUP(F237,#REF!,3,FALSE),"")</f>
        <v/>
      </c>
    </row>
    <row r="238" spans="1:10">
      <c r="A238" t="s">
        <v>2058</v>
      </c>
      <c r="B238">
        <v>0</v>
      </c>
      <c r="C238">
        <v>0</v>
      </c>
      <c r="D238" t="s">
        <v>2059</v>
      </c>
      <c r="I238" t="str">
        <f>IFERROR(VLOOKUP(F238,#REF!,2,FALSE),"")</f>
        <v/>
      </c>
      <c r="J238" t="str">
        <f>IFERROR(VLOOKUP(F238,#REF!,3,FALSE),"")</f>
        <v/>
      </c>
    </row>
    <row r="239" spans="1:10">
      <c r="A239" t="s">
        <v>2254</v>
      </c>
      <c r="B239">
        <v>0.109812556766383</v>
      </c>
      <c r="C239">
        <v>0</v>
      </c>
      <c r="D239" t="s">
        <v>2255</v>
      </c>
      <c r="I239" t="str">
        <f>IFERROR(VLOOKUP(F239,#REF!,2,FALSE),"")</f>
        <v/>
      </c>
      <c r="J239" t="str">
        <f>IFERROR(VLOOKUP(F239,#REF!,3,FALSE),"")</f>
        <v/>
      </c>
    </row>
    <row r="240" spans="1:10">
      <c r="A240" t="s">
        <v>4086</v>
      </c>
      <c r="B240">
        <v>0</v>
      </c>
      <c r="C240">
        <v>0</v>
      </c>
      <c r="D240" t="s">
        <v>4087</v>
      </c>
      <c r="I240" t="str">
        <f>IFERROR(VLOOKUP(F240,#REF!,2,FALSE),"")</f>
        <v/>
      </c>
      <c r="J240" t="str">
        <f>IFERROR(VLOOKUP(F240,#REF!,3,FALSE),"")</f>
        <v/>
      </c>
    </row>
    <row r="241" spans="1:10">
      <c r="A241" t="s">
        <v>1951</v>
      </c>
      <c r="B241">
        <v>0</v>
      </c>
      <c r="C241">
        <v>0</v>
      </c>
      <c r="D241" t="s">
        <v>1952</v>
      </c>
      <c r="I241" t="str">
        <f>IFERROR(VLOOKUP(F241,#REF!,2,FALSE),"")</f>
        <v/>
      </c>
      <c r="J241" t="str">
        <f>IFERROR(VLOOKUP(F241,#REF!,3,FALSE),"")</f>
        <v/>
      </c>
    </row>
    <row r="242" spans="1:10">
      <c r="A242" t="s">
        <v>2039</v>
      </c>
      <c r="B242">
        <v>0.105677638550359</v>
      </c>
      <c r="C242">
        <v>0</v>
      </c>
      <c r="D242" t="s">
        <v>2040</v>
      </c>
      <c r="I242" t="str">
        <f>IFERROR(VLOOKUP(F242,#REF!,2,FALSE),"")</f>
        <v/>
      </c>
      <c r="J242" t="str">
        <f>IFERROR(VLOOKUP(F242,#REF!,3,FALSE),"")</f>
        <v/>
      </c>
    </row>
    <row r="243" spans="1:10">
      <c r="A243" t="s">
        <v>3907</v>
      </c>
      <c r="B243">
        <v>0</v>
      </c>
      <c r="C243">
        <v>0</v>
      </c>
      <c r="D243" t="s">
        <v>3908</v>
      </c>
      <c r="I243" t="str">
        <f>IFERROR(VLOOKUP(F243,#REF!,2,FALSE),"")</f>
        <v/>
      </c>
      <c r="J243" t="str">
        <f>IFERROR(VLOOKUP(F243,#REF!,3,FALSE),"")</f>
        <v/>
      </c>
    </row>
    <row r="244" spans="1:10">
      <c r="A244" t="s">
        <v>1360</v>
      </c>
      <c r="B244">
        <v>-7.8325885826644494E-3</v>
      </c>
      <c r="C244">
        <v>0</v>
      </c>
      <c r="D244" t="s">
        <v>1361</v>
      </c>
      <c r="I244" t="str">
        <f>IFERROR(VLOOKUP(F244,#REF!,2,FALSE),"")</f>
        <v/>
      </c>
      <c r="J244" t="str">
        <f>IFERROR(VLOOKUP(F244,#REF!,3,FALSE),"")</f>
        <v/>
      </c>
    </row>
    <row r="245" spans="1:10">
      <c r="A245" t="s">
        <v>2838</v>
      </c>
      <c r="B245">
        <v>0</v>
      </c>
      <c r="C245">
        <v>3.2363996919814301E-3</v>
      </c>
      <c r="D245" t="s">
        <v>2839</v>
      </c>
      <c r="I245" t="str">
        <f>IFERROR(VLOOKUP(F245,#REF!,2,FALSE),"")</f>
        <v/>
      </c>
      <c r="J245" t="str">
        <f>IFERROR(VLOOKUP(F245,#REF!,3,FALSE),"")</f>
        <v/>
      </c>
    </row>
    <row r="246" spans="1:10">
      <c r="A246" t="s">
        <v>3350</v>
      </c>
      <c r="B246">
        <v>0</v>
      </c>
      <c r="C246">
        <v>0</v>
      </c>
      <c r="D246" t="s">
        <v>3351</v>
      </c>
      <c r="I246" t="str">
        <f>IFERROR(VLOOKUP(F246,#REF!,2,FALSE),"")</f>
        <v/>
      </c>
      <c r="J246" t="str">
        <f>IFERROR(VLOOKUP(F246,#REF!,3,FALSE),"")</f>
        <v/>
      </c>
    </row>
    <row r="247" spans="1:10">
      <c r="A247" t="s">
        <v>893</v>
      </c>
      <c r="B247">
        <v>0</v>
      </c>
      <c r="C247">
        <v>5.32565213333187E-2</v>
      </c>
      <c r="D247" t="s">
        <v>894</v>
      </c>
      <c r="I247" t="str">
        <f>IFERROR(VLOOKUP(F247,#REF!,2,FALSE),"")</f>
        <v/>
      </c>
      <c r="J247" t="str">
        <f>IFERROR(VLOOKUP(F247,#REF!,3,FALSE),"")</f>
        <v/>
      </c>
    </row>
    <row r="248" spans="1:10">
      <c r="A248" t="s">
        <v>1860</v>
      </c>
      <c r="B248">
        <v>0</v>
      </c>
      <c r="C248">
        <v>0.17730246645428799</v>
      </c>
      <c r="D248" t="s">
        <v>1861</v>
      </c>
      <c r="I248" t="str">
        <f>IFERROR(VLOOKUP(F248,#REF!,2,FALSE),"")</f>
        <v/>
      </c>
      <c r="J248" t="str">
        <f>IFERROR(VLOOKUP(F248,#REF!,3,FALSE),"")</f>
        <v/>
      </c>
    </row>
    <row r="249" spans="1:10">
      <c r="A249" t="s">
        <v>1098</v>
      </c>
      <c r="B249">
        <v>0</v>
      </c>
      <c r="C249">
        <v>3.8510886192838702E-3</v>
      </c>
      <c r="D249" t="s">
        <v>1099</v>
      </c>
      <c r="I249" t="str">
        <f>IFERROR(VLOOKUP(F249,#REF!,2,FALSE),"")</f>
        <v/>
      </c>
      <c r="J249" t="str">
        <f>IFERROR(VLOOKUP(F249,#REF!,3,FALSE),"")</f>
        <v/>
      </c>
    </row>
    <row r="250" spans="1:10">
      <c r="A250" t="s">
        <v>1505</v>
      </c>
      <c r="B250">
        <v>9.4869618963248595E-2</v>
      </c>
      <c r="C250">
        <v>0</v>
      </c>
      <c r="D250" t="s">
        <v>1430</v>
      </c>
      <c r="I250" t="str">
        <f>IFERROR(VLOOKUP(F250,#REF!,2,FALSE),"")</f>
        <v/>
      </c>
      <c r="J250" t="str">
        <f>IFERROR(VLOOKUP(F250,#REF!,3,FALSE),"")</f>
        <v/>
      </c>
    </row>
    <row r="251" spans="1:10">
      <c r="A251" t="s">
        <v>1506</v>
      </c>
      <c r="B251">
        <v>0</v>
      </c>
      <c r="C251">
        <v>6.3079226732804198E-3</v>
      </c>
      <c r="D251" t="s">
        <v>1430</v>
      </c>
      <c r="I251" t="str">
        <f>IFERROR(VLOOKUP(F251,#REF!,2,FALSE),"")</f>
        <v/>
      </c>
      <c r="J251" t="str">
        <f>IFERROR(VLOOKUP(F251,#REF!,3,FALSE),"")</f>
        <v/>
      </c>
    </row>
    <row r="252" spans="1:10">
      <c r="A252" t="s">
        <v>87</v>
      </c>
      <c r="B252">
        <v>0</v>
      </c>
      <c r="C252">
        <v>0</v>
      </c>
      <c r="D252" t="s">
        <v>88</v>
      </c>
      <c r="I252" t="str">
        <f>IFERROR(VLOOKUP(F252,#REF!,2,FALSE),"")</f>
        <v/>
      </c>
      <c r="J252" t="str">
        <f>IFERROR(VLOOKUP(F252,#REF!,3,FALSE),"")</f>
        <v/>
      </c>
    </row>
    <row r="253" spans="1:10">
      <c r="A253" t="s">
        <v>3620</v>
      </c>
      <c r="B253">
        <v>0</v>
      </c>
      <c r="C253">
        <v>0</v>
      </c>
      <c r="D253" t="s">
        <v>3621</v>
      </c>
      <c r="I253" t="str">
        <f>IFERROR(VLOOKUP(F253,#REF!,2,FALSE),"")</f>
        <v/>
      </c>
      <c r="J253" t="str">
        <f>IFERROR(VLOOKUP(F253,#REF!,3,FALSE),"")</f>
        <v/>
      </c>
    </row>
    <row r="254" spans="1:10">
      <c r="A254" t="s">
        <v>2650</v>
      </c>
      <c r="B254">
        <v>0</v>
      </c>
      <c r="C254">
        <v>0.214908143604532</v>
      </c>
      <c r="D254" t="s">
        <v>2651</v>
      </c>
      <c r="I254" t="str">
        <f>IFERROR(VLOOKUP(F254,#REF!,2,FALSE),"")</f>
        <v/>
      </c>
      <c r="J254" t="str">
        <f>IFERROR(VLOOKUP(F254,#REF!,3,FALSE),"")</f>
        <v/>
      </c>
    </row>
    <row r="255" spans="1:10">
      <c r="A255" t="s">
        <v>3852</v>
      </c>
      <c r="B255">
        <v>9.1352405852993104E-2</v>
      </c>
      <c r="C255">
        <v>0</v>
      </c>
      <c r="D255" t="s">
        <v>3853</v>
      </c>
      <c r="I255" t="str">
        <f>IFERROR(VLOOKUP(F255,#REF!,2,FALSE),"")</f>
        <v/>
      </c>
      <c r="J255" t="str">
        <f>IFERROR(VLOOKUP(F255,#REF!,3,FALSE),"")</f>
        <v/>
      </c>
    </row>
    <row r="256" spans="1:10">
      <c r="A256" t="s">
        <v>2194</v>
      </c>
      <c r="B256">
        <v>0</v>
      </c>
      <c r="C256">
        <v>0</v>
      </c>
      <c r="D256" t="s">
        <v>2195</v>
      </c>
      <c r="I256" t="str">
        <f>IFERROR(VLOOKUP(F256,#REF!,2,FALSE),"")</f>
        <v/>
      </c>
      <c r="J256" t="str">
        <f>IFERROR(VLOOKUP(F256,#REF!,3,FALSE),"")</f>
        <v/>
      </c>
    </row>
    <row r="257" spans="1:10">
      <c r="A257" t="s">
        <v>2343</v>
      </c>
      <c r="B257">
        <v>0</v>
      </c>
      <c r="C257">
        <v>0</v>
      </c>
      <c r="D257" t="s">
        <v>2344</v>
      </c>
      <c r="I257" t="str">
        <f>IFERROR(VLOOKUP(F257,#REF!,2,FALSE),"")</f>
        <v/>
      </c>
      <c r="J257" t="str">
        <f>IFERROR(VLOOKUP(F257,#REF!,3,FALSE),"")</f>
        <v/>
      </c>
    </row>
    <row r="258" spans="1:10">
      <c r="A258" t="s">
        <v>916</v>
      </c>
      <c r="B258">
        <v>0</v>
      </c>
      <c r="C258">
        <v>0</v>
      </c>
      <c r="D258" t="s">
        <v>917</v>
      </c>
      <c r="I258" t="str">
        <f>IFERROR(VLOOKUP(F258,#REF!,2,FALSE),"")</f>
        <v/>
      </c>
      <c r="J258" t="str">
        <f>IFERROR(VLOOKUP(F258,#REF!,3,FALSE),"")</f>
        <v/>
      </c>
    </row>
    <row r="259" spans="1:10">
      <c r="A259" t="s">
        <v>2846</v>
      </c>
      <c r="B259">
        <v>0</v>
      </c>
      <c r="C259">
        <v>-1.6476391700367101E-2</v>
      </c>
      <c r="D259" t="s">
        <v>2847</v>
      </c>
      <c r="I259" t="str">
        <f>IFERROR(VLOOKUP(F259,#REF!,2,FALSE),"")</f>
        <v/>
      </c>
      <c r="J259" t="str">
        <f>IFERROR(VLOOKUP(F259,#REF!,3,FALSE),"")</f>
        <v/>
      </c>
    </row>
    <row r="260" spans="1:10">
      <c r="A260" t="s">
        <v>336</v>
      </c>
      <c r="B260">
        <v>0</v>
      </c>
      <c r="C260">
        <v>5.0910925767567401E-2</v>
      </c>
      <c r="D260" t="s">
        <v>330</v>
      </c>
      <c r="I260" t="str">
        <f>IFERROR(VLOOKUP(F260,#REF!,2,FALSE),"")</f>
        <v/>
      </c>
      <c r="J260" t="str">
        <f>IFERROR(VLOOKUP(F260,#REF!,3,FALSE),"")</f>
        <v/>
      </c>
    </row>
    <row r="261" spans="1:10">
      <c r="A261" t="s">
        <v>1651</v>
      </c>
      <c r="B261">
        <v>0</v>
      </c>
      <c r="C261">
        <v>0.149946416103479</v>
      </c>
      <c r="D261" t="s">
        <v>4484</v>
      </c>
      <c r="I261" t="str">
        <f>IFERROR(VLOOKUP(F261,#REF!,2,FALSE),"")</f>
        <v/>
      </c>
      <c r="J261" t="str">
        <f>IFERROR(VLOOKUP(F261,#REF!,3,FALSE),"")</f>
        <v/>
      </c>
    </row>
    <row r="262" spans="1:10">
      <c r="A262" t="s">
        <v>373</v>
      </c>
      <c r="B262">
        <v>0</v>
      </c>
      <c r="C262">
        <v>0</v>
      </c>
      <c r="D262" t="s">
        <v>374</v>
      </c>
      <c r="I262" t="str">
        <f>IFERROR(VLOOKUP(F262,#REF!,2,FALSE),"")</f>
        <v/>
      </c>
      <c r="J262" t="str">
        <f>IFERROR(VLOOKUP(F262,#REF!,3,FALSE),"")</f>
        <v/>
      </c>
    </row>
    <row r="263" spans="1:10">
      <c r="A263" t="s">
        <v>1508</v>
      </c>
      <c r="B263">
        <v>0</v>
      </c>
      <c r="C263">
        <v>1.19874220520355E-2</v>
      </c>
      <c r="D263" t="s">
        <v>1430</v>
      </c>
      <c r="I263" t="str">
        <f>IFERROR(VLOOKUP(F263,#REF!,2,FALSE),"")</f>
        <v/>
      </c>
      <c r="J263" t="str">
        <f>IFERROR(VLOOKUP(F263,#REF!,3,FALSE),"")</f>
        <v/>
      </c>
    </row>
    <row r="264" spans="1:10">
      <c r="A264" t="s">
        <v>3495</v>
      </c>
      <c r="B264">
        <v>9.3742992959504598E-2</v>
      </c>
      <c r="C264">
        <v>0</v>
      </c>
      <c r="D264" t="s">
        <v>502</v>
      </c>
      <c r="I264" t="str">
        <f>IFERROR(VLOOKUP(F264,#REF!,2,FALSE),"")</f>
        <v/>
      </c>
      <c r="J264" t="str">
        <f>IFERROR(VLOOKUP(F264,#REF!,3,FALSE),"")</f>
        <v/>
      </c>
    </row>
    <row r="265" spans="1:10">
      <c r="A265" t="s">
        <v>2346</v>
      </c>
      <c r="B265">
        <v>0</v>
      </c>
      <c r="C265">
        <v>0</v>
      </c>
      <c r="D265" t="s">
        <v>2347</v>
      </c>
      <c r="I265" t="str">
        <f>IFERROR(VLOOKUP(F265,#REF!,2,FALSE),"")</f>
        <v/>
      </c>
      <c r="J265" t="str">
        <f>IFERROR(VLOOKUP(F265,#REF!,3,FALSE),"")</f>
        <v/>
      </c>
    </row>
    <row r="266" spans="1:10">
      <c r="A266" t="s">
        <v>985</v>
      </c>
      <c r="B266">
        <v>9.5702366702918498E-2</v>
      </c>
      <c r="C266">
        <v>0</v>
      </c>
      <c r="D266" t="s">
        <v>986</v>
      </c>
      <c r="I266" t="str">
        <f>IFERROR(VLOOKUP(F266,#REF!,2,FALSE),"")</f>
        <v/>
      </c>
      <c r="J266" t="str">
        <f>IFERROR(VLOOKUP(F266,#REF!,3,FALSE),"")</f>
        <v/>
      </c>
    </row>
    <row r="267" spans="1:10">
      <c r="A267" t="s">
        <v>4170</v>
      </c>
      <c r="B267">
        <v>9.2226666484031897E-2</v>
      </c>
      <c r="C267">
        <v>0</v>
      </c>
      <c r="D267" t="s">
        <v>4171</v>
      </c>
      <c r="I267" t="str">
        <f>IFERROR(VLOOKUP(F267,#REF!,2,FALSE),"")</f>
        <v/>
      </c>
      <c r="J267" t="str">
        <f>IFERROR(VLOOKUP(F267,#REF!,3,FALSE),"")</f>
        <v/>
      </c>
    </row>
    <row r="268" spans="1:10">
      <c r="A268" t="s">
        <v>26</v>
      </c>
      <c r="B268">
        <v>0</v>
      </c>
      <c r="C268">
        <v>1.1987422052035601E-2</v>
      </c>
      <c r="D268" t="s">
        <v>4483</v>
      </c>
      <c r="I268" t="str">
        <f>IFERROR(VLOOKUP(F268,#REF!,2,FALSE),"")</f>
        <v/>
      </c>
      <c r="J268" t="str">
        <f>IFERROR(VLOOKUP(F268,#REF!,3,FALSE),"")</f>
        <v/>
      </c>
    </row>
    <row r="269" spans="1:10">
      <c r="A269" t="s">
        <v>314</v>
      </c>
      <c r="B269">
        <v>9.3158596542319505E-2</v>
      </c>
      <c r="C269">
        <v>0</v>
      </c>
      <c r="D269" t="s">
        <v>315</v>
      </c>
      <c r="I269" t="str">
        <f>IFERROR(VLOOKUP(F269,#REF!,2,FALSE),"")</f>
        <v/>
      </c>
      <c r="J269" t="str">
        <f>IFERROR(VLOOKUP(F269,#REF!,3,FALSE),"")</f>
        <v/>
      </c>
    </row>
    <row r="270" spans="1:10">
      <c r="A270" t="s">
        <v>3355</v>
      </c>
      <c r="B270">
        <v>0</v>
      </c>
      <c r="C270">
        <v>5.3311029081132298E-2</v>
      </c>
      <c r="D270" t="s">
        <v>3351</v>
      </c>
      <c r="I270" t="str">
        <f>IFERROR(VLOOKUP(F270,#REF!,2,FALSE),"")</f>
        <v/>
      </c>
      <c r="J270" t="str">
        <f>IFERROR(VLOOKUP(F270,#REF!,3,FALSE),"")</f>
        <v/>
      </c>
    </row>
    <row r="271" spans="1:10">
      <c r="A271" t="s">
        <v>1794</v>
      </c>
      <c r="B271">
        <v>9.9486077878705101E-2</v>
      </c>
      <c r="C271">
        <v>0</v>
      </c>
      <c r="D271" t="s">
        <v>1795</v>
      </c>
      <c r="I271" t="str">
        <f>IFERROR(VLOOKUP(F271,#REF!,2,FALSE),"")</f>
        <v/>
      </c>
      <c r="J271" t="str">
        <f>IFERROR(VLOOKUP(F271,#REF!,3,FALSE),"")</f>
        <v/>
      </c>
    </row>
    <row r="272" spans="1:10">
      <c r="A272" t="s">
        <v>3391</v>
      </c>
      <c r="B272">
        <v>0</v>
      </c>
      <c r="C272">
        <v>-7.9455044876937705E-2</v>
      </c>
      <c r="D272" t="s">
        <v>3392</v>
      </c>
      <c r="I272" t="str">
        <f>IFERROR(VLOOKUP(F272,#REF!,2,FALSE),"")</f>
        <v/>
      </c>
      <c r="J272" t="str">
        <f>IFERROR(VLOOKUP(F272,#REF!,3,FALSE),"")</f>
        <v/>
      </c>
    </row>
    <row r="273" spans="1:10">
      <c r="A273" t="s">
        <v>1364</v>
      </c>
      <c r="B273">
        <v>8.9302299505927996E-2</v>
      </c>
      <c r="C273">
        <v>0</v>
      </c>
      <c r="D273" t="s">
        <v>1365</v>
      </c>
      <c r="I273" t="str">
        <f>IFERROR(VLOOKUP(F273,#REF!,2,FALSE),"")</f>
        <v/>
      </c>
      <c r="J273" t="str">
        <f>IFERROR(VLOOKUP(F273,#REF!,3,FALSE),"")</f>
        <v/>
      </c>
    </row>
    <row r="274" spans="1:10">
      <c r="A274" t="s">
        <v>1016</v>
      </c>
      <c r="B274">
        <v>-3.4803128925806198E-2</v>
      </c>
      <c r="C274">
        <v>0</v>
      </c>
      <c r="D274" t="s">
        <v>1017</v>
      </c>
      <c r="I274" t="str">
        <f>IFERROR(VLOOKUP(F274,#REF!,2,FALSE),"")</f>
        <v/>
      </c>
      <c r="J274" t="str">
        <f>IFERROR(VLOOKUP(F274,#REF!,3,FALSE),"")</f>
        <v/>
      </c>
    </row>
    <row r="275" spans="1:10">
      <c r="A275" t="s">
        <v>1621</v>
      </c>
      <c r="B275">
        <v>0</v>
      </c>
      <c r="C275">
        <v>0</v>
      </c>
      <c r="D275" t="s">
        <v>1622</v>
      </c>
      <c r="I275" t="str">
        <f>IFERROR(VLOOKUP(F275,#REF!,2,FALSE),"")</f>
        <v/>
      </c>
      <c r="J275" t="str">
        <f>IFERROR(VLOOKUP(F275,#REF!,3,FALSE),"")</f>
        <v/>
      </c>
    </row>
    <row r="276" spans="1:10">
      <c r="A276" t="s">
        <v>3623</v>
      </c>
      <c r="B276">
        <v>0</v>
      </c>
      <c r="C276">
        <v>0</v>
      </c>
      <c r="D276" t="s">
        <v>3520</v>
      </c>
      <c r="I276" t="str">
        <f>IFERROR(VLOOKUP(F276,#REF!,2,FALSE),"")</f>
        <v/>
      </c>
      <c r="J276" t="str">
        <f>IFERROR(VLOOKUP(F276,#REF!,3,FALSE),"")</f>
        <v/>
      </c>
    </row>
    <row r="277" spans="1:10">
      <c r="A277" t="s">
        <v>816</v>
      </c>
      <c r="B277">
        <v>0</v>
      </c>
      <c r="C277">
        <v>5.0910925767567498E-2</v>
      </c>
      <c r="D277" t="s">
        <v>817</v>
      </c>
      <c r="I277" t="str">
        <f>IFERROR(VLOOKUP(F277,#REF!,2,FALSE),"")</f>
        <v/>
      </c>
      <c r="J277" t="str">
        <f>IFERROR(VLOOKUP(F277,#REF!,3,FALSE),"")</f>
        <v/>
      </c>
    </row>
    <row r="278" spans="1:10">
      <c r="A278" t="s">
        <v>4195</v>
      </c>
      <c r="B278">
        <v>0</v>
      </c>
      <c r="C278">
        <v>0.14507912397752101</v>
      </c>
      <c r="D278" t="s">
        <v>4196</v>
      </c>
      <c r="I278" t="str">
        <f>IFERROR(VLOOKUP(F278,#REF!,2,FALSE),"")</f>
        <v/>
      </c>
      <c r="J278" t="str">
        <f>IFERROR(VLOOKUP(F278,#REF!,3,FALSE),"")</f>
        <v/>
      </c>
    </row>
    <row r="279" spans="1:10">
      <c r="A279" t="s">
        <v>2833</v>
      </c>
      <c r="B279">
        <v>0</v>
      </c>
      <c r="C279">
        <v>0</v>
      </c>
      <c r="D279" t="s">
        <v>2834</v>
      </c>
      <c r="I279" t="str">
        <f>IFERROR(VLOOKUP(F279,#REF!,2,FALSE),"")</f>
        <v/>
      </c>
      <c r="J279" t="str">
        <f>IFERROR(VLOOKUP(F279,#REF!,3,FALSE),"")</f>
        <v/>
      </c>
    </row>
    <row r="280" spans="1:10">
      <c r="A280" t="s">
        <v>3411</v>
      </c>
      <c r="B280">
        <v>0</v>
      </c>
      <c r="C280">
        <v>-9.9457336695810798E-3</v>
      </c>
      <c r="D280" t="s">
        <v>3412</v>
      </c>
      <c r="I280" t="str">
        <f>IFERROR(VLOOKUP(F280,#REF!,2,FALSE),"")</f>
        <v/>
      </c>
      <c r="J280" t="str">
        <f>IFERROR(VLOOKUP(F280,#REF!,3,FALSE),"")</f>
        <v/>
      </c>
    </row>
    <row r="281" spans="1:10">
      <c r="A281" t="s">
        <v>1075</v>
      </c>
      <c r="B281">
        <v>0</v>
      </c>
      <c r="C281">
        <v>0.114092734045061</v>
      </c>
      <c r="D281" t="s">
        <v>1076</v>
      </c>
      <c r="I281" t="str">
        <f>IFERROR(VLOOKUP(F281,#REF!,2,FALSE),"")</f>
        <v/>
      </c>
      <c r="J281" t="str">
        <f>IFERROR(VLOOKUP(F281,#REF!,3,FALSE),"")</f>
        <v/>
      </c>
    </row>
    <row r="282" spans="1:10">
      <c r="A282" t="s">
        <v>1971</v>
      </c>
      <c r="B282">
        <v>0</v>
      </c>
      <c r="C282">
        <v>1.54340374323289E-2</v>
      </c>
      <c r="D282" t="s">
        <v>4481</v>
      </c>
      <c r="I282" t="str">
        <f>IFERROR(VLOOKUP(F282,#REF!,2,FALSE),"")</f>
        <v/>
      </c>
      <c r="J282" t="str">
        <f>IFERROR(VLOOKUP(F282,#REF!,3,FALSE),"")</f>
        <v/>
      </c>
    </row>
    <row r="283" spans="1:10">
      <c r="A283" t="s">
        <v>1078</v>
      </c>
      <c r="B283">
        <v>0</v>
      </c>
      <c r="C283">
        <v>1.0162932117156499E-2</v>
      </c>
      <c r="D283" t="s">
        <v>1079</v>
      </c>
      <c r="I283" t="str">
        <f>IFERROR(VLOOKUP(F283,#REF!,2,FALSE),"")</f>
        <v/>
      </c>
      <c r="J283" t="str">
        <f>IFERROR(VLOOKUP(F283,#REF!,3,FALSE),"")</f>
        <v/>
      </c>
    </row>
    <row r="284" spans="1:10">
      <c r="A284" t="s">
        <v>1510</v>
      </c>
      <c r="B284">
        <v>0</v>
      </c>
      <c r="C284">
        <v>0</v>
      </c>
      <c r="D284" t="s">
        <v>1403</v>
      </c>
      <c r="I284" t="str">
        <f>IFERROR(VLOOKUP(F284,#REF!,2,FALSE),"")</f>
        <v/>
      </c>
      <c r="J284" t="str">
        <f>IFERROR(VLOOKUP(F284,#REF!,3,FALSE),"")</f>
        <v/>
      </c>
    </row>
    <row r="285" spans="1:10">
      <c r="A285" t="s">
        <v>3686</v>
      </c>
      <c r="B285">
        <v>0</v>
      </c>
      <c r="C285">
        <v>5.0369079116387397E-2</v>
      </c>
      <c r="D285" t="s">
        <v>354</v>
      </c>
      <c r="I285" t="str">
        <f>IFERROR(VLOOKUP(F285,#REF!,2,FALSE),"")</f>
        <v/>
      </c>
      <c r="J285" t="str">
        <f>IFERROR(VLOOKUP(F285,#REF!,3,FALSE),"")</f>
        <v/>
      </c>
    </row>
    <row r="286" spans="1:10">
      <c r="A286" t="s">
        <v>534</v>
      </c>
      <c r="B286">
        <v>0</v>
      </c>
      <c r="C286">
        <v>0</v>
      </c>
      <c r="D286" t="s">
        <v>532</v>
      </c>
      <c r="I286" t="str">
        <f>IFERROR(VLOOKUP(F286,#REF!,2,FALSE),"")</f>
        <v/>
      </c>
      <c r="J286" t="str">
        <f>IFERROR(VLOOKUP(F286,#REF!,3,FALSE),"")</f>
        <v/>
      </c>
    </row>
    <row r="287" spans="1:10">
      <c r="A287" t="s">
        <v>1243</v>
      </c>
      <c r="B287">
        <v>0</v>
      </c>
      <c r="C287">
        <v>0</v>
      </c>
      <c r="D287" t="s">
        <v>1244</v>
      </c>
      <c r="I287" t="str">
        <f>IFERROR(VLOOKUP(F287,#REF!,2,FALSE),"")</f>
        <v/>
      </c>
      <c r="J287" t="str">
        <f>IFERROR(VLOOKUP(F287,#REF!,3,FALSE),"")</f>
        <v/>
      </c>
    </row>
    <row r="288" spans="1:10">
      <c r="A288" t="s">
        <v>2198</v>
      </c>
      <c r="B288">
        <v>0</v>
      </c>
      <c r="C288">
        <v>1.54340374323289E-2</v>
      </c>
      <c r="D288" t="s">
        <v>2195</v>
      </c>
      <c r="I288" t="str">
        <f>IFERROR(VLOOKUP(F288,#REF!,2,FALSE),"")</f>
        <v/>
      </c>
      <c r="J288" t="str">
        <f>IFERROR(VLOOKUP(F288,#REF!,3,FALSE),"")</f>
        <v/>
      </c>
    </row>
    <row r="289" spans="1:10">
      <c r="A289" t="s">
        <v>1081</v>
      </c>
      <c r="B289">
        <v>-9.1536121829784798E-3</v>
      </c>
      <c r="C289">
        <v>0</v>
      </c>
      <c r="D289" t="s">
        <v>1082</v>
      </c>
      <c r="I289" t="str">
        <f>IFERROR(VLOOKUP(F289,#REF!,2,FALSE),"")</f>
        <v/>
      </c>
      <c r="J289" t="str">
        <f>IFERROR(VLOOKUP(F289,#REF!,3,FALSE),"")</f>
        <v/>
      </c>
    </row>
    <row r="290" spans="1:10">
      <c r="A290" t="s">
        <v>1796</v>
      </c>
      <c r="B290">
        <v>0</v>
      </c>
      <c r="C290">
        <v>0</v>
      </c>
      <c r="D290" t="s">
        <v>1797</v>
      </c>
      <c r="I290" t="str">
        <f>IFERROR(VLOOKUP(F290,#REF!,2,FALSE),"")</f>
        <v/>
      </c>
      <c r="J290" t="str">
        <f>IFERROR(VLOOKUP(F290,#REF!,3,FALSE),"")</f>
        <v/>
      </c>
    </row>
    <row r="291" spans="1:10">
      <c r="A291" t="s">
        <v>413</v>
      </c>
      <c r="B291">
        <v>0</v>
      </c>
      <c r="C291">
        <v>0</v>
      </c>
      <c r="D291" t="s">
        <v>414</v>
      </c>
      <c r="I291" t="str">
        <f>IFERROR(VLOOKUP(F291,#REF!,2,FALSE),"")</f>
        <v/>
      </c>
      <c r="J291" t="str">
        <f>IFERROR(VLOOKUP(F291,#REF!,3,FALSE),"")</f>
        <v/>
      </c>
    </row>
    <row r="292" spans="1:10">
      <c r="A292" t="s">
        <v>932</v>
      </c>
      <c r="B292">
        <v>0</v>
      </c>
      <c r="C292">
        <v>0</v>
      </c>
      <c r="D292" t="s">
        <v>887</v>
      </c>
      <c r="I292" t="str">
        <f>IFERROR(VLOOKUP(F292,#REF!,2,FALSE),"")</f>
        <v/>
      </c>
      <c r="J292" t="str">
        <f>IFERROR(VLOOKUP(F292,#REF!,3,FALSE),"")</f>
        <v/>
      </c>
    </row>
    <row r="293" spans="1:10">
      <c r="A293" t="s">
        <v>4271</v>
      </c>
      <c r="B293">
        <v>0</v>
      </c>
      <c r="C293">
        <v>0</v>
      </c>
      <c r="D293" t="s">
        <v>4272</v>
      </c>
      <c r="I293" t="str">
        <f>IFERROR(VLOOKUP(F293,#REF!,2,FALSE),"")</f>
        <v/>
      </c>
      <c r="J293" t="str">
        <f>IFERROR(VLOOKUP(F293,#REF!,3,FALSE),"")</f>
        <v/>
      </c>
    </row>
    <row r="294" spans="1:10">
      <c r="A294" t="s">
        <v>2372</v>
      </c>
      <c r="B294">
        <v>0</v>
      </c>
      <c r="C294">
        <v>-8.7184134743474404E-2</v>
      </c>
      <c r="D294" t="s">
        <v>2373</v>
      </c>
      <c r="I294" t="str">
        <f>IFERROR(VLOOKUP(F294,#REF!,2,FALSE),"")</f>
        <v/>
      </c>
      <c r="J294" t="str">
        <f>IFERROR(VLOOKUP(F294,#REF!,3,FALSE),"")</f>
        <v/>
      </c>
    </row>
    <row r="295" spans="1:10">
      <c r="A295" t="s">
        <v>1516</v>
      </c>
      <c r="B295">
        <v>0</v>
      </c>
      <c r="C295">
        <v>0.13295501260423401</v>
      </c>
      <c r="D295" t="s">
        <v>1430</v>
      </c>
      <c r="I295" t="str">
        <f>IFERROR(VLOOKUP(F295,#REF!,2,FALSE),"")</f>
        <v/>
      </c>
      <c r="J295" t="str">
        <f>IFERROR(VLOOKUP(F295,#REF!,3,FALSE),"")</f>
        <v/>
      </c>
    </row>
    <row r="296" spans="1:10">
      <c r="A296" t="s">
        <v>1757</v>
      </c>
      <c r="B296">
        <v>0</v>
      </c>
      <c r="C296">
        <v>-0.19213253733181301</v>
      </c>
      <c r="D296" t="s">
        <v>4477</v>
      </c>
      <c r="I296" t="str">
        <f>IFERROR(VLOOKUP(F296,#REF!,2,FALSE),"")</f>
        <v/>
      </c>
      <c r="J296" t="str">
        <f>IFERROR(VLOOKUP(F296,#REF!,3,FALSE),"")</f>
        <v/>
      </c>
    </row>
    <row r="297" spans="1:10">
      <c r="A297" t="s">
        <v>3346</v>
      </c>
      <c r="B297">
        <v>-4.6059127186322699E-2</v>
      </c>
      <c r="C297">
        <v>0</v>
      </c>
      <c r="D297" t="s">
        <v>3336</v>
      </c>
      <c r="I297" t="str">
        <f>IFERROR(VLOOKUP(F297,#REF!,2,FALSE),"")</f>
        <v/>
      </c>
      <c r="J297" t="str">
        <f>IFERROR(VLOOKUP(F297,#REF!,3,FALSE),"")</f>
        <v/>
      </c>
    </row>
    <row r="298" spans="1:10">
      <c r="A298" t="s">
        <v>1798</v>
      </c>
      <c r="B298">
        <v>0</v>
      </c>
      <c r="C298">
        <v>0</v>
      </c>
      <c r="D298" t="s">
        <v>1799</v>
      </c>
      <c r="I298" t="str">
        <f>IFERROR(VLOOKUP(F298,#REF!,2,FALSE),"")</f>
        <v/>
      </c>
      <c r="J298" t="str">
        <f>IFERROR(VLOOKUP(F298,#REF!,3,FALSE),"")</f>
        <v/>
      </c>
    </row>
    <row r="299" spans="1:10">
      <c r="A299" t="s">
        <v>1517</v>
      </c>
      <c r="B299">
        <v>0</v>
      </c>
      <c r="C299">
        <v>0</v>
      </c>
      <c r="D299" t="s">
        <v>1403</v>
      </c>
      <c r="I299" t="str">
        <f>IFERROR(VLOOKUP(F299,#REF!,2,FALSE),"")</f>
        <v/>
      </c>
      <c r="J299" t="str">
        <f>IFERROR(VLOOKUP(F299,#REF!,3,FALSE),"")</f>
        <v/>
      </c>
    </row>
    <row r="300" spans="1:10">
      <c r="A300" t="s">
        <v>1519</v>
      </c>
      <c r="B300">
        <v>0</v>
      </c>
      <c r="C300">
        <v>0</v>
      </c>
      <c r="D300" t="s">
        <v>1430</v>
      </c>
      <c r="I300" t="str">
        <f>IFERROR(VLOOKUP(F300,#REF!,2,FALSE),"")</f>
        <v/>
      </c>
      <c r="J300" t="str">
        <f>IFERROR(VLOOKUP(F300,#REF!,3,FALSE),"")</f>
        <v/>
      </c>
    </row>
    <row r="301" spans="1:10">
      <c r="A301" t="s">
        <v>3443</v>
      </c>
      <c r="B301">
        <v>9.2698952607835006E-2</v>
      </c>
      <c r="C301">
        <v>0</v>
      </c>
      <c r="D301" t="s">
        <v>3444</v>
      </c>
      <c r="I301" t="str">
        <f>IFERROR(VLOOKUP(F301,#REF!,2,FALSE),"")</f>
        <v/>
      </c>
      <c r="J301" t="str">
        <f>IFERROR(VLOOKUP(F301,#REF!,3,FALSE),"")</f>
        <v/>
      </c>
    </row>
    <row r="302" spans="1:10">
      <c r="A302" t="s">
        <v>2741</v>
      </c>
      <c r="B302">
        <v>0</v>
      </c>
      <c r="C302">
        <v>0</v>
      </c>
      <c r="D302" t="s">
        <v>2742</v>
      </c>
      <c r="I302" t="str">
        <f>IFERROR(VLOOKUP(F302,#REF!,2,FALSE),"")</f>
        <v/>
      </c>
      <c r="J302" t="str">
        <f>IFERROR(VLOOKUP(F302,#REF!,3,FALSE),"")</f>
        <v/>
      </c>
    </row>
    <row r="303" spans="1:10">
      <c r="A303" t="s">
        <v>2041</v>
      </c>
      <c r="B303">
        <v>0</v>
      </c>
      <c r="C303">
        <v>0</v>
      </c>
      <c r="D303" t="s">
        <v>2025</v>
      </c>
      <c r="I303" t="str">
        <f>IFERROR(VLOOKUP(F303,#REF!,2,FALSE),"")</f>
        <v/>
      </c>
      <c r="J303" t="str">
        <f>IFERROR(VLOOKUP(F303,#REF!,3,FALSE),"")</f>
        <v/>
      </c>
    </row>
    <row r="304" spans="1:10">
      <c r="A304" t="s">
        <v>2257</v>
      </c>
      <c r="B304">
        <v>0</v>
      </c>
      <c r="C304">
        <v>-9.7412211568585594E-2</v>
      </c>
      <c r="D304" t="s">
        <v>1805</v>
      </c>
      <c r="I304" t="str">
        <f>IFERROR(VLOOKUP(F304,#REF!,2,FALSE),"")</f>
        <v/>
      </c>
      <c r="J304" t="str">
        <f>IFERROR(VLOOKUP(F304,#REF!,3,FALSE),"")</f>
        <v/>
      </c>
    </row>
    <row r="305" spans="1:10">
      <c r="A305" t="s">
        <v>2118</v>
      </c>
      <c r="B305">
        <v>0</v>
      </c>
      <c r="C305">
        <v>0</v>
      </c>
      <c r="D305" t="s">
        <v>2119</v>
      </c>
      <c r="I305" t="str">
        <f>IFERROR(VLOOKUP(F305,#REF!,2,FALSE),"")</f>
        <v/>
      </c>
      <c r="J305" t="str">
        <f>IFERROR(VLOOKUP(F305,#REF!,3,FALSE),"")</f>
        <v/>
      </c>
    </row>
    <row r="306" spans="1:10">
      <c r="A306" t="s">
        <v>2121</v>
      </c>
      <c r="B306">
        <v>0</v>
      </c>
      <c r="C306">
        <v>-6.4340776459718502E-2</v>
      </c>
      <c r="D306" t="s">
        <v>2063</v>
      </c>
      <c r="I306" t="str">
        <f>IFERROR(VLOOKUP(F306,#REF!,2,FALSE),"")</f>
        <v/>
      </c>
      <c r="J306" t="str">
        <f>IFERROR(VLOOKUP(F306,#REF!,3,FALSE),"")</f>
        <v/>
      </c>
    </row>
    <row r="307" spans="1:10">
      <c r="A307" t="s">
        <v>102</v>
      </c>
      <c r="B307">
        <v>0</v>
      </c>
      <c r="C307">
        <v>0</v>
      </c>
      <c r="D307" t="s">
        <v>103</v>
      </c>
      <c r="I307" t="str">
        <f>IFERROR(VLOOKUP(F307,#REF!,2,FALSE),"")</f>
        <v/>
      </c>
      <c r="J307" t="str">
        <f>IFERROR(VLOOKUP(F307,#REF!,3,FALSE),"")</f>
        <v/>
      </c>
    </row>
    <row r="308" spans="1:10">
      <c r="A308" t="s">
        <v>3624</v>
      </c>
      <c r="B308">
        <v>0</v>
      </c>
      <c r="C308">
        <v>0</v>
      </c>
      <c r="D308" t="s">
        <v>3625</v>
      </c>
      <c r="I308" t="str">
        <f>IFERROR(VLOOKUP(F308,#REF!,2,FALSE),"")</f>
        <v/>
      </c>
      <c r="J308" t="str">
        <f>IFERROR(VLOOKUP(F308,#REF!,3,FALSE),"")</f>
        <v/>
      </c>
    </row>
    <row r="309" spans="1:10">
      <c r="A309" t="s">
        <v>3413</v>
      </c>
      <c r="B309">
        <v>0</v>
      </c>
      <c r="C309">
        <v>0.15418638107324301</v>
      </c>
      <c r="D309" t="s">
        <v>3414</v>
      </c>
      <c r="I309" t="str">
        <f>IFERROR(VLOOKUP(F309,#REF!,2,FALSE),"")</f>
        <v/>
      </c>
      <c r="J309" t="str">
        <f>IFERROR(VLOOKUP(F309,#REF!,3,FALSE),"")</f>
        <v/>
      </c>
    </row>
    <row r="310" spans="1:10">
      <c r="A310" t="s">
        <v>1520</v>
      </c>
      <c r="B310">
        <v>9.5689836092485006E-2</v>
      </c>
      <c r="C310">
        <v>0</v>
      </c>
      <c r="D310" t="s">
        <v>1430</v>
      </c>
      <c r="I310" t="str">
        <f>IFERROR(VLOOKUP(F310,#REF!,2,FALSE),"")</f>
        <v/>
      </c>
      <c r="J310" t="str">
        <f>IFERROR(VLOOKUP(F310,#REF!,3,FALSE),"")</f>
        <v/>
      </c>
    </row>
    <row r="311" spans="1:10">
      <c r="A311" t="s">
        <v>1379</v>
      </c>
      <c r="B311">
        <v>0.104148638309286</v>
      </c>
      <c r="C311">
        <v>0</v>
      </c>
      <c r="D311" t="s">
        <v>1264</v>
      </c>
      <c r="I311" t="str">
        <f>IFERROR(VLOOKUP(F311,#REF!,2,FALSE),"")</f>
        <v/>
      </c>
      <c r="J311" t="str">
        <f>IFERROR(VLOOKUP(F311,#REF!,3,FALSE),"")</f>
        <v/>
      </c>
    </row>
    <row r="312" spans="1:10">
      <c r="A312" t="s">
        <v>1521</v>
      </c>
      <c r="B312">
        <v>0</v>
      </c>
      <c r="C312">
        <v>0</v>
      </c>
      <c r="D312" t="s">
        <v>1430</v>
      </c>
      <c r="I312" t="str">
        <f>IFERROR(VLOOKUP(F312,#REF!,2,FALSE),"")</f>
        <v/>
      </c>
      <c r="J312" t="str">
        <f>IFERROR(VLOOKUP(F312,#REF!,3,FALSE),"")</f>
        <v/>
      </c>
    </row>
    <row r="313" spans="1:10">
      <c r="A313" t="s">
        <v>1954</v>
      </c>
      <c r="B313">
        <v>9.2698952607835103E-2</v>
      </c>
      <c r="C313">
        <v>0</v>
      </c>
      <c r="D313" t="s">
        <v>1947</v>
      </c>
      <c r="I313" t="str">
        <f>IFERROR(VLOOKUP(F313,#REF!,2,FALSE),"")</f>
        <v/>
      </c>
      <c r="J313" t="str">
        <f>IFERROR(VLOOKUP(F313,#REF!,3,FALSE),"")</f>
        <v/>
      </c>
    </row>
    <row r="314" spans="1:10">
      <c r="A314" t="s">
        <v>1864</v>
      </c>
      <c r="B314">
        <v>0</v>
      </c>
      <c r="C314">
        <v>0</v>
      </c>
      <c r="D314" t="s">
        <v>1865</v>
      </c>
      <c r="I314" t="str">
        <f>IFERROR(VLOOKUP(F314,#REF!,2,FALSE),"")</f>
        <v/>
      </c>
      <c r="J314" t="str">
        <f>IFERROR(VLOOKUP(F314,#REF!,3,FALSE),"")</f>
        <v/>
      </c>
    </row>
    <row r="315" spans="1:10">
      <c r="A315" t="s">
        <v>760</v>
      </c>
      <c r="B315">
        <v>0</v>
      </c>
      <c r="C315">
        <v>0</v>
      </c>
      <c r="D315" t="s">
        <v>761</v>
      </c>
      <c r="I315" t="str">
        <f>IFERROR(VLOOKUP(F315,#REF!,2,FALSE),"")</f>
        <v/>
      </c>
      <c r="J315" t="str">
        <f>IFERROR(VLOOKUP(F315,#REF!,3,FALSE),"")</f>
        <v/>
      </c>
    </row>
    <row r="316" spans="1:10">
      <c r="A316" t="s">
        <v>3693</v>
      </c>
      <c r="B316">
        <v>9.1611209491510595E-2</v>
      </c>
      <c r="C316">
        <v>0</v>
      </c>
      <c r="D316" t="s">
        <v>3694</v>
      </c>
      <c r="I316" t="str">
        <f>IFERROR(VLOOKUP(F316,#REF!,2,FALSE),"")</f>
        <v/>
      </c>
      <c r="J316" t="str">
        <f>IFERROR(VLOOKUP(F316,#REF!,3,FALSE),"")</f>
        <v/>
      </c>
    </row>
    <row r="317" spans="1:10">
      <c r="A317" t="s">
        <v>3307</v>
      </c>
      <c r="B317">
        <v>3.7177770494883598E-2</v>
      </c>
      <c r="C317">
        <v>0</v>
      </c>
      <c r="D317" t="s">
        <v>3308</v>
      </c>
      <c r="I317" t="str">
        <f>IFERROR(VLOOKUP(F317,#REF!,2,FALSE),"")</f>
        <v/>
      </c>
      <c r="J317" t="str">
        <f>IFERROR(VLOOKUP(F317,#REF!,3,FALSE),"")</f>
        <v/>
      </c>
    </row>
    <row r="318" spans="1:10">
      <c r="A318" t="s">
        <v>2835</v>
      </c>
      <c r="B318">
        <v>0</v>
      </c>
      <c r="C318">
        <v>0.122802610239352</v>
      </c>
      <c r="D318" t="s">
        <v>2836</v>
      </c>
      <c r="I318" t="str">
        <f>IFERROR(VLOOKUP(F318,#REF!,2,FALSE),"")</f>
        <v/>
      </c>
      <c r="J318" t="str">
        <f>IFERROR(VLOOKUP(F318,#REF!,3,FALSE),"")</f>
        <v/>
      </c>
    </row>
    <row r="319" spans="1:10">
      <c r="A319" t="s">
        <v>2062</v>
      </c>
      <c r="B319">
        <v>0</v>
      </c>
      <c r="C319">
        <v>0</v>
      </c>
      <c r="D319" t="s">
        <v>2063</v>
      </c>
      <c r="I319" t="str">
        <f>IFERROR(VLOOKUP(F319,#REF!,2,FALSE),"")</f>
        <v/>
      </c>
      <c r="J319" t="str">
        <f>IFERROR(VLOOKUP(F319,#REF!,3,FALSE),"")</f>
        <v/>
      </c>
    </row>
    <row r="320" spans="1:10">
      <c r="A320" t="s">
        <v>2259</v>
      </c>
      <c r="B320">
        <v>0</v>
      </c>
      <c r="C320">
        <v>0</v>
      </c>
      <c r="D320" t="s">
        <v>2260</v>
      </c>
      <c r="I320" t="str">
        <f>IFERROR(VLOOKUP(F320,#REF!,2,FALSE),"")</f>
        <v/>
      </c>
      <c r="J320" t="str">
        <f>IFERROR(VLOOKUP(F320,#REF!,3,FALSE),"")</f>
        <v/>
      </c>
    </row>
    <row r="321" spans="1:10">
      <c r="A321" t="s">
        <v>1525</v>
      </c>
      <c r="B321">
        <v>0</v>
      </c>
      <c r="C321">
        <v>0</v>
      </c>
      <c r="I321" t="str">
        <f>IFERROR(VLOOKUP(F321,#REF!,2,FALSE),"")</f>
        <v/>
      </c>
      <c r="J321" t="str">
        <f>IFERROR(VLOOKUP(F321,#REF!,3,FALSE),"")</f>
        <v/>
      </c>
    </row>
    <row r="322" spans="1:10">
      <c r="A322" t="s">
        <v>2956</v>
      </c>
      <c r="B322">
        <v>0</v>
      </c>
      <c r="C322">
        <v>0</v>
      </c>
      <c r="D322" t="s">
        <v>2957</v>
      </c>
      <c r="I322" t="str">
        <f>IFERROR(VLOOKUP(F322,#REF!,2,FALSE),"")</f>
        <v/>
      </c>
      <c r="J322" t="str">
        <f>IFERROR(VLOOKUP(F322,#REF!,3,FALSE),"")</f>
        <v/>
      </c>
    </row>
    <row r="323" spans="1:10">
      <c r="A323" t="s">
        <v>3480</v>
      </c>
      <c r="B323">
        <v>8.2017875078493604E-2</v>
      </c>
      <c r="C323">
        <v>0</v>
      </c>
      <c r="D323" t="s">
        <v>3481</v>
      </c>
      <c r="I323" t="str">
        <f>IFERROR(VLOOKUP(F323,#REF!,2,FALSE),"")</f>
        <v/>
      </c>
      <c r="J323" t="str">
        <f>IFERROR(VLOOKUP(F323,#REF!,3,FALSE),"")</f>
        <v/>
      </c>
    </row>
    <row r="324" spans="1:10">
      <c r="A324" t="s">
        <v>3417</v>
      </c>
      <c r="B324">
        <v>9.4743927589241203E-2</v>
      </c>
      <c r="C324">
        <v>0</v>
      </c>
      <c r="D324" t="s">
        <v>3418</v>
      </c>
      <c r="I324" t="str">
        <f>IFERROR(VLOOKUP(F324,#REF!,2,FALSE),"")</f>
        <v/>
      </c>
      <c r="J324" t="str">
        <f>IFERROR(VLOOKUP(F324,#REF!,3,FALSE),"")</f>
        <v/>
      </c>
    </row>
    <row r="325" spans="1:10">
      <c r="A325" t="s">
        <v>609</v>
      </c>
      <c r="B325">
        <v>0</v>
      </c>
      <c r="C325">
        <v>7.3747208642574698E-3</v>
      </c>
      <c r="D325" t="s">
        <v>610</v>
      </c>
      <c r="I325" t="str">
        <f>IFERROR(VLOOKUP(F325,#REF!,2,FALSE),"")</f>
        <v/>
      </c>
      <c r="J325" t="str">
        <f>IFERROR(VLOOKUP(F325,#REF!,3,FALSE),"")</f>
        <v/>
      </c>
    </row>
    <row r="326" spans="1:10">
      <c r="A326" t="s">
        <v>3519</v>
      </c>
      <c r="B326">
        <v>0</v>
      </c>
      <c r="C326">
        <v>0</v>
      </c>
      <c r="D326" t="s">
        <v>3520</v>
      </c>
      <c r="I326" t="str">
        <f>IFERROR(VLOOKUP(F326,#REF!,2,FALSE),"")</f>
        <v/>
      </c>
      <c r="J326" t="str">
        <f>IFERROR(VLOOKUP(F326,#REF!,3,FALSE),"")</f>
        <v/>
      </c>
    </row>
    <row r="327" spans="1:10">
      <c r="A327" t="s">
        <v>3348</v>
      </c>
      <c r="B327">
        <v>0</v>
      </c>
      <c r="C327">
        <v>0.21340839512660201</v>
      </c>
      <c r="D327" t="s">
        <v>3336</v>
      </c>
      <c r="I327" t="str">
        <f>IFERROR(VLOOKUP(F327,#REF!,2,FALSE),"")</f>
        <v/>
      </c>
      <c r="J327" t="str">
        <f>IFERROR(VLOOKUP(F327,#REF!,3,FALSE),"")</f>
        <v/>
      </c>
    </row>
    <row r="328" spans="1:10">
      <c r="A328" t="s">
        <v>2126</v>
      </c>
      <c r="B328">
        <v>0</v>
      </c>
      <c r="C328">
        <v>0</v>
      </c>
      <c r="D328" t="s">
        <v>2063</v>
      </c>
      <c r="I328" t="str">
        <f>IFERROR(VLOOKUP(F328,#REF!,2,FALSE),"")</f>
        <v/>
      </c>
      <c r="J328" t="str">
        <f>IFERROR(VLOOKUP(F328,#REF!,3,FALSE),"")</f>
        <v/>
      </c>
    </row>
    <row r="329" spans="1:10">
      <c r="A329" t="s">
        <v>418</v>
      </c>
      <c r="B329">
        <v>0</v>
      </c>
      <c r="C329">
        <v>0</v>
      </c>
      <c r="D329" t="s">
        <v>419</v>
      </c>
      <c r="I329" t="str">
        <f>IFERROR(VLOOKUP(F329,#REF!,2,FALSE),"")</f>
        <v/>
      </c>
      <c r="J329" t="str">
        <f>IFERROR(VLOOKUP(F329,#REF!,3,FALSE),"")</f>
        <v/>
      </c>
    </row>
    <row r="330" spans="1:10">
      <c r="A330" t="s">
        <v>2850</v>
      </c>
      <c r="B330">
        <v>0</v>
      </c>
      <c r="C330">
        <v>0</v>
      </c>
      <c r="D330" t="s">
        <v>502</v>
      </c>
      <c r="I330" t="str">
        <f>IFERROR(VLOOKUP(F330,#REF!,2,FALSE),"")</f>
        <v/>
      </c>
      <c r="J330" t="str">
        <f>IFERROR(VLOOKUP(F330,#REF!,3,FALSE),"")</f>
        <v/>
      </c>
    </row>
    <row r="331" spans="1:10">
      <c r="A331" t="s">
        <v>1638</v>
      </c>
      <c r="B331">
        <v>0</v>
      </c>
      <c r="C331">
        <v>0</v>
      </c>
      <c r="D331" t="s">
        <v>1639</v>
      </c>
      <c r="I331" t="str">
        <f>IFERROR(VLOOKUP(F331,#REF!,2,FALSE),"")</f>
        <v/>
      </c>
      <c r="J331" t="str">
        <f>IFERROR(VLOOKUP(F331,#REF!,3,FALSE),"")</f>
        <v/>
      </c>
    </row>
    <row r="332" spans="1:10">
      <c r="A332" t="s">
        <v>2892</v>
      </c>
      <c r="B332">
        <v>0</v>
      </c>
      <c r="C332">
        <v>0</v>
      </c>
      <c r="D332" t="s">
        <v>2893</v>
      </c>
      <c r="I332" t="str">
        <f>IFERROR(VLOOKUP(F332,#REF!,2,FALSE),"")</f>
        <v/>
      </c>
      <c r="J332" t="str">
        <f>IFERROR(VLOOKUP(F332,#REF!,3,FALSE),"")</f>
        <v/>
      </c>
    </row>
    <row r="333" spans="1:10">
      <c r="A333" t="s">
        <v>2439</v>
      </c>
      <c r="B333">
        <v>4.7120538571916802E-2</v>
      </c>
      <c r="C333">
        <v>0</v>
      </c>
      <c r="D333" t="s">
        <v>2440</v>
      </c>
      <c r="I333" t="str">
        <f>IFERROR(VLOOKUP(F333,#REF!,2,FALSE),"")</f>
        <v/>
      </c>
      <c r="J333" t="str">
        <f>IFERROR(VLOOKUP(F333,#REF!,3,FALSE),"")</f>
        <v/>
      </c>
    </row>
    <row r="334" spans="1:10">
      <c r="A334" t="s">
        <v>480</v>
      </c>
      <c r="B334">
        <v>0</v>
      </c>
      <c r="C334">
        <v>0</v>
      </c>
      <c r="D334" t="s">
        <v>481</v>
      </c>
      <c r="I334" t="str">
        <f>IFERROR(VLOOKUP(F334,#REF!,2,FALSE),"")</f>
        <v/>
      </c>
      <c r="J334" t="str">
        <f>IFERROR(VLOOKUP(F334,#REF!,3,FALSE),"")</f>
        <v/>
      </c>
    </row>
    <row r="335" spans="1:10">
      <c r="A335" t="s">
        <v>895</v>
      </c>
      <c r="B335">
        <v>0.10768860681286201</v>
      </c>
      <c r="C335">
        <v>0</v>
      </c>
      <c r="D335" t="s">
        <v>894</v>
      </c>
      <c r="I335" t="str">
        <f>IFERROR(VLOOKUP(F335,#REF!,2,FALSE),"")</f>
        <v/>
      </c>
      <c r="J335" t="str">
        <f>IFERROR(VLOOKUP(F335,#REF!,3,FALSE),"")</f>
        <v/>
      </c>
    </row>
    <row r="336" spans="1:10">
      <c r="A336" t="s">
        <v>1040</v>
      </c>
      <c r="B336">
        <v>0</v>
      </c>
      <c r="C336">
        <v>6.3079226732804198E-3</v>
      </c>
      <c r="D336" t="s">
        <v>4470</v>
      </c>
      <c r="I336" t="str">
        <f>IFERROR(VLOOKUP(F336,#REF!,2,FALSE),"")</f>
        <v/>
      </c>
      <c r="J336" t="str">
        <f>IFERROR(VLOOKUP(F336,#REF!,3,FALSE),"")</f>
        <v/>
      </c>
    </row>
    <row r="337" spans="1:10">
      <c r="A337" t="s">
        <v>1528</v>
      </c>
      <c r="B337">
        <v>0</v>
      </c>
      <c r="C337">
        <v>0</v>
      </c>
      <c r="D337" t="s">
        <v>1529</v>
      </c>
      <c r="I337" t="str">
        <f>IFERROR(VLOOKUP(F337,#REF!,2,FALSE),"")</f>
        <v/>
      </c>
      <c r="J337" t="str">
        <f>IFERROR(VLOOKUP(F337,#REF!,3,FALSE),"")</f>
        <v/>
      </c>
    </row>
    <row r="338" spans="1:10">
      <c r="A338" t="s">
        <v>1530</v>
      </c>
      <c r="B338">
        <v>0</v>
      </c>
      <c r="C338">
        <v>0</v>
      </c>
      <c r="D338" t="s">
        <v>1430</v>
      </c>
      <c r="I338" t="str">
        <f>IFERROR(VLOOKUP(F338,#REF!,2,FALSE),"")</f>
        <v/>
      </c>
      <c r="J338" t="str">
        <f>IFERROR(VLOOKUP(F338,#REF!,3,FALSE),"")</f>
        <v/>
      </c>
    </row>
    <row r="339" spans="1:10">
      <c r="A339" t="s">
        <v>2074</v>
      </c>
      <c r="B339">
        <v>0</v>
      </c>
      <c r="C339">
        <v>-0.155692755863717</v>
      </c>
      <c r="D339" t="s">
        <v>2075</v>
      </c>
      <c r="I339" t="str">
        <f>IFERROR(VLOOKUP(F339,#REF!,2,FALSE),"")</f>
        <v/>
      </c>
      <c r="J339" t="str">
        <f>IFERROR(VLOOKUP(F339,#REF!,3,FALSE),"")</f>
        <v/>
      </c>
    </row>
    <row r="340" spans="1:10">
      <c r="A340" t="s">
        <v>184</v>
      </c>
      <c r="B340">
        <v>0.106132939801139</v>
      </c>
      <c r="C340">
        <v>0</v>
      </c>
      <c r="D340" t="s">
        <v>185</v>
      </c>
      <c r="I340" t="str">
        <f>IFERROR(VLOOKUP(F340,#REF!,2,FALSE),"")</f>
        <v/>
      </c>
      <c r="J340" t="str">
        <f>IFERROR(VLOOKUP(F340,#REF!,3,FALSE),"")</f>
        <v/>
      </c>
    </row>
    <row r="341" spans="1:10">
      <c r="A341" t="s">
        <v>771</v>
      </c>
      <c r="B341">
        <v>0</v>
      </c>
      <c r="C341">
        <v>-0.12650244472834299</v>
      </c>
      <c r="D341" t="s">
        <v>772</v>
      </c>
      <c r="I341" t="str">
        <f>IFERROR(VLOOKUP(F341,#REF!,2,FALSE),"")</f>
        <v/>
      </c>
      <c r="J341" t="str">
        <f>IFERROR(VLOOKUP(F341,#REF!,3,FALSE),"")</f>
        <v/>
      </c>
    </row>
    <row r="342" spans="1:10">
      <c r="A342" t="s">
        <v>1974</v>
      </c>
      <c r="B342">
        <v>-5.3825229588513199E-2</v>
      </c>
      <c r="C342">
        <v>0</v>
      </c>
      <c r="D342" t="s">
        <v>1975</v>
      </c>
      <c r="I342" t="str">
        <f>IFERROR(VLOOKUP(F342,#REF!,2,FALSE),"")</f>
        <v/>
      </c>
      <c r="J342" t="str">
        <f>IFERROR(VLOOKUP(F342,#REF!,3,FALSE),"")</f>
        <v/>
      </c>
    </row>
    <row r="343" spans="1:10">
      <c r="A343" t="s">
        <v>919</v>
      </c>
      <c r="B343">
        <v>9.4743927589241203E-2</v>
      </c>
      <c r="C343">
        <v>0</v>
      </c>
      <c r="D343" t="s">
        <v>914</v>
      </c>
      <c r="I343" t="str">
        <f>IFERROR(VLOOKUP(F343,#REF!,2,FALSE),"")</f>
        <v/>
      </c>
      <c r="J343" t="str">
        <f>IFERROR(VLOOKUP(F343,#REF!,3,FALSE),"")</f>
        <v/>
      </c>
    </row>
    <row r="344" spans="1:10">
      <c r="A344" t="s">
        <v>3913</v>
      </c>
      <c r="B344">
        <v>0</v>
      </c>
      <c r="C344">
        <v>0</v>
      </c>
      <c r="D344" t="s">
        <v>3914</v>
      </c>
      <c r="I344" t="str">
        <f>IFERROR(VLOOKUP(F344,#REF!,2,FALSE),"")</f>
        <v/>
      </c>
      <c r="J344" t="str">
        <f>IFERROR(VLOOKUP(F344,#REF!,3,FALSE),"")</f>
        <v/>
      </c>
    </row>
    <row r="345" spans="1:10">
      <c r="A345" t="s">
        <v>723</v>
      </c>
      <c r="B345">
        <v>0</v>
      </c>
      <c r="C345">
        <v>0</v>
      </c>
      <c r="D345" t="s">
        <v>724</v>
      </c>
      <c r="I345" t="str">
        <f>IFERROR(VLOOKUP(F345,#REF!,2,FALSE),"")</f>
        <v/>
      </c>
      <c r="J345" t="str">
        <f>IFERROR(VLOOKUP(F345,#REF!,3,FALSE),"")</f>
        <v/>
      </c>
    </row>
    <row r="346" spans="1:10">
      <c r="A346" t="s">
        <v>1635</v>
      </c>
      <c r="B346">
        <v>0</v>
      </c>
      <c r="C346">
        <v>5.2198506326265402E-2</v>
      </c>
      <c r="D346" t="s">
        <v>4469</v>
      </c>
      <c r="I346" t="str">
        <f>IFERROR(VLOOKUP(F346,#REF!,2,FALSE),"")</f>
        <v/>
      </c>
      <c r="J346" t="str">
        <f>IFERROR(VLOOKUP(F346,#REF!,3,FALSE),"")</f>
        <v/>
      </c>
    </row>
    <row r="347" spans="1:10">
      <c r="A347" t="s">
        <v>2133</v>
      </c>
      <c r="B347">
        <v>0</v>
      </c>
      <c r="C347">
        <v>0</v>
      </c>
      <c r="D347" t="s">
        <v>2063</v>
      </c>
      <c r="I347" t="str">
        <f>IFERROR(VLOOKUP(F347,#REF!,2,FALSE),"")</f>
        <v/>
      </c>
      <c r="J347" t="str">
        <f>IFERROR(VLOOKUP(F347,#REF!,3,FALSE),"")</f>
        <v/>
      </c>
    </row>
    <row r="348" spans="1:10">
      <c r="A348" t="s">
        <v>3312</v>
      </c>
      <c r="B348">
        <v>0</v>
      </c>
      <c r="C348">
        <v>0</v>
      </c>
      <c r="D348" t="s">
        <v>3313</v>
      </c>
      <c r="I348" t="str">
        <f>IFERROR(VLOOKUP(F348,#REF!,2,FALSE),"")</f>
        <v/>
      </c>
      <c r="J348" t="str">
        <f>IFERROR(VLOOKUP(F348,#REF!,3,FALSE),"")</f>
        <v/>
      </c>
    </row>
    <row r="349" spans="1:10">
      <c r="A349" t="s">
        <v>2938</v>
      </c>
      <c r="B349">
        <v>0</v>
      </c>
      <c r="C349">
        <v>1.54340374323289E-2</v>
      </c>
      <c r="D349" t="s">
        <v>2939</v>
      </c>
      <c r="I349" t="str">
        <f>IFERROR(VLOOKUP(F349,#REF!,2,FALSE),"")</f>
        <v/>
      </c>
      <c r="J349" t="str">
        <f>IFERROR(VLOOKUP(F349,#REF!,3,FALSE),"")</f>
        <v/>
      </c>
    </row>
    <row r="350" spans="1:10">
      <c r="A350" t="s">
        <v>2927</v>
      </c>
      <c r="B350">
        <v>0</v>
      </c>
      <c r="C350">
        <v>0</v>
      </c>
      <c r="D350" t="s">
        <v>2928</v>
      </c>
      <c r="I350" t="str">
        <f>IFERROR(VLOOKUP(F350,#REF!,2,FALSE),"")</f>
        <v/>
      </c>
      <c r="J350" t="str">
        <f>IFERROR(VLOOKUP(F350,#REF!,3,FALSE),"")</f>
        <v/>
      </c>
    </row>
    <row r="351" spans="1:10">
      <c r="A351" t="s">
        <v>1246</v>
      </c>
      <c r="B351">
        <v>0</v>
      </c>
      <c r="C351">
        <v>0</v>
      </c>
      <c r="D351" t="s">
        <v>1231</v>
      </c>
      <c r="I351" t="str">
        <f>IFERROR(VLOOKUP(F351,#REF!,2,FALSE),"")</f>
        <v/>
      </c>
      <c r="J351" t="str">
        <f>IFERROR(VLOOKUP(F351,#REF!,3,FALSE),"")</f>
        <v/>
      </c>
    </row>
    <row r="352" spans="1:10">
      <c r="A352" t="s">
        <v>1534</v>
      </c>
      <c r="B352">
        <v>0</v>
      </c>
      <c r="C352">
        <v>2.17357442582344E-3</v>
      </c>
      <c r="D352" t="s">
        <v>1535</v>
      </c>
      <c r="I352" t="str">
        <f>IFERROR(VLOOKUP(F352,#REF!,2,FALSE),"")</f>
        <v/>
      </c>
      <c r="J352" t="str">
        <f>IFERROR(VLOOKUP(F352,#REF!,3,FALSE),"")</f>
        <v/>
      </c>
    </row>
    <row r="353" spans="1:10">
      <c r="A353" t="s">
        <v>1976</v>
      </c>
      <c r="B353">
        <v>0</v>
      </c>
      <c r="C353">
        <v>0</v>
      </c>
      <c r="D353" t="s">
        <v>1977</v>
      </c>
      <c r="I353" t="str">
        <f>IFERROR(VLOOKUP(F353,#REF!,2,FALSE),"")</f>
        <v/>
      </c>
      <c r="J353" t="str">
        <f>IFERROR(VLOOKUP(F353,#REF!,3,FALSE),"")</f>
        <v/>
      </c>
    </row>
    <row r="354" spans="1:10">
      <c r="A354" t="s">
        <v>3600</v>
      </c>
      <c r="B354">
        <v>0</v>
      </c>
      <c r="C354">
        <v>0.17405959868712401</v>
      </c>
      <c r="D354" t="s">
        <v>3601</v>
      </c>
      <c r="I354" t="str">
        <f>IFERROR(VLOOKUP(F354,#REF!,2,FALSE),"")</f>
        <v/>
      </c>
      <c r="J354" t="str">
        <f>IFERROR(VLOOKUP(F354,#REF!,3,FALSE),"")</f>
        <v/>
      </c>
    </row>
    <row r="355" spans="1:10">
      <c r="A355" t="s">
        <v>2135</v>
      </c>
      <c r="B355">
        <v>0</v>
      </c>
      <c r="C355">
        <v>5.2992500142874703E-2</v>
      </c>
      <c r="D355" t="s">
        <v>2136</v>
      </c>
      <c r="I355" t="str">
        <f>IFERROR(VLOOKUP(F355,#REF!,2,FALSE),"")</f>
        <v/>
      </c>
      <c r="J355" t="str">
        <f>IFERROR(VLOOKUP(F355,#REF!,3,FALSE),"")</f>
        <v/>
      </c>
    </row>
    <row r="356" spans="1:10">
      <c r="A356" t="s">
        <v>3799</v>
      </c>
      <c r="B356">
        <v>0</v>
      </c>
      <c r="C356">
        <v>0</v>
      </c>
      <c r="D356" t="s">
        <v>3800</v>
      </c>
      <c r="I356" t="str">
        <f>IFERROR(VLOOKUP(F356,#REF!,2,FALSE),"")</f>
        <v/>
      </c>
      <c r="J356" t="str">
        <f>IFERROR(VLOOKUP(F356,#REF!,3,FALSE),"")</f>
        <v/>
      </c>
    </row>
    <row r="357" spans="1:10">
      <c r="A357" t="s">
        <v>1738</v>
      </c>
      <c r="B357">
        <v>0</v>
      </c>
      <c r="C357">
        <v>0</v>
      </c>
      <c r="D357" t="s">
        <v>1739</v>
      </c>
      <c r="I357" t="str">
        <f>IFERROR(VLOOKUP(F357,#REF!,2,FALSE),"")</f>
        <v/>
      </c>
      <c r="J357" t="str">
        <f>IFERROR(VLOOKUP(F357,#REF!,3,FALSE),"")</f>
        <v/>
      </c>
    </row>
    <row r="358" spans="1:10">
      <c r="A358" t="s">
        <v>966</v>
      </c>
      <c r="B358">
        <v>0</v>
      </c>
      <c r="C358">
        <v>0</v>
      </c>
      <c r="D358" t="s">
        <v>967</v>
      </c>
      <c r="I358" t="str">
        <f>IFERROR(VLOOKUP(F358,#REF!,2,FALSE),"")</f>
        <v/>
      </c>
      <c r="J358" t="str">
        <f>IFERROR(VLOOKUP(F358,#REF!,3,FALSE),"")</f>
        <v/>
      </c>
    </row>
    <row r="359" spans="1:10">
      <c r="A359" t="s">
        <v>3991</v>
      </c>
      <c r="B359">
        <v>9.0479180877604898E-2</v>
      </c>
      <c r="C359">
        <v>0</v>
      </c>
      <c r="D359" t="s">
        <v>3958</v>
      </c>
      <c r="I359" t="str">
        <f>IFERROR(VLOOKUP(F359,#REF!,2,FALSE),"")</f>
        <v/>
      </c>
      <c r="J359" t="str">
        <f>IFERROR(VLOOKUP(F359,#REF!,3,FALSE),"")</f>
        <v/>
      </c>
    </row>
    <row r="360" spans="1:10">
      <c r="A360" t="s">
        <v>378</v>
      </c>
      <c r="B360">
        <v>0</v>
      </c>
      <c r="C360">
        <v>0</v>
      </c>
      <c r="D360" t="s">
        <v>379</v>
      </c>
      <c r="I360" t="str">
        <f>IFERROR(VLOOKUP(F360,#REF!,2,FALSE),"")</f>
        <v/>
      </c>
      <c r="J360" t="str">
        <f>IFERROR(VLOOKUP(F360,#REF!,3,FALSE),"")</f>
        <v/>
      </c>
    </row>
    <row r="361" spans="1:10">
      <c r="A361" t="s">
        <v>1537</v>
      </c>
      <c r="B361">
        <v>0</v>
      </c>
      <c r="C361">
        <v>0</v>
      </c>
      <c r="D361" t="s">
        <v>1430</v>
      </c>
      <c r="I361" t="str">
        <f>IFERROR(VLOOKUP(F361,#REF!,2,FALSE),"")</f>
        <v/>
      </c>
      <c r="J361" t="str">
        <f>IFERROR(VLOOKUP(F361,#REF!,3,FALSE),"")</f>
        <v/>
      </c>
    </row>
    <row r="362" spans="1:10">
      <c r="A362" t="s">
        <v>3299</v>
      </c>
      <c r="B362">
        <v>0</v>
      </c>
      <c r="C362">
        <v>0</v>
      </c>
      <c r="D362" t="s">
        <v>3300</v>
      </c>
      <c r="I362" t="str">
        <f>IFERROR(VLOOKUP(F362,#REF!,2,FALSE),"")</f>
        <v/>
      </c>
      <c r="J362" t="str">
        <f>IFERROR(VLOOKUP(F362,#REF!,3,FALSE),"")</f>
        <v/>
      </c>
    </row>
    <row r="363" spans="1:10">
      <c r="A363" t="s">
        <v>515</v>
      </c>
      <c r="B363">
        <v>0</v>
      </c>
      <c r="C363">
        <v>0</v>
      </c>
      <c r="D363" t="s">
        <v>516</v>
      </c>
      <c r="I363" t="str">
        <f>IFERROR(VLOOKUP(F363,#REF!,2,FALSE),"")</f>
        <v/>
      </c>
      <c r="J363" t="str">
        <f>IFERROR(VLOOKUP(F363,#REF!,3,FALSE),"")</f>
        <v/>
      </c>
    </row>
    <row r="364" spans="1:10">
      <c r="A364" t="s">
        <v>1580</v>
      </c>
      <c r="B364">
        <v>0</v>
      </c>
      <c r="C364">
        <v>-9.0885826859034194E-2</v>
      </c>
      <c r="D364" t="s">
        <v>1581</v>
      </c>
      <c r="I364" t="str">
        <f>IFERROR(VLOOKUP(F364,#REF!,2,FALSE),"")</f>
        <v/>
      </c>
      <c r="J364" t="str">
        <f>IFERROR(VLOOKUP(F364,#REF!,3,FALSE),"")</f>
        <v/>
      </c>
    </row>
    <row r="365" spans="1:10">
      <c r="A365" t="s">
        <v>2140</v>
      </c>
      <c r="B365">
        <v>0</v>
      </c>
      <c r="C365">
        <v>0</v>
      </c>
      <c r="D365" t="s">
        <v>2141</v>
      </c>
      <c r="I365" t="str">
        <f>IFERROR(VLOOKUP(F365,#REF!,2,FALSE),"")</f>
        <v/>
      </c>
      <c r="J365" t="str">
        <f>IFERROR(VLOOKUP(F365,#REF!,3,FALSE),"")</f>
        <v/>
      </c>
    </row>
    <row r="366" spans="1:10">
      <c r="A366" t="s">
        <v>1538</v>
      </c>
      <c r="B366">
        <v>0</v>
      </c>
      <c r="C366">
        <v>0</v>
      </c>
      <c r="D366" t="s">
        <v>1430</v>
      </c>
      <c r="I366" t="str">
        <f>IFERROR(VLOOKUP(F366,#REF!,2,FALSE),"")</f>
        <v/>
      </c>
      <c r="J366" t="str">
        <f>IFERROR(VLOOKUP(F366,#REF!,3,FALSE),"")</f>
        <v/>
      </c>
    </row>
    <row r="367" spans="1:10">
      <c r="A367" t="s">
        <v>2756</v>
      </c>
      <c r="B367">
        <v>0</v>
      </c>
      <c r="C367">
        <v>-7.8447405723736499E-2</v>
      </c>
      <c r="D367" t="s">
        <v>2757</v>
      </c>
      <c r="I367" t="str">
        <f>IFERROR(VLOOKUP(F367,#REF!,2,FALSE),"")</f>
        <v/>
      </c>
      <c r="J367" t="str">
        <f>IFERROR(VLOOKUP(F367,#REF!,3,FALSE),"")</f>
        <v/>
      </c>
    </row>
    <row r="368" spans="1:10">
      <c r="A368" t="s">
        <v>182</v>
      </c>
      <c r="B368">
        <v>9.0155836362951103E-2</v>
      </c>
      <c r="C368">
        <v>0</v>
      </c>
      <c r="D368" t="s">
        <v>183</v>
      </c>
      <c r="I368" t="str">
        <f>IFERROR(VLOOKUP(F368,#REF!,2,FALSE),"")</f>
        <v/>
      </c>
      <c r="J368" t="str">
        <f>IFERROR(VLOOKUP(F368,#REF!,3,FALSE),"")</f>
        <v/>
      </c>
    </row>
    <row r="369" spans="1:10">
      <c r="A369" t="s">
        <v>4152</v>
      </c>
      <c r="B369">
        <v>0</v>
      </c>
      <c r="C369">
        <v>3.2363996919815602E-3</v>
      </c>
      <c r="D369" t="s">
        <v>4153</v>
      </c>
      <c r="I369" t="str">
        <f>IFERROR(VLOOKUP(F369,#REF!,2,FALSE),"")</f>
        <v/>
      </c>
      <c r="J369" t="str">
        <f>IFERROR(VLOOKUP(F369,#REF!,3,FALSE),"")</f>
        <v/>
      </c>
    </row>
    <row r="370" spans="1:10">
      <c r="A370" t="s">
        <v>2210</v>
      </c>
      <c r="B370">
        <v>9.2684056767466605E-2</v>
      </c>
      <c r="C370">
        <v>0</v>
      </c>
      <c r="D370" t="s">
        <v>2195</v>
      </c>
      <c r="I370" t="str">
        <f>IFERROR(VLOOKUP(F370,#REF!,2,FALSE),"")</f>
        <v/>
      </c>
      <c r="J370" t="str">
        <f>IFERROR(VLOOKUP(F370,#REF!,3,FALSE),"")</f>
        <v/>
      </c>
    </row>
    <row r="371" spans="1:10">
      <c r="A371" t="s">
        <v>1092</v>
      </c>
      <c r="B371">
        <v>0</v>
      </c>
      <c r="C371">
        <v>0</v>
      </c>
      <c r="D371" t="s">
        <v>1093</v>
      </c>
      <c r="I371" t="str">
        <f>IFERROR(VLOOKUP(F371,#REF!,2,FALSE),"")</f>
        <v/>
      </c>
      <c r="J371" t="str">
        <f>IFERROR(VLOOKUP(F371,#REF!,3,FALSE),"")</f>
        <v/>
      </c>
    </row>
    <row r="372" spans="1:10">
      <c r="A372" t="s">
        <v>1431</v>
      </c>
      <c r="B372">
        <v>0</v>
      </c>
      <c r="C372">
        <v>7.9996977570884198E-2</v>
      </c>
      <c r="D372" t="s">
        <v>1430</v>
      </c>
      <c r="I372" t="str">
        <f>IFERROR(VLOOKUP(F372,#REF!,2,FALSE),"")</f>
        <v/>
      </c>
      <c r="J372" t="str">
        <f>IFERROR(VLOOKUP(F372,#REF!,3,FALSE),"")</f>
        <v/>
      </c>
    </row>
    <row r="373" spans="1:10">
      <c r="A373" t="s">
        <v>1542</v>
      </c>
      <c r="B373">
        <v>9.1352405852993201E-2</v>
      </c>
      <c r="C373">
        <v>0</v>
      </c>
      <c r="D373" t="s">
        <v>1430</v>
      </c>
      <c r="I373" t="str">
        <f>IFERROR(VLOOKUP(F373,#REF!,2,FALSE),"")</f>
        <v/>
      </c>
      <c r="J373" t="str">
        <f>IFERROR(VLOOKUP(F373,#REF!,3,FALSE),"")</f>
        <v/>
      </c>
    </row>
    <row r="374" spans="1:10">
      <c r="A374" t="s">
        <v>1543</v>
      </c>
      <c r="B374">
        <v>0</v>
      </c>
      <c r="C374">
        <v>0</v>
      </c>
      <c r="D374" t="s">
        <v>1544</v>
      </c>
      <c r="I374" t="str">
        <f>IFERROR(VLOOKUP(F374,#REF!,2,FALSE),"")</f>
        <v/>
      </c>
      <c r="J374" t="str">
        <f>IFERROR(VLOOKUP(F374,#REF!,3,FALSE),"")</f>
        <v/>
      </c>
    </row>
    <row r="375" spans="1:10">
      <c r="A375" t="s">
        <v>1433</v>
      </c>
      <c r="B375">
        <v>0</v>
      </c>
      <c r="C375">
        <v>0</v>
      </c>
      <c r="D375" t="s">
        <v>1430</v>
      </c>
      <c r="I375" t="str">
        <f>IFERROR(VLOOKUP(F375,#REF!,2,FALSE),"")</f>
        <v/>
      </c>
      <c r="J375" t="str">
        <f>IFERROR(VLOOKUP(F375,#REF!,3,FALSE),"")</f>
        <v/>
      </c>
    </row>
    <row r="376" spans="1:10">
      <c r="A376" t="s">
        <v>1434</v>
      </c>
      <c r="B376">
        <v>0</v>
      </c>
      <c r="C376">
        <v>0</v>
      </c>
      <c r="D376" t="s">
        <v>1430</v>
      </c>
      <c r="I376" t="str">
        <f>IFERROR(VLOOKUP(F376,#REF!,2,FALSE),"")</f>
        <v/>
      </c>
      <c r="J376" t="str">
        <f>IFERROR(VLOOKUP(F376,#REF!,3,FALSE),"")</f>
        <v/>
      </c>
    </row>
    <row r="377" spans="1:10">
      <c r="A377" t="s">
        <v>1808</v>
      </c>
      <c r="B377">
        <v>0</v>
      </c>
      <c r="C377">
        <v>0</v>
      </c>
      <c r="D377" t="s">
        <v>1809</v>
      </c>
      <c r="I377" t="str">
        <f>IFERROR(VLOOKUP(F377,#REF!,2,FALSE),"")</f>
        <v/>
      </c>
      <c r="J377" t="str">
        <f>IFERROR(VLOOKUP(F377,#REF!,3,FALSE),"")</f>
        <v/>
      </c>
    </row>
    <row r="378" spans="1:10">
      <c r="A378" t="s">
        <v>1584</v>
      </c>
      <c r="B378">
        <v>0</v>
      </c>
      <c r="C378">
        <v>0</v>
      </c>
      <c r="D378" t="s">
        <v>673</v>
      </c>
      <c r="I378" t="str">
        <f>IFERROR(VLOOKUP(F378,#REF!,2,FALSE),"")</f>
        <v/>
      </c>
      <c r="J378" t="str">
        <f>IFERROR(VLOOKUP(F378,#REF!,3,FALSE),"")</f>
        <v/>
      </c>
    </row>
    <row r="379" spans="1:10">
      <c r="A379" t="s">
        <v>1435</v>
      </c>
      <c r="B379">
        <v>0</v>
      </c>
      <c r="C379">
        <v>0</v>
      </c>
      <c r="D379" t="s">
        <v>1430</v>
      </c>
      <c r="I379" t="str">
        <f>IFERROR(VLOOKUP(F379,#REF!,2,FALSE),"")</f>
        <v/>
      </c>
      <c r="J379" t="str">
        <f>IFERROR(VLOOKUP(F379,#REF!,3,FALSE),"")</f>
        <v/>
      </c>
    </row>
    <row r="380" spans="1:10">
      <c r="A380" t="s">
        <v>1004</v>
      </c>
      <c r="B380">
        <v>0.10696338592724</v>
      </c>
      <c r="C380">
        <v>0</v>
      </c>
      <c r="D380" t="s">
        <v>1005</v>
      </c>
      <c r="I380" t="str">
        <f>IFERROR(VLOOKUP(F380,#REF!,2,FALSE),"")</f>
        <v/>
      </c>
      <c r="J380" t="str">
        <f>IFERROR(VLOOKUP(F380,#REF!,3,FALSE),"")</f>
        <v/>
      </c>
    </row>
    <row r="381" spans="1:10">
      <c r="A381" t="s">
        <v>2261</v>
      </c>
      <c r="B381">
        <v>0</v>
      </c>
      <c r="C381">
        <v>-0.195425361907444</v>
      </c>
      <c r="D381" t="s">
        <v>2262</v>
      </c>
      <c r="I381" t="str">
        <f>IFERROR(VLOOKUP(F381,#REF!,2,FALSE),"")</f>
        <v/>
      </c>
      <c r="J381" t="str">
        <f>IFERROR(VLOOKUP(F381,#REF!,3,FALSE),"")</f>
        <v/>
      </c>
    </row>
    <row r="382" spans="1:10">
      <c r="A382" t="s">
        <v>1436</v>
      </c>
      <c r="B382">
        <v>0</v>
      </c>
      <c r="C382">
        <v>-0.153421223847864</v>
      </c>
      <c r="D382" t="s">
        <v>1430</v>
      </c>
      <c r="I382" t="str">
        <f>IFERROR(VLOOKUP(F382,#REF!,2,FALSE),"")</f>
        <v/>
      </c>
      <c r="J382" t="str">
        <f>IFERROR(VLOOKUP(F382,#REF!,3,FALSE),"")</f>
        <v/>
      </c>
    </row>
    <row r="383" spans="1:10">
      <c r="A383" t="s">
        <v>4105</v>
      </c>
      <c r="B383">
        <v>0</v>
      </c>
      <c r="C383">
        <v>5.3268630386537702E-2</v>
      </c>
      <c r="D383" t="s">
        <v>4106</v>
      </c>
      <c r="I383" t="str">
        <f>IFERROR(VLOOKUP(F383,#REF!,2,FALSE),"")</f>
        <v/>
      </c>
      <c r="J383" t="str">
        <f>IFERROR(VLOOKUP(F383,#REF!,3,FALSE),"")</f>
        <v/>
      </c>
    </row>
    <row r="384" spans="1:10">
      <c r="A384" t="s">
        <v>2897</v>
      </c>
      <c r="B384">
        <v>0</v>
      </c>
      <c r="C384">
        <v>-2.99771612309279E-3</v>
      </c>
      <c r="D384" t="s">
        <v>2898</v>
      </c>
      <c r="I384" t="str">
        <f>IFERROR(VLOOKUP(F384,#REF!,2,FALSE),"")</f>
        <v/>
      </c>
      <c r="J384" t="str">
        <f>IFERROR(VLOOKUP(F384,#REF!,3,FALSE),"")</f>
        <v/>
      </c>
    </row>
    <row r="385" spans="1:10">
      <c r="A385" t="s">
        <v>1887</v>
      </c>
      <c r="B385">
        <v>0</v>
      </c>
      <c r="C385">
        <v>0</v>
      </c>
      <c r="D385" t="s">
        <v>1888</v>
      </c>
      <c r="I385" t="str">
        <f>IFERROR(VLOOKUP(F385,#REF!,2,FALSE),"")</f>
        <v/>
      </c>
      <c r="J385" t="str">
        <f>IFERROR(VLOOKUP(F385,#REF!,3,FALSE),"")</f>
        <v/>
      </c>
    </row>
    <row r="386" spans="1:10">
      <c r="A386" t="s">
        <v>3655</v>
      </c>
      <c r="B386">
        <v>0</v>
      </c>
      <c r="C386">
        <v>0</v>
      </c>
      <c r="D386" t="s">
        <v>3656</v>
      </c>
      <c r="I386" t="str">
        <f>IFERROR(VLOOKUP(F386,#REF!,2,FALSE),"")</f>
        <v/>
      </c>
      <c r="J386" t="str">
        <f>IFERROR(VLOOKUP(F386,#REF!,3,FALSE),"")</f>
        <v/>
      </c>
    </row>
    <row r="387" spans="1:10">
      <c r="A387" t="s">
        <v>1546</v>
      </c>
      <c r="B387">
        <v>0</v>
      </c>
      <c r="C387">
        <v>-1.26247520920524E-2</v>
      </c>
      <c r="D387" t="s">
        <v>1430</v>
      </c>
      <c r="I387" t="str">
        <f>IFERROR(VLOOKUP(F387,#REF!,2,FALSE),"")</f>
        <v/>
      </c>
      <c r="J387" t="str">
        <f>IFERROR(VLOOKUP(F387,#REF!,3,FALSE),"")</f>
        <v/>
      </c>
    </row>
    <row r="388" spans="1:10">
      <c r="A388" t="s">
        <v>3632</v>
      </c>
      <c r="B388">
        <v>0</v>
      </c>
      <c r="C388">
        <v>5.2781581805660803E-2</v>
      </c>
      <c r="D388" t="s">
        <v>1867</v>
      </c>
      <c r="I388" t="str">
        <f>IFERROR(VLOOKUP(F388,#REF!,2,FALSE),"")</f>
        <v/>
      </c>
      <c r="J388" t="str">
        <f>IFERROR(VLOOKUP(F388,#REF!,3,FALSE),"")</f>
        <v/>
      </c>
    </row>
    <row r="389" spans="1:10">
      <c r="A389" t="s">
        <v>1437</v>
      </c>
      <c r="B389">
        <v>9.1352405852992993E-2</v>
      </c>
      <c r="C389">
        <v>0</v>
      </c>
      <c r="D389" t="s">
        <v>1430</v>
      </c>
      <c r="I389" t="str">
        <f>IFERROR(VLOOKUP(F389,#REF!,2,FALSE),"")</f>
        <v/>
      </c>
      <c r="J389" t="str">
        <f>IFERROR(VLOOKUP(F389,#REF!,3,FALSE),"")</f>
        <v/>
      </c>
    </row>
    <row r="390" spans="1:10">
      <c r="A390" t="s">
        <v>340</v>
      </c>
      <c r="B390">
        <v>0</v>
      </c>
      <c r="C390">
        <v>0</v>
      </c>
      <c r="D390" t="s">
        <v>341</v>
      </c>
      <c r="I390" t="str">
        <f>IFERROR(VLOOKUP(F390,#REF!,2,FALSE),"")</f>
        <v/>
      </c>
      <c r="J390" t="str">
        <f>IFERROR(VLOOKUP(F390,#REF!,3,FALSE),"")</f>
        <v/>
      </c>
    </row>
    <row r="391" spans="1:10">
      <c r="A391" t="s">
        <v>2264</v>
      </c>
      <c r="B391">
        <v>0</v>
      </c>
      <c r="C391">
        <v>0</v>
      </c>
      <c r="D391" t="s">
        <v>2265</v>
      </c>
      <c r="I391" t="str">
        <f>IFERROR(VLOOKUP(F391,#REF!,2,FALSE),"")</f>
        <v/>
      </c>
      <c r="J391" t="str">
        <f>IFERROR(VLOOKUP(F391,#REF!,3,FALSE),"")</f>
        <v/>
      </c>
    </row>
    <row r="392" spans="1:10">
      <c r="A392" t="s">
        <v>769</v>
      </c>
      <c r="B392">
        <v>0</v>
      </c>
      <c r="C392">
        <v>0</v>
      </c>
      <c r="D392" t="s">
        <v>770</v>
      </c>
      <c r="I392" t="str">
        <f>IFERROR(VLOOKUP(F392,#REF!,2,FALSE),"")</f>
        <v/>
      </c>
      <c r="J392" t="str">
        <f>IFERROR(VLOOKUP(F392,#REF!,3,FALSE),"")</f>
        <v/>
      </c>
    </row>
    <row r="393" spans="1:10">
      <c r="A393" t="s">
        <v>4242</v>
      </c>
      <c r="B393">
        <v>0.10505221941505399</v>
      </c>
      <c r="C393">
        <v>0</v>
      </c>
      <c r="D393" t="s">
        <v>4243</v>
      </c>
      <c r="I393" t="str">
        <f>IFERROR(VLOOKUP(F393,#REF!,2,FALSE),"")</f>
        <v/>
      </c>
      <c r="J393" t="str">
        <f>IFERROR(VLOOKUP(F393,#REF!,3,FALSE),"")</f>
        <v/>
      </c>
    </row>
    <row r="394" spans="1:10">
      <c r="A394" t="s">
        <v>442</v>
      </c>
      <c r="B394">
        <v>0</v>
      </c>
      <c r="C394">
        <v>0</v>
      </c>
      <c r="D394" t="s">
        <v>443</v>
      </c>
      <c r="I394" t="str">
        <f>IFERROR(VLOOKUP(F394,#REF!,2,FALSE),"")</f>
        <v/>
      </c>
      <c r="J394" t="str">
        <f>IFERROR(VLOOKUP(F394,#REF!,3,FALSE),"")</f>
        <v/>
      </c>
    </row>
    <row r="395" spans="1:10">
      <c r="A395" t="s">
        <v>1014</v>
      </c>
      <c r="B395">
        <v>0</v>
      </c>
      <c r="C395">
        <v>0</v>
      </c>
      <c r="D395" t="s">
        <v>1015</v>
      </c>
      <c r="I395" t="str">
        <f>IFERROR(VLOOKUP(F395,#REF!,2,FALSE),"")</f>
        <v/>
      </c>
      <c r="J395" t="str">
        <f>IFERROR(VLOOKUP(F395,#REF!,3,FALSE),"")</f>
        <v/>
      </c>
    </row>
    <row r="396" spans="1:10">
      <c r="A396" t="s">
        <v>1008</v>
      </c>
      <c r="B396">
        <v>8.3154075975455904E-2</v>
      </c>
      <c r="C396">
        <v>0</v>
      </c>
      <c r="D396" t="s">
        <v>1009</v>
      </c>
      <c r="I396" t="str">
        <f>IFERROR(VLOOKUP(F396,#REF!,2,FALSE),"")</f>
        <v/>
      </c>
      <c r="J396" t="str">
        <f>IFERROR(VLOOKUP(F396,#REF!,3,FALSE),"")</f>
        <v/>
      </c>
    </row>
    <row r="397" spans="1:10">
      <c r="A397" t="s">
        <v>1548</v>
      </c>
      <c r="B397">
        <v>0</v>
      </c>
      <c r="C397">
        <v>0</v>
      </c>
      <c r="D397" t="s">
        <v>1430</v>
      </c>
      <c r="I397" t="str">
        <f>IFERROR(VLOOKUP(F397,#REF!,2,FALSE),"")</f>
        <v/>
      </c>
      <c r="J397" t="str">
        <f>IFERROR(VLOOKUP(F397,#REF!,3,FALSE),"")</f>
        <v/>
      </c>
    </row>
    <row r="398" spans="1:10">
      <c r="A398" t="s">
        <v>1439</v>
      </c>
      <c r="B398">
        <v>0</v>
      </c>
      <c r="C398">
        <v>0</v>
      </c>
      <c r="D398" t="s">
        <v>1430</v>
      </c>
      <c r="I398" t="str">
        <f>IFERROR(VLOOKUP(F398,#REF!,2,FALSE),"")</f>
        <v/>
      </c>
      <c r="J398" t="str">
        <f>IFERROR(VLOOKUP(F398,#REF!,3,FALSE),"")</f>
        <v/>
      </c>
    </row>
    <row r="399" spans="1:10">
      <c r="A399" t="s">
        <v>1440</v>
      </c>
      <c r="B399">
        <v>0</v>
      </c>
      <c r="C399">
        <v>0</v>
      </c>
      <c r="D399" t="s">
        <v>1430</v>
      </c>
      <c r="I399" t="str">
        <f>IFERROR(VLOOKUP(F399,#REF!,2,FALSE),"")</f>
        <v/>
      </c>
      <c r="J399" t="str">
        <f>IFERROR(VLOOKUP(F399,#REF!,3,FALSE),"")</f>
        <v/>
      </c>
    </row>
    <row r="400" spans="1:10">
      <c r="A400" t="s">
        <v>3496</v>
      </c>
      <c r="B400">
        <v>0</v>
      </c>
      <c r="C400">
        <v>0</v>
      </c>
      <c r="D400" t="s">
        <v>3497</v>
      </c>
      <c r="I400" t="str">
        <f>IFERROR(VLOOKUP(F400,#REF!,2,FALSE),"")</f>
        <v/>
      </c>
      <c r="J400" t="str">
        <f>IFERROR(VLOOKUP(F400,#REF!,3,FALSE),"")</f>
        <v/>
      </c>
    </row>
    <row r="401" spans="1:10">
      <c r="A401" t="s">
        <v>826</v>
      </c>
      <c r="B401">
        <v>0</v>
      </c>
      <c r="C401">
        <v>0</v>
      </c>
      <c r="D401" t="s">
        <v>827</v>
      </c>
      <c r="I401" t="str">
        <f>IFERROR(VLOOKUP(F401,#REF!,2,FALSE),"")</f>
        <v/>
      </c>
      <c r="J401" t="str">
        <f>IFERROR(VLOOKUP(F401,#REF!,3,FALSE),"")</f>
        <v/>
      </c>
    </row>
    <row r="402" spans="1:10">
      <c r="A402" t="s">
        <v>4273</v>
      </c>
      <c r="B402">
        <v>0</v>
      </c>
      <c r="C402">
        <v>0</v>
      </c>
      <c r="D402" t="s">
        <v>1430</v>
      </c>
      <c r="I402" t="str">
        <f>IFERROR(VLOOKUP(F402,#REF!,2,FALSE),"")</f>
        <v/>
      </c>
      <c r="J402" t="str">
        <f>IFERROR(VLOOKUP(F402,#REF!,3,FALSE),"")</f>
        <v/>
      </c>
    </row>
    <row r="403" spans="1:10">
      <c r="A403" t="s">
        <v>2051</v>
      </c>
      <c r="B403">
        <v>0</v>
      </c>
      <c r="C403">
        <v>0</v>
      </c>
      <c r="D403" t="s">
        <v>2015</v>
      </c>
      <c r="I403" t="str">
        <f>IFERROR(VLOOKUP(F403,#REF!,2,FALSE),"")</f>
        <v/>
      </c>
      <c r="J403" t="str">
        <f>IFERROR(VLOOKUP(F403,#REF!,3,FALSE),"")</f>
        <v/>
      </c>
    </row>
    <row r="404" spans="1:10">
      <c r="A404" t="s">
        <v>1247</v>
      </c>
      <c r="B404">
        <v>2.8887156479291101E-2</v>
      </c>
      <c r="C404">
        <v>0</v>
      </c>
      <c r="D404" t="s">
        <v>369</v>
      </c>
      <c r="I404" t="str">
        <f>IFERROR(VLOOKUP(F404,#REF!,2,FALSE),"")</f>
        <v/>
      </c>
      <c r="J404" t="str">
        <f>IFERROR(VLOOKUP(F404,#REF!,3,FALSE),"")</f>
        <v/>
      </c>
    </row>
    <row r="405" spans="1:10">
      <c r="A405" t="s">
        <v>52</v>
      </c>
      <c r="B405">
        <v>0</v>
      </c>
      <c r="C405">
        <v>0</v>
      </c>
      <c r="D405" t="s">
        <v>53</v>
      </c>
      <c r="I405" t="str">
        <f>IFERROR(VLOOKUP(F405,#REF!,2,FALSE),"")</f>
        <v/>
      </c>
      <c r="J405" t="str">
        <f>IFERROR(VLOOKUP(F405,#REF!,3,FALSE),"")</f>
        <v/>
      </c>
    </row>
    <row r="406" spans="1:10">
      <c r="A406" t="s">
        <v>492</v>
      </c>
      <c r="B406">
        <v>0.108310681962048</v>
      </c>
      <c r="C406">
        <v>0</v>
      </c>
      <c r="D406" t="s">
        <v>493</v>
      </c>
      <c r="I406" t="str">
        <f>IFERROR(VLOOKUP(F406,#REF!,2,FALSE),"")</f>
        <v/>
      </c>
      <c r="J406" t="str">
        <f>IFERROR(VLOOKUP(F406,#REF!,3,FALSE),"")</f>
        <v/>
      </c>
    </row>
    <row r="407" spans="1:10">
      <c r="A407" t="s">
        <v>3333</v>
      </c>
      <c r="B407">
        <v>0</v>
      </c>
      <c r="C407">
        <v>0</v>
      </c>
      <c r="D407" t="s">
        <v>3334</v>
      </c>
      <c r="I407" t="str">
        <f>IFERROR(VLOOKUP(F407,#REF!,2,FALSE),"")</f>
        <v/>
      </c>
      <c r="J407" t="str">
        <f>IFERROR(VLOOKUP(F407,#REF!,3,FALSE),"")</f>
        <v/>
      </c>
    </row>
    <row r="408" spans="1:10">
      <c r="A408" t="s">
        <v>830</v>
      </c>
      <c r="B408">
        <v>0</v>
      </c>
      <c r="C408">
        <v>-9.9457336695809497E-3</v>
      </c>
      <c r="D408" t="s">
        <v>831</v>
      </c>
      <c r="I408" t="str">
        <f>IFERROR(VLOOKUP(F408,#REF!,2,FALSE),"")</f>
        <v/>
      </c>
      <c r="J408" t="str">
        <f>IFERROR(VLOOKUP(F408,#REF!,3,FALSE),"")</f>
        <v/>
      </c>
    </row>
    <row r="409" spans="1:10">
      <c r="A409" t="s">
        <v>1441</v>
      </c>
      <c r="B409">
        <v>0</v>
      </c>
      <c r="C409">
        <v>0</v>
      </c>
      <c r="D409" t="s">
        <v>1430</v>
      </c>
      <c r="I409" t="str">
        <f>IFERROR(VLOOKUP(F409,#REF!,2,FALSE),"")</f>
        <v/>
      </c>
      <c r="J409" t="str">
        <f>IFERROR(VLOOKUP(F409,#REF!,3,FALSE),"")</f>
        <v/>
      </c>
    </row>
    <row r="410" spans="1:10">
      <c r="A410" t="s">
        <v>1442</v>
      </c>
      <c r="B410">
        <v>0</v>
      </c>
      <c r="C410">
        <v>5.3150581037752498E-2</v>
      </c>
      <c r="D410" t="s">
        <v>1430</v>
      </c>
      <c r="I410" t="str">
        <f>IFERROR(VLOOKUP(F410,#REF!,2,FALSE),"")</f>
        <v/>
      </c>
      <c r="J410" t="str">
        <f>IFERROR(VLOOKUP(F410,#REF!,3,FALSE),"")</f>
        <v/>
      </c>
    </row>
    <row r="411" spans="1:10">
      <c r="A411" t="s">
        <v>1982</v>
      </c>
      <c r="B411">
        <v>0</v>
      </c>
      <c r="C411">
        <v>-6.7448667908466204E-3</v>
      </c>
      <c r="D411" t="s">
        <v>1983</v>
      </c>
      <c r="I411" t="str">
        <f>IFERROR(VLOOKUP(F411,#REF!,2,FALSE),"")</f>
        <v/>
      </c>
      <c r="J411" t="str">
        <f>IFERROR(VLOOKUP(F411,#REF!,3,FALSE),"")</f>
        <v/>
      </c>
    </row>
    <row r="412" spans="1:10">
      <c r="A412" t="s">
        <v>857</v>
      </c>
      <c r="B412">
        <v>0</v>
      </c>
      <c r="C412">
        <v>5.2198506326265402E-2</v>
      </c>
      <c r="D412" t="s">
        <v>855</v>
      </c>
      <c r="I412" t="str">
        <f>IFERROR(VLOOKUP(F412,#REF!,2,FALSE),"")</f>
        <v/>
      </c>
      <c r="J412" t="str">
        <f>IFERROR(VLOOKUP(F412,#REF!,3,FALSE),"")</f>
        <v/>
      </c>
    </row>
    <row r="413" spans="1:10">
      <c r="A413" t="s">
        <v>2012</v>
      </c>
      <c r="B413">
        <v>5.6171695712625598E-2</v>
      </c>
      <c r="C413">
        <v>0</v>
      </c>
      <c r="D413" t="s">
        <v>2013</v>
      </c>
      <c r="I413" t="str">
        <f>IFERROR(VLOOKUP(F413,#REF!,2,FALSE),"")</f>
        <v/>
      </c>
      <c r="J413" t="str">
        <f>IFERROR(VLOOKUP(F413,#REF!,3,FALSE),"")</f>
        <v/>
      </c>
    </row>
    <row r="414" spans="1:10">
      <c r="A414" t="s">
        <v>142</v>
      </c>
      <c r="B414">
        <v>0</v>
      </c>
      <c r="C414">
        <v>0</v>
      </c>
      <c r="D414" t="s">
        <v>143</v>
      </c>
      <c r="I414" t="str">
        <f>IFERROR(VLOOKUP(F414,#REF!,2,FALSE),"")</f>
        <v/>
      </c>
      <c r="J414" t="str">
        <f>IFERROR(VLOOKUP(F414,#REF!,3,FALSE),"")</f>
        <v/>
      </c>
    </row>
    <row r="415" spans="1:10">
      <c r="A415" t="s">
        <v>2933</v>
      </c>
      <c r="B415">
        <v>0</v>
      </c>
      <c r="C415">
        <v>0</v>
      </c>
      <c r="D415" t="s">
        <v>2934</v>
      </c>
      <c r="I415" t="str">
        <f>IFERROR(VLOOKUP(F415,#REF!,2,FALSE),"")</f>
        <v/>
      </c>
      <c r="J415" t="str">
        <f>IFERROR(VLOOKUP(F415,#REF!,3,FALSE),"")</f>
        <v/>
      </c>
    </row>
    <row r="416" spans="1:10">
      <c r="A416" t="s">
        <v>756</v>
      </c>
      <c r="B416">
        <v>0</v>
      </c>
      <c r="C416">
        <v>0</v>
      </c>
      <c r="D416" t="s">
        <v>757</v>
      </c>
      <c r="I416" t="str">
        <f>IFERROR(VLOOKUP(F416,#REF!,2,FALSE),"")</f>
        <v/>
      </c>
      <c r="J416" t="str">
        <f>IFERROR(VLOOKUP(F416,#REF!,3,FALSE),"")</f>
        <v/>
      </c>
    </row>
    <row r="417" spans="1:10">
      <c r="A417" t="s">
        <v>2929</v>
      </c>
      <c r="B417">
        <v>0</v>
      </c>
      <c r="C417">
        <v>0</v>
      </c>
      <c r="D417" t="s">
        <v>2930</v>
      </c>
      <c r="I417" t="str">
        <f>IFERROR(VLOOKUP(F417,#REF!,2,FALSE),"")</f>
        <v/>
      </c>
      <c r="J417" t="str">
        <f>IFERROR(VLOOKUP(F417,#REF!,3,FALSE),"")</f>
        <v/>
      </c>
    </row>
    <row r="418" spans="1:10">
      <c r="A418" t="s">
        <v>1814</v>
      </c>
      <c r="B418">
        <v>0</v>
      </c>
      <c r="C418">
        <v>7.8150380150612195E-2</v>
      </c>
      <c r="D418" t="s">
        <v>4466</v>
      </c>
      <c r="I418" t="str">
        <f>IFERROR(VLOOKUP(F418,#REF!,2,FALSE),"")</f>
        <v/>
      </c>
      <c r="J418" t="str">
        <f>IFERROR(VLOOKUP(F418,#REF!,3,FALSE),"")</f>
        <v/>
      </c>
    </row>
    <row r="419" spans="1:10">
      <c r="A419" t="s">
        <v>1552</v>
      </c>
      <c r="B419">
        <v>0</v>
      </c>
      <c r="C419">
        <v>-1.65176073613299E-2</v>
      </c>
      <c r="D419" t="s">
        <v>1553</v>
      </c>
      <c r="I419" t="str">
        <f>IFERROR(VLOOKUP(F419,#REF!,2,FALSE),"")</f>
        <v/>
      </c>
      <c r="J419" t="str">
        <f>IFERROR(VLOOKUP(F419,#REF!,3,FALSE),"")</f>
        <v/>
      </c>
    </row>
    <row r="420" spans="1:10">
      <c r="A420" t="s">
        <v>1554</v>
      </c>
      <c r="B420">
        <v>0</v>
      </c>
      <c r="C420">
        <v>0</v>
      </c>
      <c r="D420" t="s">
        <v>1430</v>
      </c>
      <c r="I420" t="str">
        <f>IFERROR(VLOOKUP(F420,#REF!,2,FALSE),"")</f>
        <v/>
      </c>
      <c r="J420" t="str">
        <f>IFERROR(VLOOKUP(F420,#REF!,3,FALSE),"")</f>
        <v/>
      </c>
    </row>
    <row r="421" spans="1:10">
      <c r="A421" t="s">
        <v>1555</v>
      </c>
      <c r="B421">
        <v>0</v>
      </c>
      <c r="C421">
        <v>0</v>
      </c>
      <c r="D421" t="s">
        <v>1430</v>
      </c>
      <c r="I421" t="str">
        <f>IFERROR(VLOOKUP(F421,#REF!,2,FALSE),"")</f>
        <v/>
      </c>
      <c r="J421" t="str">
        <f>IFERROR(VLOOKUP(F421,#REF!,3,FALSE),"")</f>
        <v/>
      </c>
    </row>
    <row r="422" spans="1:10">
      <c r="A422" t="s">
        <v>3171</v>
      </c>
      <c r="B422">
        <v>0</v>
      </c>
      <c r="C422">
        <v>5.0910925767567498E-2</v>
      </c>
      <c r="D422" t="s">
        <v>3172</v>
      </c>
      <c r="I422" t="str">
        <f>IFERROR(VLOOKUP(F422,#REF!,2,FALSE),"")</f>
        <v/>
      </c>
      <c r="J422" t="str">
        <f>IFERROR(VLOOKUP(F422,#REF!,3,FALSE),"")</f>
        <v/>
      </c>
    </row>
    <row r="423" spans="1:10">
      <c r="A423" t="s">
        <v>238</v>
      </c>
      <c r="B423">
        <v>0</v>
      </c>
      <c r="C423">
        <v>0</v>
      </c>
      <c r="D423" t="s">
        <v>239</v>
      </c>
      <c r="I423" t="str">
        <f>IFERROR(VLOOKUP(F423,#REF!,2,FALSE),"")</f>
        <v/>
      </c>
      <c r="J423" t="str">
        <f>IFERROR(VLOOKUP(F423,#REF!,3,FALSE),"")</f>
        <v/>
      </c>
    </row>
    <row r="424" spans="1:10">
      <c r="A424" t="s">
        <v>1556</v>
      </c>
      <c r="B424">
        <v>0</v>
      </c>
      <c r="C424">
        <v>0</v>
      </c>
      <c r="D424" t="s">
        <v>1430</v>
      </c>
      <c r="I424" t="str">
        <f>IFERROR(VLOOKUP(F424,#REF!,2,FALSE),"")</f>
        <v/>
      </c>
      <c r="J424" t="str">
        <f>IFERROR(VLOOKUP(F424,#REF!,3,FALSE),"")</f>
        <v/>
      </c>
    </row>
    <row r="425" spans="1:10">
      <c r="A425" t="s">
        <v>1198</v>
      </c>
      <c r="B425">
        <v>0</v>
      </c>
      <c r="C425">
        <v>0</v>
      </c>
      <c r="D425" t="s">
        <v>1199</v>
      </c>
      <c r="I425" t="str">
        <f>IFERROR(VLOOKUP(F425,#REF!,2,FALSE),"")</f>
        <v/>
      </c>
      <c r="J425" t="str">
        <f>IFERROR(VLOOKUP(F425,#REF!,3,FALSE),"")</f>
        <v/>
      </c>
    </row>
    <row r="426" spans="1:10">
      <c r="A426" t="s">
        <v>446</v>
      </c>
      <c r="B426">
        <v>3.7953528574292697E-2</v>
      </c>
      <c r="C426">
        <v>0</v>
      </c>
      <c r="D426" t="s">
        <v>447</v>
      </c>
      <c r="I426" t="str">
        <f>IFERROR(VLOOKUP(F426,#REF!,2,FALSE),"")</f>
        <v/>
      </c>
      <c r="J426" t="str">
        <f>IFERROR(VLOOKUP(F426,#REF!,3,FALSE),"")</f>
        <v/>
      </c>
    </row>
    <row r="427" spans="1:10">
      <c r="A427" t="s">
        <v>3801</v>
      </c>
      <c r="B427">
        <v>0</v>
      </c>
      <c r="C427">
        <v>0</v>
      </c>
      <c r="D427" t="s">
        <v>3802</v>
      </c>
      <c r="I427" t="str">
        <f>IFERROR(VLOOKUP(F427,#REF!,2,FALSE),"")</f>
        <v/>
      </c>
      <c r="J427" t="str">
        <f>IFERROR(VLOOKUP(F427,#REF!,3,FALSE),"")</f>
        <v/>
      </c>
    </row>
    <row r="428" spans="1:10">
      <c r="A428" t="s">
        <v>611</v>
      </c>
      <c r="B428">
        <v>9.4869618963248595E-2</v>
      </c>
      <c r="C428">
        <v>0</v>
      </c>
      <c r="D428" t="s">
        <v>612</v>
      </c>
      <c r="I428" t="str">
        <f>IFERROR(VLOOKUP(F428,#REF!,2,FALSE),"")</f>
        <v/>
      </c>
      <c r="J428" t="str">
        <f>IFERROR(VLOOKUP(F428,#REF!,3,FALSE),"")</f>
        <v/>
      </c>
    </row>
    <row r="429" spans="1:10">
      <c r="A429" t="s">
        <v>4254</v>
      </c>
      <c r="B429">
        <v>0</v>
      </c>
      <c r="C429">
        <v>0</v>
      </c>
      <c r="D429" t="s">
        <v>4255</v>
      </c>
      <c r="I429" t="str">
        <f>IFERROR(VLOOKUP(F429,#REF!,2,FALSE),"")</f>
        <v/>
      </c>
      <c r="J429" t="str">
        <f>IFERROR(VLOOKUP(F429,#REF!,3,FALSE),"")</f>
        <v/>
      </c>
    </row>
    <row r="430" spans="1:10">
      <c r="A430" t="s">
        <v>1984</v>
      </c>
      <c r="B430">
        <v>0</v>
      </c>
      <c r="C430">
        <v>0</v>
      </c>
      <c r="D430" t="s">
        <v>1957</v>
      </c>
      <c r="I430" t="str">
        <f>IFERROR(VLOOKUP(F430,#REF!,2,FALSE),"")</f>
        <v/>
      </c>
      <c r="J430" t="str">
        <f>IFERROR(VLOOKUP(F430,#REF!,3,FALSE),"")</f>
        <v/>
      </c>
    </row>
    <row r="431" spans="1:10">
      <c r="A431" t="s">
        <v>1557</v>
      </c>
      <c r="B431">
        <v>0</v>
      </c>
      <c r="C431">
        <v>0</v>
      </c>
      <c r="D431" t="s">
        <v>1430</v>
      </c>
      <c r="I431" t="str">
        <f>IFERROR(VLOOKUP(F431,#REF!,2,FALSE),"")</f>
        <v/>
      </c>
      <c r="J431" t="str">
        <f>IFERROR(VLOOKUP(F431,#REF!,3,FALSE),"")</f>
        <v/>
      </c>
    </row>
    <row r="432" spans="1:10">
      <c r="A432" t="s">
        <v>3452</v>
      </c>
      <c r="B432">
        <v>0</v>
      </c>
      <c r="C432">
        <v>0</v>
      </c>
      <c r="D432" t="s">
        <v>3453</v>
      </c>
      <c r="I432" t="str">
        <f>IFERROR(VLOOKUP(F432,#REF!,2,FALSE),"")</f>
        <v/>
      </c>
      <c r="J432" t="str">
        <f>IFERROR(VLOOKUP(F432,#REF!,3,FALSE),"")</f>
        <v/>
      </c>
    </row>
    <row r="433" spans="1:10">
      <c r="A433" t="s">
        <v>2364</v>
      </c>
      <c r="B433">
        <v>0</v>
      </c>
      <c r="C433">
        <v>-1.65176073613298E-2</v>
      </c>
      <c r="D433" t="s">
        <v>2365</v>
      </c>
      <c r="I433" t="str">
        <f>IFERROR(VLOOKUP(F433,#REF!,2,FALSE),"")</f>
        <v/>
      </c>
      <c r="J433" t="str">
        <f>IFERROR(VLOOKUP(F433,#REF!,3,FALSE),"")</f>
        <v/>
      </c>
    </row>
    <row r="434" spans="1:10">
      <c r="A434" t="s">
        <v>3803</v>
      </c>
      <c r="B434">
        <v>0</v>
      </c>
      <c r="C434">
        <v>0</v>
      </c>
      <c r="D434" t="s">
        <v>3804</v>
      </c>
      <c r="I434" t="str">
        <f>IFERROR(VLOOKUP(F434,#REF!,2,FALSE),"")</f>
        <v/>
      </c>
      <c r="J434" t="str">
        <f>IFERROR(VLOOKUP(F434,#REF!,3,FALSE),"")</f>
        <v/>
      </c>
    </row>
    <row r="435" spans="1:10">
      <c r="A435" t="s">
        <v>1558</v>
      </c>
      <c r="B435">
        <v>8.27264793584747E-2</v>
      </c>
      <c r="C435">
        <v>0</v>
      </c>
      <c r="D435" t="s">
        <v>1430</v>
      </c>
      <c r="I435" t="str">
        <f>IFERROR(VLOOKUP(F435,#REF!,2,FALSE),"")</f>
        <v/>
      </c>
      <c r="J435" t="str">
        <f>IFERROR(VLOOKUP(F435,#REF!,3,FALSE),"")</f>
        <v/>
      </c>
    </row>
    <row r="436" spans="1:10">
      <c r="A436" t="s">
        <v>3922</v>
      </c>
      <c r="B436">
        <v>0</v>
      </c>
      <c r="C436">
        <v>0</v>
      </c>
      <c r="D436" t="s">
        <v>3914</v>
      </c>
      <c r="I436" t="str">
        <f>IFERROR(VLOOKUP(F436,#REF!,2,FALSE),"")</f>
        <v/>
      </c>
      <c r="J436" t="str">
        <f>IFERROR(VLOOKUP(F436,#REF!,3,FALSE),"")</f>
        <v/>
      </c>
    </row>
    <row r="437" spans="1:10">
      <c r="A437" t="s">
        <v>1559</v>
      </c>
      <c r="B437">
        <v>0</v>
      </c>
      <c r="C437">
        <v>0</v>
      </c>
      <c r="D437" t="s">
        <v>1560</v>
      </c>
      <c r="I437" t="str">
        <f>IFERROR(VLOOKUP(F437,#REF!,2,FALSE),"")</f>
        <v/>
      </c>
      <c r="J437" t="str">
        <f>IFERROR(VLOOKUP(F437,#REF!,3,FALSE),"")</f>
        <v/>
      </c>
    </row>
    <row r="438" spans="1:10">
      <c r="A438" t="s">
        <v>3769</v>
      </c>
      <c r="B438">
        <v>0</v>
      </c>
      <c r="C438">
        <v>0</v>
      </c>
      <c r="D438" t="s">
        <v>3770</v>
      </c>
      <c r="I438" t="str">
        <f>IFERROR(VLOOKUP(F438,#REF!,2,FALSE),"")</f>
        <v/>
      </c>
      <c r="J438" t="str">
        <f>IFERROR(VLOOKUP(F438,#REF!,3,FALSE),"")</f>
        <v/>
      </c>
    </row>
    <row r="439" spans="1:10">
      <c r="A439" t="s">
        <v>482</v>
      </c>
      <c r="B439">
        <v>0</v>
      </c>
      <c r="C439">
        <v>0</v>
      </c>
      <c r="D439" t="s">
        <v>483</v>
      </c>
      <c r="I439" t="str">
        <f>IFERROR(VLOOKUP(F439,#REF!,2,FALSE),"")</f>
        <v/>
      </c>
      <c r="J439" t="str">
        <f>IFERROR(VLOOKUP(F439,#REF!,3,FALSE),"")</f>
        <v/>
      </c>
    </row>
    <row r="440" spans="1:10">
      <c r="A440" t="s">
        <v>3498</v>
      </c>
      <c r="B440">
        <v>0</v>
      </c>
      <c r="C440">
        <v>-0.101377129934236</v>
      </c>
      <c r="D440" t="s">
        <v>3499</v>
      </c>
      <c r="I440" t="str">
        <f>IFERROR(VLOOKUP(F440,#REF!,2,FALSE),"")</f>
        <v/>
      </c>
      <c r="J440" t="str">
        <f>IFERROR(VLOOKUP(F440,#REF!,3,FALSE),"")</f>
        <v/>
      </c>
    </row>
    <row r="441" spans="1:10">
      <c r="A441" t="s">
        <v>3851</v>
      </c>
      <c r="B441">
        <v>0.10574657580597201</v>
      </c>
      <c r="C441">
        <v>0</v>
      </c>
      <c r="D441" t="s">
        <v>354</v>
      </c>
      <c r="I441" t="str">
        <f>IFERROR(VLOOKUP(F441,#REF!,2,FALSE),"")</f>
        <v/>
      </c>
      <c r="J441" t="str">
        <f>IFERROR(VLOOKUP(F441,#REF!,3,FALSE),"")</f>
        <v/>
      </c>
    </row>
    <row r="442" spans="1:10">
      <c r="A442" t="s">
        <v>3454</v>
      </c>
      <c r="B442">
        <v>0</v>
      </c>
      <c r="C442">
        <v>0</v>
      </c>
      <c r="D442" t="s">
        <v>3455</v>
      </c>
      <c r="I442" t="str">
        <f>IFERROR(VLOOKUP(F442,#REF!,2,FALSE),"")</f>
        <v/>
      </c>
      <c r="J442" t="str">
        <f>IFERROR(VLOOKUP(F442,#REF!,3,FALSE),"")</f>
        <v/>
      </c>
    </row>
    <row r="443" spans="1:10">
      <c r="A443" t="s">
        <v>1868</v>
      </c>
      <c r="B443">
        <v>0</v>
      </c>
      <c r="C443">
        <v>0</v>
      </c>
      <c r="D443" t="s">
        <v>1869</v>
      </c>
      <c r="I443" t="str">
        <f>IFERROR(VLOOKUP(F443,#REF!,2,FALSE),"")</f>
        <v/>
      </c>
      <c r="J443" t="str">
        <f>IFERROR(VLOOKUP(F443,#REF!,3,FALSE),"")</f>
        <v/>
      </c>
    </row>
    <row r="444" spans="1:10">
      <c r="A444" t="s">
        <v>2216</v>
      </c>
      <c r="B444">
        <v>0</v>
      </c>
      <c r="C444">
        <v>0</v>
      </c>
      <c r="D444" t="s">
        <v>2217</v>
      </c>
      <c r="I444" t="str">
        <f>IFERROR(VLOOKUP(F444,#REF!,2,FALSE),"")</f>
        <v/>
      </c>
      <c r="J444" t="str">
        <f>IFERROR(VLOOKUP(F444,#REF!,3,FALSE),"")</f>
        <v/>
      </c>
    </row>
    <row r="445" spans="1:10">
      <c r="A445" t="s">
        <v>1444</v>
      </c>
      <c r="B445">
        <v>0</v>
      </c>
      <c r="C445">
        <v>0</v>
      </c>
      <c r="D445" t="s">
        <v>1430</v>
      </c>
      <c r="I445" t="str">
        <f>IFERROR(VLOOKUP(F445,#REF!,2,FALSE),"")</f>
        <v/>
      </c>
      <c r="J445" t="str">
        <f>IFERROR(VLOOKUP(F445,#REF!,3,FALSE),"")</f>
        <v/>
      </c>
    </row>
    <row r="446" spans="1:10">
      <c r="A446" t="s">
        <v>3856</v>
      </c>
      <c r="B446">
        <v>0</v>
      </c>
      <c r="C446">
        <v>0</v>
      </c>
      <c r="D446" t="s">
        <v>3857</v>
      </c>
      <c r="I446" t="str">
        <f>IFERROR(VLOOKUP(F446,#REF!,2,FALSE),"")</f>
        <v/>
      </c>
      <c r="J446" t="str">
        <f>IFERROR(VLOOKUP(F446,#REF!,3,FALSE),"")</f>
        <v/>
      </c>
    </row>
    <row r="447" spans="1:10">
      <c r="A447" t="s">
        <v>437</v>
      </c>
      <c r="B447">
        <v>9.9444852291729793E-2</v>
      </c>
      <c r="C447">
        <v>0</v>
      </c>
      <c r="D447" t="s">
        <v>438</v>
      </c>
      <c r="I447" t="str">
        <f>IFERROR(VLOOKUP(F447,#REF!,2,FALSE),"")</f>
        <v/>
      </c>
      <c r="J447" t="str">
        <f>IFERROR(VLOOKUP(F447,#REF!,3,FALSE),"")</f>
        <v/>
      </c>
    </row>
    <row r="448" spans="1:10">
      <c r="A448" t="s">
        <v>686</v>
      </c>
      <c r="B448">
        <v>0.104685709532022</v>
      </c>
      <c r="C448">
        <v>0</v>
      </c>
      <c r="D448" t="s">
        <v>687</v>
      </c>
      <c r="I448" t="str">
        <f>IFERROR(VLOOKUP(F448,#REF!,2,FALSE),"")</f>
        <v/>
      </c>
      <c r="J448" t="str">
        <f>IFERROR(VLOOKUP(F448,#REF!,3,FALSE),"")</f>
        <v/>
      </c>
    </row>
    <row r="449" spans="1:10">
      <c r="A449" t="s">
        <v>977</v>
      </c>
      <c r="B449">
        <v>0</v>
      </c>
      <c r="C449">
        <v>0</v>
      </c>
      <c r="D449" t="s">
        <v>978</v>
      </c>
      <c r="I449" t="str">
        <f>IFERROR(VLOOKUP(F449,#REF!,2,FALSE),"")</f>
        <v/>
      </c>
      <c r="J449" t="str">
        <f>IFERROR(VLOOKUP(F449,#REF!,3,FALSE),"")</f>
        <v/>
      </c>
    </row>
    <row r="450" spans="1:10">
      <c r="A450" t="s">
        <v>1561</v>
      </c>
      <c r="B450">
        <v>0</v>
      </c>
      <c r="C450">
        <v>0</v>
      </c>
      <c r="D450" t="s">
        <v>1430</v>
      </c>
      <c r="I450" t="str">
        <f>IFERROR(VLOOKUP(F450,#REF!,2,FALSE),"")</f>
        <v/>
      </c>
      <c r="J450" t="str">
        <f>IFERROR(VLOOKUP(F450,#REF!,3,FALSE),"")</f>
        <v/>
      </c>
    </row>
    <row r="451" spans="1:10">
      <c r="A451" t="s">
        <v>381</v>
      </c>
      <c r="B451">
        <v>0</v>
      </c>
      <c r="C451">
        <v>0</v>
      </c>
      <c r="D451" t="s">
        <v>382</v>
      </c>
      <c r="I451" t="str">
        <f>IFERROR(VLOOKUP(F451,#REF!,2,FALSE),"")</f>
        <v/>
      </c>
      <c r="J451" t="str">
        <f>IFERROR(VLOOKUP(F451,#REF!,3,FALSE),"")</f>
        <v/>
      </c>
    </row>
    <row r="452" spans="1:10">
      <c r="A452" t="s">
        <v>2270</v>
      </c>
      <c r="B452">
        <v>9.4869618963248498E-2</v>
      </c>
      <c r="C452">
        <v>0</v>
      </c>
      <c r="D452" t="s">
        <v>2271</v>
      </c>
      <c r="I452" t="str">
        <f>IFERROR(VLOOKUP(F452,#REF!,2,FALSE),"")</f>
        <v/>
      </c>
      <c r="J452" t="str">
        <f>IFERROR(VLOOKUP(F452,#REF!,3,FALSE),"")</f>
        <v/>
      </c>
    </row>
    <row r="453" spans="1:10">
      <c r="A453" t="s">
        <v>1562</v>
      </c>
      <c r="B453">
        <v>8.7449926126161703E-2</v>
      </c>
      <c r="C453">
        <v>0</v>
      </c>
      <c r="D453" t="s">
        <v>1430</v>
      </c>
      <c r="I453" t="str">
        <f>IFERROR(VLOOKUP(F453,#REF!,2,FALSE),"")</f>
        <v/>
      </c>
      <c r="J453" t="str">
        <f>IFERROR(VLOOKUP(F453,#REF!,3,FALSE),"")</f>
        <v/>
      </c>
    </row>
    <row r="454" spans="1:10">
      <c r="A454" t="s">
        <v>2053</v>
      </c>
      <c r="B454">
        <v>0</v>
      </c>
      <c r="C454">
        <v>2.1539538460779301E-2</v>
      </c>
      <c r="D454" t="s">
        <v>2054</v>
      </c>
      <c r="I454" t="str">
        <f>IFERROR(VLOOKUP(F454,#REF!,2,FALSE),"")</f>
        <v/>
      </c>
      <c r="J454" t="str">
        <f>IFERROR(VLOOKUP(F454,#REF!,3,FALSE),"")</f>
        <v/>
      </c>
    </row>
    <row r="455" spans="1:10">
      <c r="A455" t="s">
        <v>2366</v>
      </c>
      <c r="B455">
        <v>0</v>
      </c>
      <c r="C455">
        <v>0.132553901888596</v>
      </c>
      <c r="D455" t="s">
        <v>2367</v>
      </c>
      <c r="I455" t="str">
        <f>IFERROR(VLOOKUP(F455,#REF!,2,FALSE),"")</f>
        <v/>
      </c>
      <c r="J455" t="str">
        <f>IFERROR(VLOOKUP(F455,#REF!,3,FALSE),"")</f>
        <v/>
      </c>
    </row>
    <row r="456" spans="1:10">
      <c r="A456" t="s">
        <v>3929</v>
      </c>
      <c r="B456">
        <v>0</v>
      </c>
      <c r="C456">
        <v>0</v>
      </c>
      <c r="D456" t="s">
        <v>1238</v>
      </c>
      <c r="I456" t="str">
        <f>IFERROR(VLOOKUP(F456,#REF!,2,FALSE),"")</f>
        <v/>
      </c>
      <c r="J456" t="str">
        <f>IFERROR(VLOOKUP(F456,#REF!,3,FALSE),"")</f>
        <v/>
      </c>
    </row>
    <row r="457" spans="1:10">
      <c r="A457" t="s">
        <v>1563</v>
      </c>
      <c r="B457">
        <v>0</v>
      </c>
      <c r="C457">
        <v>0</v>
      </c>
      <c r="D457" t="s">
        <v>1430</v>
      </c>
      <c r="I457" t="str">
        <f>IFERROR(VLOOKUP(F457,#REF!,2,FALSE),"")</f>
        <v/>
      </c>
      <c r="J457" t="str">
        <f>IFERROR(VLOOKUP(F457,#REF!,3,FALSE),"")</f>
        <v/>
      </c>
    </row>
    <row r="458" spans="1:10">
      <c r="A458" t="s">
        <v>1373</v>
      </c>
      <c r="B458">
        <v>0</v>
      </c>
      <c r="C458">
        <v>0</v>
      </c>
      <c r="D458" t="s">
        <v>1374</v>
      </c>
      <c r="I458" t="str">
        <f>IFERROR(VLOOKUP(F458,#REF!,2,FALSE),"")</f>
        <v/>
      </c>
      <c r="J458" t="str">
        <f>IFERROR(VLOOKUP(F458,#REF!,3,FALSE),"")</f>
        <v/>
      </c>
    </row>
    <row r="459" spans="1:10">
      <c r="A459" t="s">
        <v>663</v>
      </c>
      <c r="B459">
        <v>9.8011340546210204E-2</v>
      </c>
      <c r="C459">
        <v>0</v>
      </c>
      <c r="D459" t="s">
        <v>664</v>
      </c>
      <c r="I459" t="str">
        <f>IFERROR(VLOOKUP(F459,#REF!,2,FALSE),"")</f>
        <v/>
      </c>
      <c r="J459" t="str">
        <f>IFERROR(VLOOKUP(F459,#REF!,3,FALSE),"")</f>
        <v/>
      </c>
    </row>
    <row r="460" spans="1:10">
      <c r="A460" t="s">
        <v>316</v>
      </c>
      <c r="B460">
        <v>9.4025926472925E-2</v>
      </c>
      <c r="C460">
        <v>0</v>
      </c>
      <c r="D460" t="s">
        <v>317</v>
      </c>
      <c r="I460" t="str">
        <f>IFERROR(VLOOKUP(F460,#REF!,2,FALSE),"")</f>
        <v/>
      </c>
      <c r="J460" t="str">
        <f>IFERROR(VLOOKUP(F460,#REF!,3,FALSE),"")</f>
        <v/>
      </c>
    </row>
    <row r="461" spans="1:10">
      <c r="A461" t="s">
        <v>1446</v>
      </c>
      <c r="B461">
        <v>0</v>
      </c>
      <c r="C461">
        <v>1.19874220520355E-2</v>
      </c>
      <c r="D461" t="s">
        <v>1430</v>
      </c>
      <c r="I461" t="str">
        <f>IFERROR(VLOOKUP(F461,#REF!,2,FALSE),"")</f>
        <v/>
      </c>
      <c r="J461" t="str">
        <f>IFERROR(VLOOKUP(F461,#REF!,3,FALSE),"")</f>
        <v/>
      </c>
    </row>
    <row r="462" spans="1:10">
      <c r="A462" t="s">
        <v>318</v>
      </c>
      <c r="B462">
        <v>0</v>
      </c>
      <c r="C462">
        <v>0</v>
      </c>
      <c r="D462" t="s">
        <v>319</v>
      </c>
      <c r="I462" t="str">
        <f>IFERROR(VLOOKUP(F462,#REF!,2,FALSE),"")</f>
        <v/>
      </c>
      <c r="J462" t="str">
        <f>IFERROR(VLOOKUP(F462,#REF!,3,FALSE),"")</f>
        <v/>
      </c>
    </row>
    <row r="463" spans="1:10">
      <c r="A463" t="s">
        <v>350</v>
      </c>
      <c r="B463">
        <v>0.10696338592724</v>
      </c>
      <c r="C463">
        <v>0</v>
      </c>
      <c r="D463" t="s">
        <v>351</v>
      </c>
      <c r="I463" t="str">
        <f>IFERROR(VLOOKUP(F463,#REF!,2,FALSE),"")</f>
        <v/>
      </c>
      <c r="J463" t="str">
        <f>IFERROR(VLOOKUP(F463,#REF!,3,FALSE),"")</f>
        <v/>
      </c>
    </row>
    <row r="464" spans="1:10">
      <c r="A464" t="s">
        <v>3534</v>
      </c>
      <c r="B464">
        <v>9.47439275892413E-2</v>
      </c>
      <c r="C464">
        <v>0</v>
      </c>
      <c r="D464" t="s">
        <v>3535</v>
      </c>
      <c r="I464" t="str">
        <f>IFERROR(VLOOKUP(F464,#REF!,2,FALSE),"")</f>
        <v/>
      </c>
      <c r="J464" t="str">
        <f>IFERROR(VLOOKUP(F464,#REF!,3,FALSE),"")</f>
        <v/>
      </c>
    </row>
    <row r="465" spans="1:10">
      <c r="A465" t="s">
        <v>3420</v>
      </c>
      <c r="B465">
        <v>0</v>
      </c>
      <c r="C465">
        <v>0</v>
      </c>
      <c r="D465" t="s">
        <v>3421</v>
      </c>
      <c r="I465" t="str">
        <f>IFERROR(VLOOKUP(F465,#REF!,2,FALSE),"")</f>
        <v/>
      </c>
      <c r="J465" t="str">
        <f>IFERROR(VLOOKUP(F465,#REF!,3,FALSE),"")</f>
        <v/>
      </c>
    </row>
    <row r="466" spans="1:10">
      <c r="A466" t="s">
        <v>1248</v>
      </c>
      <c r="B466">
        <v>0</v>
      </c>
      <c r="C466">
        <v>0</v>
      </c>
      <c r="D466" t="s">
        <v>1249</v>
      </c>
      <c r="I466" t="str">
        <f>IFERROR(VLOOKUP(F466,#REF!,2,FALSE),"")</f>
        <v/>
      </c>
      <c r="J466" t="str">
        <f>IFERROR(VLOOKUP(F466,#REF!,3,FALSE),"")</f>
        <v/>
      </c>
    </row>
    <row r="467" spans="1:10">
      <c r="A467" t="s">
        <v>1585</v>
      </c>
      <c r="B467">
        <v>0</v>
      </c>
      <c r="C467">
        <v>0</v>
      </c>
      <c r="D467" t="s">
        <v>1586</v>
      </c>
      <c r="I467" t="str">
        <f>IFERROR(VLOOKUP(F467,#REF!,2,FALSE),"")</f>
        <v/>
      </c>
      <c r="J467" t="str">
        <f>IFERROR(VLOOKUP(F467,#REF!,3,FALSE),"")</f>
        <v/>
      </c>
    </row>
    <row r="468" spans="1:10">
      <c r="A468" t="s">
        <v>3805</v>
      </c>
      <c r="B468">
        <v>0</v>
      </c>
      <c r="C468">
        <v>0</v>
      </c>
      <c r="D468" t="s">
        <v>3806</v>
      </c>
      <c r="I468" t="str">
        <f>IFERROR(VLOOKUP(F468,#REF!,2,FALSE),"")</f>
        <v/>
      </c>
      <c r="J468" t="str">
        <f>IFERROR(VLOOKUP(F468,#REF!,3,FALSE),"")</f>
        <v/>
      </c>
    </row>
    <row r="469" spans="1:10">
      <c r="A469" t="s">
        <v>320</v>
      </c>
      <c r="B469">
        <v>0</v>
      </c>
      <c r="C469">
        <v>0</v>
      </c>
      <c r="D469" t="s">
        <v>321</v>
      </c>
      <c r="I469" t="str">
        <f>IFERROR(VLOOKUP(F469,#REF!,2,FALSE),"")</f>
        <v/>
      </c>
      <c r="J469" t="str">
        <f>IFERROR(VLOOKUP(F469,#REF!,3,FALSE),"")</f>
        <v/>
      </c>
    </row>
    <row r="470" spans="1:10">
      <c r="A470" t="s">
        <v>3555</v>
      </c>
      <c r="B470">
        <v>0</v>
      </c>
      <c r="C470">
        <v>5.3311029081132E-2</v>
      </c>
      <c r="D470" t="s">
        <v>3556</v>
      </c>
      <c r="I470" t="str">
        <f>IFERROR(VLOOKUP(F470,#REF!,2,FALSE),"")</f>
        <v/>
      </c>
      <c r="J470" t="str">
        <f>IFERROR(VLOOKUP(F470,#REF!,3,FALSE),"")</f>
        <v/>
      </c>
    </row>
    <row r="471" spans="1:10">
      <c r="A471" t="s">
        <v>1564</v>
      </c>
      <c r="B471">
        <v>9.5702366702918595E-2</v>
      </c>
      <c r="C471">
        <v>0</v>
      </c>
      <c r="D471" t="s">
        <v>1430</v>
      </c>
      <c r="I471" t="str">
        <f>IFERROR(VLOOKUP(F471,#REF!,2,FALSE),"")</f>
        <v/>
      </c>
      <c r="J471" t="str">
        <f>IFERROR(VLOOKUP(F471,#REF!,3,FALSE),"")</f>
        <v/>
      </c>
    </row>
    <row r="472" spans="1:10">
      <c r="A472" t="s">
        <v>1870</v>
      </c>
      <c r="B472">
        <v>9.2698952607835006E-2</v>
      </c>
      <c r="C472">
        <v>0</v>
      </c>
      <c r="D472" t="s">
        <v>1871</v>
      </c>
      <c r="I472" t="str">
        <f>IFERROR(VLOOKUP(F472,#REF!,2,FALSE),"")</f>
        <v/>
      </c>
      <c r="J472" t="str">
        <f>IFERROR(VLOOKUP(F472,#REF!,3,FALSE),"")</f>
        <v/>
      </c>
    </row>
    <row r="473" spans="1:10">
      <c r="A473" t="s">
        <v>1588</v>
      </c>
      <c r="B473">
        <v>0</v>
      </c>
      <c r="C473">
        <v>0</v>
      </c>
      <c r="D473" t="s">
        <v>1586</v>
      </c>
      <c r="I473" t="str">
        <f>IFERROR(VLOOKUP(F473,#REF!,2,FALSE),"")</f>
        <v/>
      </c>
      <c r="J473" t="str">
        <f>IFERROR(VLOOKUP(F473,#REF!,3,FALSE),"")</f>
        <v/>
      </c>
    </row>
    <row r="474" spans="1:10">
      <c r="A474" t="s">
        <v>1565</v>
      </c>
      <c r="B474">
        <v>0</v>
      </c>
      <c r="C474">
        <v>0</v>
      </c>
      <c r="D474" t="s">
        <v>1430</v>
      </c>
      <c r="I474" t="str">
        <f>IFERROR(VLOOKUP(F474,#REF!,2,FALSE),"")</f>
        <v/>
      </c>
      <c r="J474" t="str">
        <f>IFERROR(VLOOKUP(F474,#REF!,3,FALSE),"")</f>
        <v/>
      </c>
    </row>
    <row r="475" spans="1:10">
      <c r="A475" t="s">
        <v>959</v>
      </c>
      <c r="B475">
        <v>9.0413251362816097E-2</v>
      </c>
      <c r="C475">
        <v>0</v>
      </c>
      <c r="D475" t="s">
        <v>960</v>
      </c>
      <c r="I475" t="str">
        <f>IFERROR(VLOOKUP(F475,#REF!,2,FALSE),"")</f>
        <v/>
      </c>
      <c r="J475" t="str">
        <f>IFERROR(VLOOKUP(F475,#REF!,3,FALSE),"")</f>
        <v/>
      </c>
    </row>
    <row r="476" spans="1:10">
      <c r="A476" t="s">
        <v>2077</v>
      </c>
      <c r="B476">
        <v>9.6618932541553196E-2</v>
      </c>
      <c r="C476">
        <v>0</v>
      </c>
      <c r="D476" t="s">
        <v>2078</v>
      </c>
      <c r="I476" t="str">
        <f>IFERROR(VLOOKUP(F476,#REF!,2,FALSE),"")</f>
        <v/>
      </c>
      <c r="J476" t="str">
        <f>IFERROR(VLOOKUP(F476,#REF!,3,FALSE),"")</f>
        <v/>
      </c>
    </row>
    <row r="477" spans="1:10">
      <c r="A477" t="s">
        <v>1566</v>
      </c>
      <c r="B477">
        <v>0.109254225309367</v>
      </c>
      <c r="C477">
        <v>0</v>
      </c>
      <c r="D477" t="s">
        <v>1430</v>
      </c>
      <c r="I477" t="str">
        <f>IFERROR(VLOOKUP(F477,#REF!,2,FALSE),"")</f>
        <v/>
      </c>
      <c r="J477" t="str">
        <f>IFERROR(VLOOKUP(F477,#REF!,3,FALSE),"")</f>
        <v/>
      </c>
    </row>
    <row r="478" spans="1:10">
      <c r="A478" t="s">
        <v>1385</v>
      </c>
      <c r="B478">
        <v>0</v>
      </c>
      <c r="C478">
        <v>2.2906525107402799E-2</v>
      </c>
      <c r="D478" t="s">
        <v>1386</v>
      </c>
      <c r="I478" t="str">
        <f>IFERROR(VLOOKUP(F478,#REF!,2,FALSE),"")</f>
        <v/>
      </c>
      <c r="J478" t="str">
        <f>IFERROR(VLOOKUP(F478,#REF!,3,FALSE),"")</f>
        <v/>
      </c>
    </row>
    <row r="479" spans="1:10">
      <c r="A479" t="s">
        <v>1041</v>
      </c>
      <c r="B479">
        <v>8.9449872376809E-2</v>
      </c>
      <c r="C479">
        <v>0</v>
      </c>
      <c r="D479" t="s">
        <v>354</v>
      </c>
      <c r="I479" t="str">
        <f>IFERROR(VLOOKUP(F479,#REF!,2,FALSE),"")</f>
        <v/>
      </c>
      <c r="J479" t="str">
        <f>IFERROR(VLOOKUP(F479,#REF!,3,FALSE),"")</f>
        <v/>
      </c>
    </row>
    <row r="480" spans="1:10">
      <c r="A480" t="s">
        <v>232</v>
      </c>
      <c r="B480">
        <v>0</v>
      </c>
      <c r="C480">
        <v>0</v>
      </c>
      <c r="D480" t="s">
        <v>233</v>
      </c>
      <c r="I480" t="str">
        <f>IFERROR(VLOOKUP(F480,#REF!,2,FALSE),"")</f>
        <v/>
      </c>
      <c r="J480" t="str">
        <f>IFERROR(VLOOKUP(F480,#REF!,3,FALSE),"")</f>
        <v/>
      </c>
    </row>
    <row r="481" spans="1:10">
      <c r="A481" t="s">
        <v>3407</v>
      </c>
      <c r="B481">
        <v>9.4869618963248498E-2</v>
      </c>
      <c r="C481">
        <v>0</v>
      </c>
      <c r="D481" t="s">
        <v>3408</v>
      </c>
      <c r="I481" t="str">
        <f>IFERROR(VLOOKUP(F481,#REF!,2,FALSE),"")</f>
        <v/>
      </c>
      <c r="J481" t="str">
        <f>IFERROR(VLOOKUP(F481,#REF!,3,FALSE),"")</f>
        <v/>
      </c>
    </row>
    <row r="482" spans="1:10">
      <c r="A482" t="s">
        <v>1823</v>
      </c>
      <c r="B482">
        <v>8.9449872376809E-2</v>
      </c>
      <c r="C482">
        <v>0</v>
      </c>
      <c r="D482" t="s">
        <v>1824</v>
      </c>
      <c r="I482" t="str">
        <f>IFERROR(VLOOKUP(F482,#REF!,2,FALSE),"")</f>
        <v/>
      </c>
      <c r="J482" t="str">
        <f>IFERROR(VLOOKUP(F482,#REF!,3,FALSE),"")</f>
        <v/>
      </c>
    </row>
    <row r="483" spans="1:10">
      <c r="A483" t="s">
        <v>961</v>
      </c>
      <c r="B483">
        <v>8.5497123119253102E-2</v>
      </c>
      <c r="C483">
        <v>0</v>
      </c>
      <c r="D483" t="s">
        <v>962</v>
      </c>
      <c r="I483" t="str">
        <f>IFERROR(VLOOKUP(F483,#REF!,2,FALSE),"")</f>
        <v/>
      </c>
      <c r="J483" t="str">
        <f>IFERROR(VLOOKUP(F483,#REF!,3,FALSE),"")</f>
        <v/>
      </c>
    </row>
    <row r="484" spans="1:10">
      <c r="A484" t="s">
        <v>3304</v>
      </c>
      <c r="B484">
        <v>0</v>
      </c>
      <c r="C484">
        <v>5.1396034847687497E-2</v>
      </c>
      <c r="D484" t="s">
        <v>3305</v>
      </c>
      <c r="I484" t="str">
        <f>IFERROR(VLOOKUP(F484,#REF!,2,FALSE),"")</f>
        <v/>
      </c>
      <c r="J484" t="str">
        <f>IFERROR(VLOOKUP(F484,#REF!,3,FALSE),"")</f>
        <v/>
      </c>
    </row>
    <row r="485" spans="1:10">
      <c r="A485" t="s">
        <v>970</v>
      </c>
      <c r="B485">
        <v>0</v>
      </c>
      <c r="C485">
        <v>0</v>
      </c>
      <c r="D485" t="s">
        <v>971</v>
      </c>
      <c r="I485" t="str">
        <f>IFERROR(VLOOKUP(F485,#REF!,2,FALSE),"")</f>
        <v/>
      </c>
      <c r="J485" t="str">
        <f>IFERROR(VLOOKUP(F485,#REF!,3,FALSE),"")</f>
        <v/>
      </c>
    </row>
    <row r="486" spans="1:10">
      <c r="A486" t="s">
        <v>3006</v>
      </c>
      <c r="B486">
        <v>0</v>
      </c>
      <c r="C486">
        <v>2.1735744258231798E-3</v>
      </c>
      <c r="D486" t="s">
        <v>3007</v>
      </c>
      <c r="I486" t="str">
        <f>IFERROR(VLOOKUP(F486,#REF!,2,FALSE),"")</f>
        <v/>
      </c>
      <c r="J486" t="str">
        <f>IFERROR(VLOOKUP(F486,#REF!,3,FALSE),"")</f>
        <v/>
      </c>
    </row>
    <row r="487" spans="1:10">
      <c r="A487" t="s">
        <v>3009</v>
      </c>
      <c r="B487">
        <v>0</v>
      </c>
      <c r="C487">
        <v>5.3268630386537702E-2</v>
      </c>
      <c r="D487" t="s">
        <v>3010</v>
      </c>
      <c r="I487" t="str">
        <f>IFERROR(VLOOKUP(F487,#REF!,2,FALSE),"")</f>
        <v/>
      </c>
      <c r="J487" t="str">
        <f>IFERROR(VLOOKUP(F487,#REF!,3,FALSE),"")</f>
        <v/>
      </c>
    </row>
    <row r="488" spans="1:10">
      <c r="A488" t="s">
        <v>2811</v>
      </c>
      <c r="B488">
        <v>0</v>
      </c>
      <c r="C488">
        <v>0.196133295563335</v>
      </c>
      <c r="D488" t="s">
        <v>2812</v>
      </c>
      <c r="I488" t="str">
        <f>IFERROR(VLOOKUP(F488,#REF!,2,FALSE),"")</f>
        <v/>
      </c>
      <c r="J488" t="str">
        <f>IFERROR(VLOOKUP(F488,#REF!,3,FALSE),"")</f>
        <v/>
      </c>
    </row>
    <row r="489" spans="1:10">
      <c r="A489" t="s">
        <v>3034</v>
      </c>
      <c r="B489">
        <v>1.7762786620836898E-2</v>
      </c>
      <c r="C489">
        <v>0</v>
      </c>
      <c r="D489" t="s">
        <v>3035</v>
      </c>
      <c r="I489" t="str">
        <f>IFERROR(VLOOKUP(F489,#REF!,2,FALSE),"")</f>
        <v/>
      </c>
      <c r="J489" t="str">
        <f>IFERROR(VLOOKUP(F489,#REF!,3,FALSE),"")</f>
        <v/>
      </c>
    </row>
    <row r="490" spans="1:10">
      <c r="A490" t="s">
        <v>3456</v>
      </c>
      <c r="B490">
        <v>0</v>
      </c>
      <c r="C490">
        <v>1.86159487946366E-2</v>
      </c>
      <c r="D490" t="s">
        <v>3457</v>
      </c>
      <c r="I490" t="str">
        <f>IFERROR(VLOOKUP(F490,#REF!,2,FALSE),"")</f>
        <v/>
      </c>
      <c r="J490" t="str">
        <f>IFERROR(VLOOKUP(F490,#REF!,3,FALSE),"")</f>
        <v/>
      </c>
    </row>
    <row r="491" spans="1:10">
      <c r="A491" t="s">
        <v>3642</v>
      </c>
      <c r="B491">
        <v>0</v>
      </c>
      <c r="C491">
        <v>0</v>
      </c>
      <c r="D491" t="s">
        <v>3643</v>
      </c>
      <c r="I491" t="str">
        <f>IFERROR(VLOOKUP(F491,#REF!,2,FALSE),"")</f>
        <v/>
      </c>
      <c r="J491" t="str">
        <f>IFERROR(VLOOKUP(F491,#REF!,3,FALSE),"")</f>
        <v/>
      </c>
    </row>
    <row r="492" spans="1:10">
      <c r="A492" t="s">
        <v>1843</v>
      </c>
      <c r="B492">
        <v>0</v>
      </c>
      <c r="C492">
        <v>0</v>
      </c>
      <c r="D492" t="s">
        <v>1844</v>
      </c>
      <c r="I492" t="str">
        <f>IFERROR(VLOOKUP(F492,#REF!,2,FALSE),"")</f>
        <v/>
      </c>
      <c r="J492" t="str">
        <f>IFERROR(VLOOKUP(F492,#REF!,3,FALSE),"")</f>
        <v/>
      </c>
    </row>
    <row r="493" spans="1:10">
      <c r="A493" t="s">
        <v>3645</v>
      </c>
      <c r="B493">
        <v>0</v>
      </c>
      <c r="C493">
        <v>0</v>
      </c>
      <c r="D493" t="s">
        <v>3646</v>
      </c>
      <c r="I493" t="str">
        <f>IFERROR(VLOOKUP(F493,#REF!,2,FALSE),"")</f>
        <v/>
      </c>
      <c r="J493" t="str">
        <f>IFERROR(VLOOKUP(F493,#REF!,3,FALSE),"")</f>
        <v/>
      </c>
    </row>
    <row r="494" spans="1:10">
      <c r="A494" t="s">
        <v>3648</v>
      </c>
      <c r="B494">
        <v>0</v>
      </c>
      <c r="C494">
        <v>0</v>
      </c>
      <c r="D494" t="s">
        <v>3649</v>
      </c>
      <c r="I494" t="str">
        <f>IFERROR(VLOOKUP(F494,#REF!,2,FALSE),"")</f>
        <v/>
      </c>
      <c r="J494" t="str">
        <f>IFERROR(VLOOKUP(F494,#REF!,3,FALSE),"")</f>
        <v/>
      </c>
    </row>
    <row r="495" spans="1:10">
      <c r="A495" t="s">
        <v>302</v>
      </c>
      <c r="B495">
        <v>0</v>
      </c>
      <c r="C495">
        <v>0</v>
      </c>
      <c r="D495" t="s">
        <v>303</v>
      </c>
      <c r="I495" t="str">
        <f>IFERROR(VLOOKUP(F495,#REF!,2,FALSE),"")</f>
        <v/>
      </c>
      <c r="J495" t="str">
        <f>IFERROR(VLOOKUP(F495,#REF!,3,FALSE),"")</f>
        <v/>
      </c>
    </row>
    <row r="496" spans="1:10">
      <c r="A496" t="s">
        <v>683</v>
      </c>
      <c r="B496">
        <v>0</v>
      </c>
      <c r="C496">
        <v>0</v>
      </c>
      <c r="D496" t="s">
        <v>684</v>
      </c>
      <c r="I496" t="str">
        <f>IFERROR(VLOOKUP(F496,#REF!,2,FALSE),"")</f>
        <v/>
      </c>
      <c r="J496" t="str">
        <f>IFERROR(VLOOKUP(F496,#REF!,3,FALSE),"")</f>
        <v/>
      </c>
    </row>
    <row r="497" spans="1:13">
      <c r="A497" t="s">
        <v>4139</v>
      </c>
      <c r="B497">
        <v>0</v>
      </c>
      <c r="C497">
        <v>0</v>
      </c>
      <c r="D497" t="s">
        <v>4140</v>
      </c>
      <c r="I497" t="str">
        <f>IFERROR(VLOOKUP(F497,#REF!,2,FALSE),"")</f>
        <v/>
      </c>
      <c r="J497" t="str">
        <f>IFERROR(VLOOKUP(F497,#REF!,3,FALSE),"")</f>
        <v/>
      </c>
    </row>
    <row r="498" spans="1:13">
      <c r="A498" t="s">
        <v>1858</v>
      </c>
      <c r="B498">
        <v>9.5702366702918498E-2</v>
      </c>
      <c r="C498">
        <v>0</v>
      </c>
      <c r="D498" t="s">
        <v>1859</v>
      </c>
      <c r="I498" t="str">
        <f>IFERROR(VLOOKUP(F498,#REF!,2,FALSE),"")</f>
        <v/>
      </c>
      <c r="J498" t="str">
        <f>IFERROR(VLOOKUP(F498,#REF!,3,FALSE),"")</f>
        <v/>
      </c>
    </row>
    <row r="499" spans="1:13">
      <c r="A499" t="s">
        <v>921</v>
      </c>
      <c r="B499">
        <v>0</v>
      </c>
      <c r="C499">
        <v>0</v>
      </c>
      <c r="D499" t="s">
        <v>922</v>
      </c>
      <c r="I499" t="str">
        <f>IFERROR(VLOOKUP(F499,#REF!,2,FALSE),"")</f>
        <v/>
      </c>
      <c r="J499" t="str">
        <f>IFERROR(VLOOKUP(F499,#REF!,3,FALSE),"")</f>
        <v/>
      </c>
    </row>
    <row r="500" spans="1:13">
      <c r="A500" t="s">
        <v>1389</v>
      </c>
      <c r="B500">
        <v>0.10768860681286201</v>
      </c>
      <c r="C500">
        <v>0</v>
      </c>
      <c r="D500" t="s">
        <v>1390</v>
      </c>
      <c r="I500" t="str">
        <f>IFERROR(VLOOKUP(F500,#REF!,2,FALSE),"")</f>
        <v/>
      </c>
      <c r="J500" t="str">
        <f>IFERROR(VLOOKUP(F500,#REF!,3,FALSE),"")</f>
        <v/>
      </c>
    </row>
    <row r="501" spans="1:13">
      <c r="A501" t="s">
        <v>3462</v>
      </c>
      <c r="B501">
        <v>0.109254225309367</v>
      </c>
      <c r="C501">
        <v>0</v>
      </c>
      <c r="D501" t="s">
        <v>3463</v>
      </c>
      <c r="I501" t="str">
        <f>IFERROR(VLOOKUP(F501,#REF!,2,FALSE),"")</f>
        <v/>
      </c>
      <c r="J501" t="str">
        <f>IFERROR(VLOOKUP(F501,#REF!,3,FALSE),"")</f>
        <v/>
      </c>
    </row>
    <row r="502" spans="1:13">
      <c r="A502" t="s">
        <v>517</v>
      </c>
      <c r="B502">
        <v>0</v>
      </c>
      <c r="C502">
        <v>-9.11869146409519E-4</v>
      </c>
      <c r="D502" t="s">
        <v>518</v>
      </c>
      <c r="I502" t="str">
        <f>IFERROR(VLOOKUP(F502,#REF!,2,FALSE),"")</f>
        <v/>
      </c>
      <c r="J502" t="str">
        <f>IFERROR(VLOOKUP(F502,#REF!,3,FALSE),"")</f>
        <v/>
      </c>
    </row>
    <row r="503" spans="1:13">
      <c r="A503" t="s">
        <v>3046</v>
      </c>
      <c r="B503">
        <v>0</v>
      </c>
      <c r="C503">
        <v>0</v>
      </c>
      <c r="D503" t="s">
        <v>3047</v>
      </c>
      <c r="I503" t="str">
        <f>IFERROR(VLOOKUP(F503,#REF!,2,FALSE),"")</f>
        <v/>
      </c>
      <c r="J503" t="str">
        <f>IFERROR(VLOOKUP(F503,#REF!,3,FALSE),"")</f>
        <v/>
      </c>
    </row>
    <row r="504" spans="1:13">
      <c r="A504" t="s">
        <v>3301</v>
      </c>
      <c r="B504">
        <v>0</v>
      </c>
      <c r="C504">
        <v>0</v>
      </c>
      <c r="D504" t="s">
        <v>3302</v>
      </c>
      <c r="I504" t="str">
        <f>IFERROR(VLOOKUP(F504,#REF!,2,FALSE),"")</f>
        <v/>
      </c>
      <c r="J504" t="str">
        <f>IFERROR(VLOOKUP(F504,#REF!,3,FALSE),"")</f>
        <v/>
      </c>
    </row>
    <row r="505" spans="1:13">
      <c r="L505" t="str">
        <f>IFERROR(VLOOKUP(I505,#REF!,2,FALSE),"")</f>
        <v/>
      </c>
      <c r="M505" t="str">
        <f>IFERROR(VLOOKUP(I505,#REF!,3,FALSE),"")</f>
        <v/>
      </c>
    </row>
    <row r="506" spans="1:13">
      <c r="L506" t="str">
        <f>IFERROR(VLOOKUP(I506,#REF!,2,FALSE),"")</f>
        <v/>
      </c>
      <c r="M506" t="str">
        <f>IFERROR(VLOOKUP(I506,#REF!,3,FALSE),"")</f>
        <v/>
      </c>
    </row>
    <row r="507" spans="1:13">
      <c r="L507" t="str">
        <f>IFERROR(VLOOKUP(I507,#REF!,2,FALSE),"")</f>
        <v/>
      </c>
      <c r="M507" t="str">
        <f>IFERROR(VLOOKUP(I507,#REF!,3,FALSE),"")</f>
        <v/>
      </c>
    </row>
    <row r="508" spans="1:13">
      <c r="L508" t="str">
        <f>IFERROR(VLOOKUP(I508,#REF!,2,FALSE),"")</f>
        <v/>
      </c>
      <c r="M508" t="str">
        <f>IFERROR(VLOOKUP(I508,#REF!,3,FALSE),"")</f>
        <v/>
      </c>
    </row>
    <row r="509" spans="1:13">
      <c r="L509" t="str">
        <f>IFERROR(VLOOKUP(I509,#REF!,2,FALSE),"")</f>
        <v/>
      </c>
      <c r="M509" t="str">
        <f>IFERROR(VLOOKUP(I509,#REF!,3,FALSE),"")</f>
        <v/>
      </c>
    </row>
    <row r="510" spans="1:13">
      <c r="L510" t="str">
        <f>IFERROR(VLOOKUP(I510,#REF!,2,FALSE),"")</f>
        <v/>
      </c>
      <c r="M510" t="str">
        <f>IFERROR(VLOOKUP(I510,#REF!,3,FALSE),"")</f>
        <v/>
      </c>
    </row>
    <row r="511" spans="1:13">
      <c r="L511" t="str">
        <f>IFERROR(VLOOKUP(I511,#REF!,2,FALSE),"")</f>
        <v/>
      </c>
      <c r="M511" t="str">
        <f>IFERROR(VLOOKUP(I511,#REF!,3,FALSE),"")</f>
        <v/>
      </c>
    </row>
    <row r="512" spans="1:13">
      <c r="L512" t="str">
        <f>IFERROR(VLOOKUP(I512,#REF!,2,FALSE),"")</f>
        <v/>
      </c>
      <c r="M512" t="str">
        <f>IFERROR(VLOOKUP(I512,#REF!,3,FALSE),"")</f>
        <v/>
      </c>
    </row>
    <row r="513" spans="12:13">
      <c r="L513" t="str">
        <f>IFERROR(VLOOKUP(I513,#REF!,2,FALSE),"")</f>
        <v/>
      </c>
      <c r="M513" t="str">
        <f>IFERROR(VLOOKUP(I513,#REF!,3,FALSE),"")</f>
        <v/>
      </c>
    </row>
    <row r="514" spans="12:13">
      <c r="L514" t="str">
        <f>IFERROR(VLOOKUP(I514,#REF!,2,FALSE),"")</f>
        <v/>
      </c>
      <c r="M514" t="str">
        <f>IFERROR(VLOOKUP(I514,#REF!,3,FALSE),"")</f>
        <v/>
      </c>
    </row>
    <row r="515" spans="12:13">
      <c r="L515" t="str">
        <f>IFERROR(VLOOKUP(I515,#REF!,2,FALSE),"")</f>
        <v/>
      </c>
      <c r="M515" t="str">
        <f>IFERROR(VLOOKUP(I515,#REF!,3,FALSE),"")</f>
        <v/>
      </c>
    </row>
    <row r="516" spans="12:13">
      <c r="L516" t="str">
        <f>IFERROR(VLOOKUP(I516,#REF!,2,FALSE),"")</f>
        <v/>
      </c>
      <c r="M516" t="str">
        <f>IFERROR(VLOOKUP(I516,#REF!,3,FALSE),"")</f>
        <v/>
      </c>
    </row>
    <row r="517" spans="12:13">
      <c r="L517" t="str">
        <f>IFERROR(VLOOKUP(I517,#REF!,2,FALSE),"")</f>
        <v/>
      </c>
      <c r="M517" t="str">
        <f>IFERROR(VLOOKUP(I517,#REF!,3,FALSE),"")</f>
        <v/>
      </c>
    </row>
    <row r="518" spans="12:13">
      <c r="L518" t="str">
        <f>IFERROR(VLOOKUP(I518,#REF!,2,FALSE),"")</f>
        <v/>
      </c>
      <c r="M518" t="str">
        <f>IFERROR(VLOOKUP(I518,#REF!,3,FALSE),"")</f>
        <v/>
      </c>
    </row>
    <row r="519" spans="12:13">
      <c r="L519" t="str">
        <f>IFERROR(VLOOKUP(I519,#REF!,2,FALSE),"")</f>
        <v/>
      </c>
      <c r="M519" t="str">
        <f>IFERROR(VLOOKUP(I519,#REF!,3,FALSE),"")</f>
        <v/>
      </c>
    </row>
    <row r="520" spans="12:13">
      <c r="L520" t="str">
        <f>IFERROR(VLOOKUP(I520,#REF!,2,FALSE),"")</f>
        <v/>
      </c>
      <c r="M520" t="str">
        <f>IFERROR(VLOOKUP(I520,#REF!,3,FALSE),"")</f>
        <v/>
      </c>
    </row>
    <row r="521" spans="12:13">
      <c r="L521" t="str">
        <f>IFERROR(VLOOKUP(I521,#REF!,2,FALSE),"")</f>
        <v/>
      </c>
      <c r="M521" t="str">
        <f>IFERROR(VLOOKUP(I521,#REF!,3,FALSE),"")</f>
        <v/>
      </c>
    </row>
    <row r="522" spans="12:13">
      <c r="L522" t="str">
        <f>IFERROR(VLOOKUP(I522,#REF!,2,FALSE),"")</f>
        <v/>
      </c>
      <c r="M522" t="str">
        <f>IFERROR(VLOOKUP(I522,#REF!,3,FALSE),"")</f>
        <v/>
      </c>
    </row>
    <row r="523" spans="12:13">
      <c r="L523" t="str">
        <f>IFERROR(VLOOKUP(I523,#REF!,2,FALSE),"")</f>
        <v/>
      </c>
      <c r="M523" t="str">
        <f>IFERROR(VLOOKUP(I523,#REF!,3,FALSE),"")</f>
        <v/>
      </c>
    </row>
    <row r="524" spans="12:13">
      <c r="L524" t="str">
        <f>IFERROR(VLOOKUP(I524,#REF!,2,FALSE),"")</f>
        <v/>
      </c>
      <c r="M524" t="str">
        <f>IFERROR(VLOOKUP(I524,#REF!,3,FALSE),"")</f>
        <v/>
      </c>
    </row>
    <row r="525" spans="12:13">
      <c r="L525" t="str">
        <f>IFERROR(VLOOKUP(I525,#REF!,2,FALSE),"")</f>
        <v/>
      </c>
      <c r="M525" t="str">
        <f>IFERROR(VLOOKUP(I525,#REF!,3,FALSE),"")</f>
        <v/>
      </c>
    </row>
    <row r="526" spans="12:13">
      <c r="L526" t="str">
        <f>IFERROR(VLOOKUP(I526,#REF!,2,FALSE),"")</f>
        <v/>
      </c>
      <c r="M526" t="str">
        <f>IFERROR(VLOOKUP(I526,#REF!,3,FALSE),"")</f>
        <v/>
      </c>
    </row>
    <row r="527" spans="12:13">
      <c r="L527" t="str">
        <f>IFERROR(VLOOKUP(I527,#REF!,2,FALSE),"")</f>
        <v/>
      </c>
      <c r="M527" t="str">
        <f>IFERROR(VLOOKUP(I527,#REF!,3,FALSE),"")</f>
        <v/>
      </c>
    </row>
    <row r="528" spans="12:13">
      <c r="L528" t="str">
        <f>IFERROR(VLOOKUP(I528,#REF!,2,FALSE),"")</f>
        <v/>
      </c>
      <c r="M528" t="str">
        <f>IFERROR(VLOOKUP(I528,#REF!,3,FALSE),"")</f>
        <v/>
      </c>
    </row>
    <row r="529" spans="12:13">
      <c r="L529" t="str">
        <f>IFERROR(VLOOKUP(I529,#REF!,2,FALSE),"")</f>
        <v/>
      </c>
      <c r="M529" t="str">
        <f>IFERROR(VLOOKUP(I529,#REF!,3,FALSE),"")</f>
        <v/>
      </c>
    </row>
    <row r="530" spans="12:13">
      <c r="L530" t="str">
        <f>IFERROR(VLOOKUP(I530,#REF!,2,FALSE),"")</f>
        <v/>
      </c>
      <c r="M530" t="str">
        <f>IFERROR(VLOOKUP(I530,#REF!,3,FALSE),"")</f>
        <v/>
      </c>
    </row>
    <row r="531" spans="12:13">
      <c r="L531" t="str">
        <f>IFERROR(VLOOKUP(I531,#REF!,2,FALSE),"")</f>
        <v/>
      </c>
      <c r="M531" t="str">
        <f>IFERROR(VLOOKUP(I531,#REF!,3,FALSE),"")</f>
        <v/>
      </c>
    </row>
    <row r="532" spans="12:13">
      <c r="L532" t="str">
        <f>IFERROR(VLOOKUP(I532,#REF!,2,FALSE),"")</f>
        <v/>
      </c>
      <c r="M532" t="str">
        <f>IFERROR(VLOOKUP(I532,#REF!,3,FALSE),"")</f>
        <v/>
      </c>
    </row>
    <row r="533" spans="12:13">
      <c r="L533" t="str">
        <f>IFERROR(VLOOKUP(I533,#REF!,2,FALSE),"")</f>
        <v/>
      </c>
      <c r="M533" t="str">
        <f>IFERROR(VLOOKUP(I533,#REF!,3,FALSE),"")</f>
        <v/>
      </c>
    </row>
    <row r="534" spans="12:13">
      <c r="L534" t="str">
        <f>IFERROR(VLOOKUP(I534,#REF!,2,FALSE),"")</f>
        <v/>
      </c>
      <c r="M534" t="str">
        <f>IFERROR(VLOOKUP(I534,#REF!,3,FALSE),"")</f>
        <v/>
      </c>
    </row>
    <row r="535" spans="12:13">
      <c r="L535" t="str">
        <f>IFERROR(VLOOKUP(I535,#REF!,2,FALSE),"")</f>
        <v/>
      </c>
      <c r="M535" t="str">
        <f>IFERROR(VLOOKUP(I535,#REF!,3,FALSE),"")</f>
        <v/>
      </c>
    </row>
    <row r="536" spans="12:13">
      <c r="L536" t="str">
        <f>IFERROR(VLOOKUP(I536,#REF!,2,FALSE),"")</f>
        <v/>
      </c>
      <c r="M536" t="str">
        <f>IFERROR(VLOOKUP(I536,#REF!,3,FALSE),"")</f>
        <v/>
      </c>
    </row>
    <row r="537" spans="12:13">
      <c r="L537" t="str">
        <f>IFERROR(VLOOKUP(I537,#REF!,2,FALSE),"")</f>
        <v/>
      </c>
      <c r="M537" t="str">
        <f>IFERROR(VLOOKUP(I537,#REF!,3,FALSE),"")</f>
        <v/>
      </c>
    </row>
    <row r="538" spans="12:13">
      <c r="L538" t="str">
        <f>IFERROR(VLOOKUP(I538,#REF!,2,FALSE),"")</f>
        <v/>
      </c>
      <c r="M538" t="str">
        <f>IFERROR(VLOOKUP(I538,#REF!,3,FALSE),"")</f>
        <v/>
      </c>
    </row>
    <row r="539" spans="12:13">
      <c r="L539" t="str">
        <f>IFERROR(VLOOKUP(I539,#REF!,2,FALSE),"")</f>
        <v/>
      </c>
      <c r="M539" t="str">
        <f>IFERROR(VLOOKUP(I539,#REF!,3,FALSE),"")</f>
        <v/>
      </c>
    </row>
    <row r="540" spans="12:13">
      <c r="L540" t="str">
        <f>IFERROR(VLOOKUP(I540,#REF!,2,FALSE),"")</f>
        <v/>
      </c>
      <c r="M540" t="str">
        <f>IFERROR(VLOOKUP(I540,#REF!,3,FALSE),"")</f>
        <v/>
      </c>
    </row>
    <row r="541" spans="12:13">
      <c r="L541" t="str">
        <f>IFERROR(VLOOKUP(I541,#REF!,2,FALSE),"")</f>
        <v/>
      </c>
      <c r="M541" t="str">
        <f>IFERROR(VLOOKUP(I541,#REF!,3,FALSE),"")</f>
        <v/>
      </c>
    </row>
    <row r="542" spans="12:13">
      <c r="L542" t="str">
        <f>IFERROR(VLOOKUP(I542,#REF!,2,FALSE),"")</f>
        <v/>
      </c>
      <c r="M542" t="str">
        <f>IFERROR(VLOOKUP(I542,#REF!,3,FALSE),"")</f>
        <v/>
      </c>
    </row>
    <row r="543" spans="12:13">
      <c r="L543" t="str">
        <f>IFERROR(VLOOKUP(I543,#REF!,2,FALSE),"")</f>
        <v/>
      </c>
      <c r="M543" t="str">
        <f>IFERROR(VLOOKUP(I543,#REF!,3,FALSE),"")</f>
        <v/>
      </c>
    </row>
    <row r="544" spans="12:13">
      <c r="L544" t="str">
        <f>IFERROR(VLOOKUP(I544,#REF!,2,FALSE),"")</f>
        <v/>
      </c>
      <c r="M544" t="str">
        <f>IFERROR(VLOOKUP(I544,#REF!,3,FALSE),"")</f>
        <v/>
      </c>
    </row>
    <row r="545" spans="12:13">
      <c r="L545" t="str">
        <f>IFERROR(VLOOKUP(I545,#REF!,2,FALSE),"")</f>
        <v/>
      </c>
      <c r="M545" t="str">
        <f>IFERROR(VLOOKUP(I545,#REF!,3,FALSE),"")</f>
        <v/>
      </c>
    </row>
    <row r="546" spans="12:13">
      <c r="L546" t="str">
        <f>IFERROR(VLOOKUP(I546,#REF!,2,FALSE),"")</f>
        <v/>
      </c>
      <c r="M546" t="str">
        <f>IFERROR(VLOOKUP(I546,#REF!,3,FALSE),"")</f>
        <v/>
      </c>
    </row>
    <row r="547" spans="12:13">
      <c r="L547" t="str">
        <f>IFERROR(VLOOKUP(I547,#REF!,2,FALSE),"")</f>
        <v/>
      </c>
      <c r="M547" t="str">
        <f>IFERROR(VLOOKUP(I547,#REF!,3,FALSE),"")</f>
        <v/>
      </c>
    </row>
    <row r="548" spans="12:13">
      <c r="L548" t="str">
        <f>IFERROR(VLOOKUP(I548,#REF!,2,FALSE),"")</f>
        <v/>
      </c>
      <c r="M548" t="str">
        <f>IFERROR(VLOOKUP(I548,#REF!,3,FALSE),"")</f>
        <v/>
      </c>
    </row>
    <row r="549" spans="12:13">
      <c r="L549" t="str">
        <f>IFERROR(VLOOKUP(I549,#REF!,2,FALSE),"")</f>
        <v/>
      </c>
      <c r="M549" t="str">
        <f>IFERROR(VLOOKUP(I549,#REF!,3,FALSE),"")</f>
        <v/>
      </c>
    </row>
    <row r="550" spans="12:13">
      <c r="L550" t="str">
        <f>IFERROR(VLOOKUP(I550,#REF!,2,FALSE),"")</f>
        <v/>
      </c>
      <c r="M550" t="str">
        <f>IFERROR(VLOOKUP(I550,#REF!,3,FALSE),"")</f>
        <v/>
      </c>
    </row>
    <row r="551" spans="12:13">
      <c r="L551" t="str">
        <f>IFERROR(VLOOKUP(I551,#REF!,2,FALSE),"")</f>
        <v/>
      </c>
      <c r="M551" t="str">
        <f>IFERROR(VLOOKUP(I551,#REF!,3,FALSE),"")</f>
        <v/>
      </c>
    </row>
    <row r="552" spans="12:13">
      <c r="L552" t="str">
        <f>IFERROR(VLOOKUP(I552,#REF!,2,FALSE),"")</f>
        <v/>
      </c>
      <c r="M552" t="str">
        <f>IFERROR(VLOOKUP(I552,#REF!,3,FALSE),"")</f>
        <v/>
      </c>
    </row>
    <row r="553" spans="12:13">
      <c r="L553" t="str">
        <f>IFERROR(VLOOKUP(I553,#REF!,2,FALSE),"")</f>
        <v/>
      </c>
      <c r="M553" t="str">
        <f>IFERROR(VLOOKUP(I553,#REF!,3,FALSE),"")</f>
        <v/>
      </c>
    </row>
    <row r="554" spans="12:13">
      <c r="L554" t="str">
        <f>IFERROR(VLOOKUP(I554,#REF!,2,FALSE),"")</f>
        <v/>
      </c>
      <c r="M554" t="str">
        <f>IFERROR(VLOOKUP(I554,#REF!,3,FALSE),"")</f>
        <v/>
      </c>
    </row>
    <row r="555" spans="12:13">
      <c r="L555" t="str">
        <f>IFERROR(VLOOKUP(I555,#REF!,2,FALSE),"")</f>
        <v/>
      </c>
      <c r="M555" t="str">
        <f>IFERROR(VLOOKUP(I555,#REF!,3,FALSE),"")</f>
        <v/>
      </c>
    </row>
    <row r="556" spans="12:13">
      <c r="L556" t="str">
        <f>IFERROR(VLOOKUP(I556,#REF!,2,FALSE),"")</f>
        <v/>
      </c>
      <c r="M556" t="str">
        <f>IFERROR(VLOOKUP(I556,#REF!,3,FALSE),"")</f>
        <v/>
      </c>
    </row>
    <row r="557" spans="12:13">
      <c r="L557" t="str">
        <f>IFERROR(VLOOKUP(I557,#REF!,2,FALSE),"")</f>
        <v/>
      </c>
      <c r="M557" t="str">
        <f>IFERROR(VLOOKUP(I557,#REF!,3,FALSE),"")</f>
        <v/>
      </c>
    </row>
    <row r="558" spans="12:13">
      <c r="L558" t="str">
        <f>IFERROR(VLOOKUP(I558,#REF!,2,FALSE),"")</f>
        <v/>
      </c>
      <c r="M558" t="str">
        <f>IFERROR(VLOOKUP(I558,#REF!,3,FALSE),"")</f>
        <v/>
      </c>
    </row>
    <row r="559" spans="12:13">
      <c r="L559" t="str">
        <f>IFERROR(VLOOKUP(I559,#REF!,2,FALSE),"")</f>
        <v/>
      </c>
      <c r="M559" t="str">
        <f>IFERROR(VLOOKUP(I559,#REF!,3,FALSE),"")</f>
        <v/>
      </c>
    </row>
    <row r="560" spans="12:13">
      <c r="L560" t="str">
        <f>IFERROR(VLOOKUP(I560,#REF!,2,FALSE),"")</f>
        <v/>
      </c>
      <c r="M560" t="str">
        <f>IFERROR(VLOOKUP(I560,#REF!,3,FALSE),"")</f>
        <v/>
      </c>
    </row>
    <row r="561" spans="12:13">
      <c r="L561" t="str">
        <f>IFERROR(VLOOKUP(I561,#REF!,2,FALSE),"")</f>
        <v/>
      </c>
      <c r="M561" t="str">
        <f>IFERROR(VLOOKUP(I561,#REF!,3,FALSE),"")</f>
        <v/>
      </c>
    </row>
    <row r="562" spans="12:13">
      <c r="L562" t="str">
        <f>IFERROR(VLOOKUP(I562,#REF!,2,FALSE),"")</f>
        <v/>
      </c>
      <c r="M562" t="str">
        <f>IFERROR(VLOOKUP(I562,#REF!,3,FALSE),"")</f>
        <v/>
      </c>
    </row>
    <row r="563" spans="12:13">
      <c r="L563" t="str">
        <f>IFERROR(VLOOKUP(I563,#REF!,2,FALSE),"")</f>
        <v/>
      </c>
      <c r="M563" t="str">
        <f>IFERROR(VLOOKUP(I563,#REF!,3,FALSE),"")</f>
        <v/>
      </c>
    </row>
    <row r="564" spans="12:13">
      <c r="L564" t="str">
        <f>IFERROR(VLOOKUP(I564,#REF!,2,FALSE),"")</f>
        <v/>
      </c>
      <c r="M564" t="str">
        <f>IFERROR(VLOOKUP(I564,#REF!,3,FALSE),"")</f>
        <v/>
      </c>
    </row>
    <row r="565" spans="12:13">
      <c r="L565" t="str">
        <f>IFERROR(VLOOKUP(I565,#REF!,2,FALSE),"")</f>
        <v/>
      </c>
      <c r="M565" t="str">
        <f>IFERROR(VLOOKUP(I565,#REF!,3,FALSE),"")</f>
        <v/>
      </c>
    </row>
    <row r="566" spans="12:13">
      <c r="L566" t="str">
        <f>IFERROR(VLOOKUP(I566,#REF!,2,FALSE),"")</f>
        <v/>
      </c>
      <c r="M566" t="str">
        <f>IFERROR(VLOOKUP(I566,#REF!,3,FALSE),"")</f>
        <v/>
      </c>
    </row>
    <row r="567" spans="12:13">
      <c r="L567" t="str">
        <f>IFERROR(VLOOKUP(I567,#REF!,2,FALSE),"")</f>
        <v/>
      </c>
      <c r="M567" t="str">
        <f>IFERROR(VLOOKUP(I567,#REF!,3,FALSE),"")</f>
        <v/>
      </c>
    </row>
    <row r="568" spans="12:13">
      <c r="L568" t="str">
        <f>IFERROR(VLOOKUP(I568,#REF!,2,FALSE),"")</f>
        <v/>
      </c>
      <c r="M568" t="str">
        <f>IFERROR(VLOOKUP(I568,#REF!,3,FALSE),"")</f>
        <v/>
      </c>
    </row>
    <row r="569" spans="12:13">
      <c r="L569" t="str">
        <f>IFERROR(VLOOKUP(I569,#REF!,2,FALSE),"")</f>
        <v/>
      </c>
      <c r="M569" t="str">
        <f>IFERROR(VLOOKUP(I569,#REF!,3,FALSE),"")</f>
        <v/>
      </c>
    </row>
    <row r="570" spans="12:13">
      <c r="L570" t="str">
        <f>IFERROR(VLOOKUP(I570,#REF!,2,FALSE),"")</f>
        <v/>
      </c>
      <c r="M570" t="str">
        <f>IFERROR(VLOOKUP(I570,#REF!,3,FALSE),"")</f>
        <v/>
      </c>
    </row>
    <row r="571" spans="12:13">
      <c r="L571" t="str">
        <f>IFERROR(VLOOKUP(I571,#REF!,2,FALSE),"")</f>
        <v/>
      </c>
      <c r="M571" t="str">
        <f>IFERROR(VLOOKUP(I571,#REF!,3,FALSE),"")</f>
        <v/>
      </c>
    </row>
    <row r="572" spans="12:13">
      <c r="L572" t="str">
        <f>IFERROR(VLOOKUP(I572,#REF!,2,FALSE),"")</f>
        <v/>
      </c>
      <c r="M572" t="str">
        <f>IFERROR(VLOOKUP(I572,#REF!,3,FALSE),"")</f>
        <v/>
      </c>
    </row>
    <row r="573" spans="12:13">
      <c r="L573" t="str">
        <f>IFERROR(VLOOKUP(I573,#REF!,2,FALSE),"")</f>
        <v/>
      </c>
      <c r="M573" t="str">
        <f>IFERROR(VLOOKUP(I573,#REF!,3,FALSE),"")</f>
        <v/>
      </c>
    </row>
    <row r="574" spans="12:13">
      <c r="L574" t="str">
        <f>IFERROR(VLOOKUP(I574,#REF!,2,FALSE),"")</f>
        <v/>
      </c>
      <c r="M574" t="str">
        <f>IFERROR(VLOOKUP(I574,#REF!,3,FALSE),"")</f>
        <v/>
      </c>
    </row>
    <row r="575" spans="12:13">
      <c r="L575" t="str">
        <f>IFERROR(VLOOKUP(I575,#REF!,2,FALSE),"")</f>
        <v/>
      </c>
      <c r="M575" t="str">
        <f>IFERROR(VLOOKUP(I575,#REF!,3,FALSE),"")</f>
        <v/>
      </c>
    </row>
    <row r="576" spans="12:13">
      <c r="L576" t="str">
        <f>IFERROR(VLOOKUP(I576,#REF!,2,FALSE),"")</f>
        <v/>
      </c>
      <c r="M576" t="str">
        <f>IFERROR(VLOOKUP(I576,#REF!,3,FALSE),"")</f>
        <v/>
      </c>
    </row>
    <row r="577" spans="12:13">
      <c r="L577" t="str">
        <f>IFERROR(VLOOKUP(I577,#REF!,2,FALSE),"")</f>
        <v/>
      </c>
      <c r="M577" t="str">
        <f>IFERROR(VLOOKUP(I577,#REF!,3,FALSE),"")</f>
        <v/>
      </c>
    </row>
    <row r="578" spans="12:13">
      <c r="L578" t="str">
        <f>IFERROR(VLOOKUP(I578,#REF!,2,FALSE),"")</f>
        <v/>
      </c>
      <c r="M578" t="str">
        <f>IFERROR(VLOOKUP(I578,#REF!,3,FALSE),"")</f>
        <v/>
      </c>
    </row>
    <row r="579" spans="12:13">
      <c r="L579" t="str">
        <f>IFERROR(VLOOKUP(I579,#REF!,2,FALSE),"")</f>
        <v/>
      </c>
      <c r="M579" t="str">
        <f>IFERROR(VLOOKUP(I579,#REF!,3,FALSE),"")</f>
        <v/>
      </c>
    </row>
    <row r="580" spans="12:13">
      <c r="L580" t="str">
        <f>IFERROR(VLOOKUP(I580,#REF!,2,FALSE),"")</f>
        <v/>
      </c>
      <c r="M580" t="str">
        <f>IFERROR(VLOOKUP(I580,#REF!,3,FALSE),"")</f>
        <v/>
      </c>
    </row>
    <row r="581" spans="12:13">
      <c r="L581" t="str">
        <f>IFERROR(VLOOKUP(I581,#REF!,2,FALSE),"")</f>
        <v/>
      </c>
      <c r="M581" t="str">
        <f>IFERROR(VLOOKUP(I581,#REF!,3,FALSE),"")</f>
        <v/>
      </c>
    </row>
    <row r="582" spans="12:13">
      <c r="L582" t="str">
        <f>IFERROR(VLOOKUP(I582,#REF!,2,FALSE),"")</f>
        <v/>
      </c>
      <c r="M582" t="str">
        <f>IFERROR(VLOOKUP(I582,#REF!,3,FALSE),"")</f>
        <v/>
      </c>
    </row>
    <row r="583" spans="12:13">
      <c r="L583" t="str">
        <f>IFERROR(VLOOKUP(I583,#REF!,2,FALSE),"")</f>
        <v/>
      </c>
      <c r="M583" t="str">
        <f>IFERROR(VLOOKUP(I583,#REF!,3,FALSE),"")</f>
        <v/>
      </c>
    </row>
    <row r="584" spans="12:13">
      <c r="L584" t="str">
        <f>IFERROR(VLOOKUP(I584,#REF!,2,FALSE),"")</f>
        <v/>
      </c>
      <c r="M584" t="str">
        <f>IFERROR(VLOOKUP(I584,#REF!,3,FALSE),"")</f>
        <v/>
      </c>
    </row>
    <row r="585" spans="12:13">
      <c r="L585" t="str">
        <f>IFERROR(VLOOKUP(I585,#REF!,2,FALSE),"")</f>
        <v/>
      </c>
      <c r="M585" t="str">
        <f>IFERROR(VLOOKUP(I585,#REF!,3,FALSE),"")</f>
        <v/>
      </c>
    </row>
    <row r="586" spans="12:13">
      <c r="L586" t="str">
        <f>IFERROR(VLOOKUP(I586,#REF!,2,FALSE),"")</f>
        <v/>
      </c>
      <c r="M586" t="str">
        <f>IFERROR(VLOOKUP(I586,#REF!,3,FALSE),"")</f>
        <v/>
      </c>
    </row>
    <row r="587" spans="12:13">
      <c r="L587" t="str">
        <f>IFERROR(VLOOKUP(I587,#REF!,2,FALSE),"")</f>
        <v/>
      </c>
      <c r="M587" t="str">
        <f>IFERROR(VLOOKUP(I587,#REF!,3,FALSE),"")</f>
        <v/>
      </c>
    </row>
    <row r="588" spans="12:13">
      <c r="L588" t="str">
        <f>IFERROR(VLOOKUP(I588,#REF!,2,FALSE),"")</f>
        <v/>
      </c>
      <c r="M588" t="str">
        <f>IFERROR(VLOOKUP(I588,#REF!,3,FALSE),"")</f>
        <v/>
      </c>
    </row>
    <row r="589" spans="12:13">
      <c r="L589" t="str">
        <f>IFERROR(VLOOKUP(I589,#REF!,2,FALSE),"")</f>
        <v/>
      </c>
      <c r="M589" t="str">
        <f>IFERROR(VLOOKUP(I589,#REF!,3,FALSE),"")</f>
        <v/>
      </c>
    </row>
    <row r="590" spans="12:13">
      <c r="L590" t="str">
        <f>IFERROR(VLOOKUP(I590,#REF!,2,FALSE),"")</f>
        <v/>
      </c>
      <c r="M590" t="str">
        <f>IFERROR(VLOOKUP(I590,#REF!,3,FALSE),"")</f>
        <v/>
      </c>
    </row>
    <row r="591" spans="12:13">
      <c r="L591" t="str">
        <f>IFERROR(VLOOKUP(I591,#REF!,2,FALSE),"")</f>
        <v/>
      </c>
      <c r="M591" t="str">
        <f>IFERROR(VLOOKUP(I591,#REF!,3,FALSE),"")</f>
        <v/>
      </c>
    </row>
    <row r="592" spans="12:13">
      <c r="L592" t="str">
        <f>IFERROR(VLOOKUP(I592,#REF!,2,FALSE),"")</f>
        <v/>
      </c>
      <c r="M592" t="str">
        <f>IFERROR(VLOOKUP(I592,#REF!,3,FALSE),"")</f>
        <v/>
      </c>
    </row>
    <row r="593" spans="12:13">
      <c r="L593" t="str">
        <f>IFERROR(VLOOKUP(I593,#REF!,2,FALSE),"")</f>
        <v/>
      </c>
      <c r="M593" t="str">
        <f>IFERROR(VLOOKUP(I593,#REF!,3,FALSE),"")</f>
        <v/>
      </c>
    </row>
    <row r="594" spans="12:13">
      <c r="L594" t="str">
        <f>IFERROR(VLOOKUP(I594,#REF!,2,FALSE),"")</f>
        <v/>
      </c>
      <c r="M594" t="str">
        <f>IFERROR(VLOOKUP(I594,#REF!,3,FALSE),"")</f>
        <v/>
      </c>
    </row>
    <row r="595" spans="12:13">
      <c r="L595" t="str">
        <f>IFERROR(VLOOKUP(I595,#REF!,2,FALSE),"")</f>
        <v/>
      </c>
      <c r="M595" t="str">
        <f>IFERROR(VLOOKUP(I595,#REF!,3,FALSE),"")</f>
        <v/>
      </c>
    </row>
    <row r="596" spans="12:13">
      <c r="L596" t="str">
        <f>IFERROR(VLOOKUP(I596,#REF!,2,FALSE),"")</f>
        <v/>
      </c>
      <c r="M596" t="str">
        <f>IFERROR(VLOOKUP(I596,#REF!,3,FALSE),"")</f>
        <v/>
      </c>
    </row>
    <row r="597" spans="12:13">
      <c r="L597" t="str">
        <f>IFERROR(VLOOKUP(I597,#REF!,2,FALSE),"")</f>
        <v/>
      </c>
      <c r="M597" t="str">
        <f>IFERROR(VLOOKUP(I597,#REF!,3,FALSE),"")</f>
        <v/>
      </c>
    </row>
    <row r="598" spans="12:13">
      <c r="L598" t="str">
        <f>IFERROR(VLOOKUP(I598,#REF!,2,FALSE),"")</f>
        <v/>
      </c>
      <c r="M598" t="str">
        <f>IFERROR(VLOOKUP(I598,#REF!,3,FALSE),"")</f>
        <v/>
      </c>
    </row>
    <row r="599" spans="12:13">
      <c r="L599" t="str">
        <f>IFERROR(VLOOKUP(I599,#REF!,2,FALSE),"")</f>
        <v/>
      </c>
      <c r="M599" t="str">
        <f>IFERROR(VLOOKUP(I599,#REF!,3,FALSE),"")</f>
        <v/>
      </c>
    </row>
    <row r="600" spans="12:13">
      <c r="L600" t="str">
        <f>IFERROR(VLOOKUP(I600,#REF!,2,FALSE),"")</f>
        <v/>
      </c>
      <c r="M600" t="str">
        <f>IFERROR(VLOOKUP(I600,#REF!,3,FALSE),"")</f>
        <v/>
      </c>
    </row>
    <row r="601" spans="12:13">
      <c r="L601" t="str">
        <f>IFERROR(VLOOKUP(I601,#REF!,2,FALSE),"")</f>
        <v/>
      </c>
      <c r="M601" t="str">
        <f>IFERROR(VLOOKUP(I601,#REF!,3,FALSE),"")</f>
        <v/>
      </c>
    </row>
    <row r="602" spans="12:13">
      <c r="L602" t="str">
        <f>IFERROR(VLOOKUP(I602,#REF!,2,FALSE),"")</f>
        <v/>
      </c>
      <c r="M602" t="str">
        <f>IFERROR(VLOOKUP(I602,#REF!,3,FALSE),"")</f>
        <v/>
      </c>
    </row>
    <row r="603" spans="12:13">
      <c r="L603" t="str">
        <f>IFERROR(VLOOKUP(I603,#REF!,2,FALSE),"")</f>
        <v/>
      </c>
      <c r="M603" t="str">
        <f>IFERROR(VLOOKUP(I603,#REF!,3,FALSE),"")</f>
        <v/>
      </c>
    </row>
    <row r="604" spans="12:13">
      <c r="L604" t="str">
        <f>IFERROR(VLOOKUP(I604,#REF!,2,FALSE),"")</f>
        <v/>
      </c>
      <c r="M604" t="str">
        <f>IFERROR(VLOOKUP(I604,#REF!,3,FALSE),"")</f>
        <v/>
      </c>
    </row>
    <row r="605" spans="12:13">
      <c r="L605" t="str">
        <f>IFERROR(VLOOKUP(I605,#REF!,2,FALSE),"")</f>
        <v/>
      </c>
      <c r="M605" t="str">
        <f>IFERROR(VLOOKUP(I605,#REF!,3,FALSE),"")</f>
        <v/>
      </c>
    </row>
    <row r="606" spans="12:13">
      <c r="L606" t="str">
        <f>IFERROR(VLOOKUP(I606,#REF!,2,FALSE),"")</f>
        <v/>
      </c>
      <c r="M606" t="str">
        <f>IFERROR(VLOOKUP(I606,#REF!,3,FALSE),"")</f>
        <v/>
      </c>
    </row>
    <row r="607" spans="12:13">
      <c r="L607" t="str">
        <f>IFERROR(VLOOKUP(I607,#REF!,2,FALSE),"")</f>
        <v/>
      </c>
      <c r="M607" t="str">
        <f>IFERROR(VLOOKUP(I607,#REF!,3,FALSE),"")</f>
        <v/>
      </c>
    </row>
    <row r="608" spans="12:13">
      <c r="L608" t="str">
        <f>IFERROR(VLOOKUP(I608,#REF!,2,FALSE),"")</f>
        <v/>
      </c>
      <c r="M608" t="str">
        <f>IFERROR(VLOOKUP(I608,#REF!,3,FALSE),"")</f>
        <v/>
      </c>
    </row>
    <row r="609" spans="12:13">
      <c r="L609" t="str">
        <f>IFERROR(VLOOKUP(I609,#REF!,2,FALSE),"")</f>
        <v/>
      </c>
      <c r="M609" t="str">
        <f>IFERROR(VLOOKUP(I609,#REF!,3,FALSE),"")</f>
        <v/>
      </c>
    </row>
    <row r="610" spans="12:13">
      <c r="L610" t="str">
        <f>IFERROR(VLOOKUP(I610,#REF!,2,FALSE),"")</f>
        <v/>
      </c>
      <c r="M610" t="str">
        <f>IFERROR(VLOOKUP(I610,#REF!,3,FALSE),"")</f>
        <v/>
      </c>
    </row>
    <row r="611" spans="12:13">
      <c r="L611" t="str">
        <f>IFERROR(VLOOKUP(I611,#REF!,2,FALSE),"")</f>
        <v/>
      </c>
      <c r="M611" t="str">
        <f>IFERROR(VLOOKUP(I611,#REF!,3,FALSE),"")</f>
        <v/>
      </c>
    </row>
    <row r="612" spans="12:13">
      <c r="L612" t="str">
        <f>IFERROR(VLOOKUP(I612,#REF!,2,FALSE),"")</f>
        <v/>
      </c>
      <c r="M612" t="str">
        <f>IFERROR(VLOOKUP(I612,#REF!,3,FALSE),"")</f>
        <v/>
      </c>
    </row>
    <row r="613" spans="12:13">
      <c r="L613" t="str">
        <f>IFERROR(VLOOKUP(I613,#REF!,2,FALSE),"")</f>
        <v/>
      </c>
      <c r="M613" t="str">
        <f>IFERROR(VLOOKUP(I613,#REF!,3,FALSE),"")</f>
        <v/>
      </c>
    </row>
    <row r="614" spans="12:13">
      <c r="L614" t="str">
        <f>IFERROR(VLOOKUP(I614,#REF!,2,FALSE),"")</f>
        <v/>
      </c>
      <c r="M614" t="str">
        <f>IFERROR(VLOOKUP(I614,#REF!,3,FALSE),"")</f>
        <v/>
      </c>
    </row>
    <row r="615" spans="12:13">
      <c r="L615" t="str">
        <f>IFERROR(VLOOKUP(I615,#REF!,2,FALSE),"")</f>
        <v/>
      </c>
      <c r="M615" t="str">
        <f>IFERROR(VLOOKUP(I615,#REF!,3,FALSE),"")</f>
        <v/>
      </c>
    </row>
    <row r="616" spans="12:13">
      <c r="L616" t="str">
        <f>IFERROR(VLOOKUP(I616,#REF!,2,FALSE),"")</f>
        <v/>
      </c>
      <c r="M616" t="str">
        <f>IFERROR(VLOOKUP(I616,#REF!,3,FALSE),"")</f>
        <v/>
      </c>
    </row>
    <row r="617" spans="12:13">
      <c r="L617" t="str">
        <f>IFERROR(VLOOKUP(I617,#REF!,2,FALSE),"")</f>
        <v/>
      </c>
      <c r="M617" t="str">
        <f>IFERROR(VLOOKUP(I617,#REF!,3,FALSE),"")</f>
        <v/>
      </c>
    </row>
    <row r="618" spans="12:13">
      <c r="L618" t="str">
        <f>IFERROR(VLOOKUP(I618,#REF!,2,FALSE),"")</f>
        <v/>
      </c>
      <c r="M618" t="str">
        <f>IFERROR(VLOOKUP(I618,#REF!,3,FALSE),"")</f>
        <v/>
      </c>
    </row>
    <row r="619" spans="12:13">
      <c r="L619" t="str">
        <f>IFERROR(VLOOKUP(I619,#REF!,2,FALSE),"")</f>
        <v/>
      </c>
      <c r="M619" t="str">
        <f>IFERROR(VLOOKUP(I619,#REF!,3,FALSE),"")</f>
        <v/>
      </c>
    </row>
    <row r="620" spans="12:13">
      <c r="L620" t="str">
        <f>IFERROR(VLOOKUP(I620,#REF!,2,FALSE),"")</f>
        <v/>
      </c>
      <c r="M620" t="str">
        <f>IFERROR(VLOOKUP(I620,#REF!,3,FALSE),"")</f>
        <v/>
      </c>
    </row>
    <row r="621" spans="12:13">
      <c r="L621" t="str">
        <f>IFERROR(VLOOKUP(I621,#REF!,2,FALSE),"")</f>
        <v/>
      </c>
      <c r="M621" t="str">
        <f>IFERROR(VLOOKUP(I621,#REF!,3,FALSE),"")</f>
        <v/>
      </c>
    </row>
    <row r="622" spans="12:13">
      <c r="L622" t="str">
        <f>IFERROR(VLOOKUP(I622,#REF!,2,FALSE),"")</f>
        <v/>
      </c>
      <c r="M622" t="str">
        <f>IFERROR(VLOOKUP(I622,#REF!,3,FALSE),"")</f>
        <v/>
      </c>
    </row>
    <row r="623" spans="12:13">
      <c r="L623" t="str">
        <f>IFERROR(VLOOKUP(I623,#REF!,2,FALSE),"")</f>
        <v/>
      </c>
      <c r="M623" t="str">
        <f>IFERROR(VLOOKUP(I623,#REF!,3,FALSE),"")</f>
        <v/>
      </c>
    </row>
    <row r="624" spans="12:13">
      <c r="L624" t="str">
        <f>IFERROR(VLOOKUP(I624,#REF!,2,FALSE),"")</f>
        <v/>
      </c>
      <c r="M624" t="str">
        <f>IFERROR(VLOOKUP(I624,#REF!,3,FALSE),"")</f>
        <v/>
      </c>
    </row>
    <row r="625" spans="12:13">
      <c r="L625" t="str">
        <f>IFERROR(VLOOKUP(I625,#REF!,2,FALSE),"")</f>
        <v/>
      </c>
      <c r="M625" t="str">
        <f>IFERROR(VLOOKUP(I625,#REF!,3,FALSE),"")</f>
        <v/>
      </c>
    </row>
    <row r="626" spans="12:13">
      <c r="L626" t="str">
        <f>IFERROR(VLOOKUP(I626,#REF!,2,FALSE),"")</f>
        <v/>
      </c>
      <c r="M626" t="str">
        <f>IFERROR(VLOOKUP(I626,#REF!,3,FALSE),"")</f>
        <v/>
      </c>
    </row>
    <row r="627" spans="12:13">
      <c r="L627" t="str">
        <f>IFERROR(VLOOKUP(I627,#REF!,2,FALSE),"")</f>
        <v/>
      </c>
      <c r="M627" t="str">
        <f>IFERROR(VLOOKUP(I627,#REF!,3,FALSE),"")</f>
        <v/>
      </c>
    </row>
    <row r="628" spans="12:13">
      <c r="L628" t="str">
        <f>IFERROR(VLOOKUP(I628,#REF!,2,FALSE),"")</f>
        <v/>
      </c>
      <c r="M628" t="str">
        <f>IFERROR(VLOOKUP(I628,#REF!,3,FALSE),"")</f>
        <v/>
      </c>
    </row>
    <row r="629" spans="12:13">
      <c r="L629" t="str">
        <f>IFERROR(VLOOKUP(I629,#REF!,2,FALSE),"")</f>
        <v/>
      </c>
      <c r="M629" t="str">
        <f>IFERROR(VLOOKUP(I629,#REF!,3,FALSE),"")</f>
        <v/>
      </c>
    </row>
    <row r="630" spans="12:13">
      <c r="L630" t="str">
        <f>IFERROR(VLOOKUP(I630,#REF!,2,FALSE),"")</f>
        <v/>
      </c>
      <c r="M630" t="str">
        <f>IFERROR(VLOOKUP(I630,#REF!,3,FALSE),"")</f>
        <v/>
      </c>
    </row>
    <row r="631" spans="12:13">
      <c r="L631" t="str">
        <f>IFERROR(VLOOKUP(I631,#REF!,2,FALSE),"")</f>
        <v/>
      </c>
      <c r="M631" t="str">
        <f>IFERROR(VLOOKUP(I631,#REF!,3,FALSE),"")</f>
        <v/>
      </c>
    </row>
    <row r="632" spans="12:13">
      <c r="L632" t="str">
        <f>IFERROR(VLOOKUP(I632,#REF!,2,FALSE),"")</f>
        <v/>
      </c>
      <c r="M632" t="str">
        <f>IFERROR(VLOOKUP(I632,#REF!,3,FALSE),"")</f>
        <v/>
      </c>
    </row>
    <row r="633" spans="12:13">
      <c r="L633" t="str">
        <f>IFERROR(VLOOKUP(I633,#REF!,2,FALSE),"")</f>
        <v/>
      </c>
      <c r="M633" t="str">
        <f>IFERROR(VLOOKUP(I633,#REF!,3,FALSE),"")</f>
        <v/>
      </c>
    </row>
    <row r="634" spans="12:13">
      <c r="L634" t="str">
        <f>IFERROR(VLOOKUP(I634,#REF!,2,FALSE),"")</f>
        <v/>
      </c>
      <c r="M634" t="str">
        <f>IFERROR(VLOOKUP(I634,#REF!,3,FALSE),"")</f>
        <v/>
      </c>
    </row>
    <row r="635" spans="12:13">
      <c r="L635" t="str">
        <f>IFERROR(VLOOKUP(I635,#REF!,2,FALSE),"")</f>
        <v/>
      </c>
      <c r="M635" t="str">
        <f>IFERROR(VLOOKUP(I635,#REF!,3,FALSE),"")</f>
        <v/>
      </c>
    </row>
    <row r="636" spans="12:13">
      <c r="L636" t="str">
        <f>IFERROR(VLOOKUP(I636,#REF!,2,FALSE),"")</f>
        <v/>
      </c>
      <c r="M636" t="str">
        <f>IFERROR(VLOOKUP(I636,#REF!,3,FALSE),"")</f>
        <v/>
      </c>
    </row>
    <row r="637" spans="12:13">
      <c r="L637" t="str">
        <f>IFERROR(VLOOKUP(I637,#REF!,2,FALSE),"")</f>
        <v/>
      </c>
      <c r="M637" t="str">
        <f>IFERROR(VLOOKUP(I637,#REF!,3,FALSE),"")</f>
        <v/>
      </c>
    </row>
    <row r="638" spans="12:13">
      <c r="L638" t="str">
        <f>IFERROR(VLOOKUP(I638,#REF!,2,FALSE),"")</f>
        <v/>
      </c>
      <c r="M638" t="str">
        <f>IFERROR(VLOOKUP(I638,#REF!,3,FALSE),"")</f>
        <v/>
      </c>
    </row>
    <row r="639" spans="12:13">
      <c r="L639" t="str">
        <f>IFERROR(VLOOKUP(I639,#REF!,2,FALSE),"")</f>
        <v/>
      </c>
      <c r="M639" t="str">
        <f>IFERROR(VLOOKUP(I639,#REF!,3,FALSE),"")</f>
        <v/>
      </c>
    </row>
    <row r="640" spans="12:13">
      <c r="L640" t="str">
        <f>IFERROR(VLOOKUP(I640,#REF!,2,FALSE),"")</f>
        <v/>
      </c>
      <c r="M640" t="str">
        <f>IFERROR(VLOOKUP(I640,#REF!,3,FALSE),"")</f>
        <v/>
      </c>
    </row>
    <row r="641" spans="12:13">
      <c r="L641" t="str">
        <f>IFERROR(VLOOKUP(I641,#REF!,2,FALSE),"")</f>
        <v/>
      </c>
      <c r="M641" t="str">
        <f>IFERROR(VLOOKUP(I641,#REF!,3,FALSE),"")</f>
        <v/>
      </c>
    </row>
    <row r="642" spans="12:13">
      <c r="L642" t="str">
        <f>IFERROR(VLOOKUP(I642,#REF!,2,FALSE),"")</f>
        <v/>
      </c>
      <c r="M642" t="str">
        <f>IFERROR(VLOOKUP(I642,#REF!,3,FALSE),"")</f>
        <v/>
      </c>
    </row>
    <row r="643" spans="12:13">
      <c r="L643" t="str">
        <f>IFERROR(VLOOKUP(I643,#REF!,2,FALSE),"")</f>
        <v/>
      </c>
      <c r="M643" t="str">
        <f>IFERROR(VLOOKUP(I643,#REF!,3,FALSE),"")</f>
        <v/>
      </c>
    </row>
    <row r="644" spans="12:13">
      <c r="L644" t="str">
        <f>IFERROR(VLOOKUP(I644,#REF!,2,FALSE),"")</f>
        <v/>
      </c>
      <c r="M644" t="str">
        <f>IFERROR(VLOOKUP(I644,#REF!,3,FALSE),"")</f>
        <v/>
      </c>
    </row>
    <row r="645" spans="12:13">
      <c r="L645" t="str">
        <f>IFERROR(VLOOKUP(I645,#REF!,2,FALSE),"")</f>
        <v/>
      </c>
      <c r="M645" t="str">
        <f>IFERROR(VLOOKUP(I645,#REF!,3,FALSE),"")</f>
        <v/>
      </c>
    </row>
    <row r="646" spans="12:13">
      <c r="L646" t="str">
        <f>IFERROR(VLOOKUP(I646,#REF!,2,FALSE),"")</f>
        <v/>
      </c>
      <c r="M646" t="str">
        <f>IFERROR(VLOOKUP(I646,#REF!,3,FALSE),"")</f>
        <v/>
      </c>
    </row>
    <row r="647" spans="12:13">
      <c r="L647" t="str">
        <f>IFERROR(VLOOKUP(I647,#REF!,2,FALSE),"")</f>
        <v/>
      </c>
      <c r="M647" t="str">
        <f>IFERROR(VLOOKUP(I647,#REF!,3,FALSE),"")</f>
        <v/>
      </c>
    </row>
    <row r="648" spans="12:13">
      <c r="L648" t="str">
        <f>IFERROR(VLOOKUP(I648,#REF!,2,FALSE),"")</f>
        <v/>
      </c>
      <c r="M648" t="str">
        <f>IFERROR(VLOOKUP(I648,#REF!,3,FALSE),"")</f>
        <v/>
      </c>
    </row>
    <row r="649" spans="12:13">
      <c r="L649" t="str">
        <f>IFERROR(VLOOKUP(I649,#REF!,2,FALSE),"")</f>
        <v/>
      </c>
      <c r="M649" t="str">
        <f>IFERROR(VLOOKUP(I649,#REF!,3,FALSE),"")</f>
        <v/>
      </c>
    </row>
    <row r="650" spans="12:13">
      <c r="L650" t="str">
        <f>IFERROR(VLOOKUP(I650,#REF!,2,FALSE),"")</f>
        <v/>
      </c>
      <c r="M650" t="str">
        <f>IFERROR(VLOOKUP(I650,#REF!,3,FALSE),"")</f>
        <v/>
      </c>
    </row>
    <row r="651" spans="12:13">
      <c r="L651" t="str">
        <f>IFERROR(VLOOKUP(I651,#REF!,2,FALSE),"")</f>
        <v/>
      </c>
      <c r="M651" t="str">
        <f>IFERROR(VLOOKUP(I651,#REF!,3,FALSE),"")</f>
        <v/>
      </c>
    </row>
    <row r="652" spans="12:13">
      <c r="L652" t="str">
        <f>IFERROR(VLOOKUP(I652,#REF!,2,FALSE),"")</f>
        <v/>
      </c>
      <c r="M652" t="str">
        <f>IFERROR(VLOOKUP(I652,#REF!,3,FALSE),"")</f>
        <v/>
      </c>
    </row>
    <row r="653" spans="12:13">
      <c r="L653" t="str">
        <f>IFERROR(VLOOKUP(I653,#REF!,2,FALSE),"")</f>
        <v/>
      </c>
      <c r="M653" t="str">
        <f>IFERROR(VLOOKUP(I653,#REF!,3,FALSE),"")</f>
        <v/>
      </c>
    </row>
    <row r="654" spans="12:13">
      <c r="L654" t="str">
        <f>IFERROR(VLOOKUP(I654,#REF!,2,FALSE),"")</f>
        <v/>
      </c>
      <c r="M654" t="str">
        <f>IFERROR(VLOOKUP(I654,#REF!,3,FALSE),"")</f>
        <v/>
      </c>
    </row>
    <row r="655" spans="12:13">
      <c r="L655" t="str">
        <f>IFERROR(VLOOKUP(I655,#REF!,2,FALSE),"")</f>
        <v/>
      </c>
      <c r="M655" t="str">
        <f>IFERROR(VLOOKUP(I655,#REF!,3,FALSE),"")</f>
        <v/>
      </c>
    </row>
    <row r="656" spans="12:13">
      <c r="L656" t="str">
        <f>IFERROR(VLOOKUP(I656,#REF!,2,FALSE),"")</f>
        <v/>
      </c>
      <c r="M656" t="str">
        <f>IFERROR(VLOOKUP(I656,#REF!,3,FALSE),"")</f>
        <v/>
      </c>
    </row>
    <row r="657" spans="12:13">
      <c r="L657" t="str">
        <f>IFERROR(VLOOKUP(I657,#REF!,2,FALSE),"")</f>
        <v/>
      </c>
      <c r="M657" t="str">
        <f>IFERROR(VLOOKUP(I657,#REF!,3,FALSE),"")</f>
        <v/>
      </c>
    </row>
    <row r="658" spans="12:13">
      <c r="L658" t="str">
        <f>IFERROR(VLOOKUP(I658,#REF!,2,FALSE),"")</f>
        <v/>
      </c>
      <c r="M658" t="str">
        <f>IFERROR(VLOOKUP(I658,#REF!,3,FALSE),"")</f>
        <v/>
      </c>
    </row>
    <row r="659" spans="12:13">
      <c r="L659" t="str">
        <f>IFERROR(VLOOKUP(I659,#REF!,2,FALSE),"")</f>
        <v/>
      </c>
      <c r="M659" t="str">
        <f>IFERROR(VLOOKUP(I659,#REF!,3,FALSE),"")</f>
        <v/>
      </c>
    </row>
    <row r="660" spans="12:13">
      <c r="L660" t="str">
        <f>IFERROR(VLOOKUP(I660,#REF!,2,FALSE),"")</f>
        <v/>
      </c>
      <c r="M660" t="str">
        <f>IFERROR(VLOOKUP(I660,#REF!,3,FALSE),"")</f>
        <v/>
      </c>
    </row>
    <row r="661" spans="12:13">
      <c r="L661" t="str">
        <f>IFERROR(VLOOKUP(I661,#REF!,2,FALSE),"")</f>
        <v/>
      </c>
      <c r="M661" t="str">
        <f>IFERROR(VLOOKUP(I661,#REF!,3,FALSE),"")</f>
        <v/>
      </c>
    </row>
    <row r="662" spans="12:13">
      <c r="L662" t="str">
        <f>IFERROR(VLOOKUP(I662,#REF!,2,FALSE),"")</f>
        <v/>
      </c>
      <c r="M662" t="str">
        <f>IFERROR(VLOOKUP(I662,#REF!,3,FALSE),"")</f>
        <v/>
      </c>
    </row>
    <row r="663" spans="12:13">
      <c r="L663" t="str">
        <f>IFERROR(VLOOKUP(I663,#REF!,2,FALSE),"")</f>
        <v/>
      </c>
      <c r="M663" t="str">
        <f>IFERROR(VLOOKUP(I663,#REF!,3,FALSE),"")</f>
        <v/>
      </c>
    </row>
    <row r="664" spans="12:13">
      <c r="L664" t="str">
        <f>IFERROR(VLOOKUP(I664,#REF!,2,FALSE),"")</f>
        <v/>
      </c>
      <c r="M664" t="str">
        <f>IFERROR(VLOOKUP(I664,#REF!,3,FALSE),"")</f>
        <v/>
      </c>
    </row>
    <row r="665" spans="12:13">
      <c r="L665" t="str">
        <f>IFERROR(VLOOKUP(I665,#REF!,2,FALSE),"")</f>
        <v/>
      </c>
      <c r="M665" t="str">
        <f>IFERROR(VLOOKUP(I665,#REF!,3,FALSE),"")</f>
        <v/>
      </c>
    </row>
    <row r="666" spans="12:13">
      <c r="L666" t="str">
        <f>IFERROR(VLOOKUP(I666,#REF!,2,FALSE),"")</f>
        <v/>
      </c>
      <c r="M666" t="str">
        <f>IFERROR(VLOOKUP(I666,#REF!,3,FALSE),"")</f>
        <v/>
      </c>
    </row>
    <row r="667" spans="12:13">
      <c r="L667" t="str">
        <f>IFERROR(VLOOKUP(I667,#REF!,2,FALSE),"")</f>
        <v/>
      </c>
      <c r="M667" t="str">
        <f>IFERROR(VLOOKUP(I667,#REF!,3,FALSE),"")</f>
        <v/>
      </c>
    </row>
    <row r="668" spans="12:13">
      <c r="L668" t="str">
        <f>IFERROR(VLOOKUP(I668,#REF!,2,FALSE),"")</f>
        <v/>
      </c>
      <c r="M668" t="str">
        <f>IFERROR(VLOOKUP(I668,#REF!,3,FALSE),"")</f>
        <v/>
      </c>
    </row>
    <row r="669" spans="12:13">
      <c r="L669" t="str">
        <f>IFERROR(VLOOKUP(I669,#REF!,2,FALSE),"")</f>
        <v/>
      </c>
      <c r="M669" t="str">
        <f>IFERROR(VLOOKUP(I669,#REF!,3,FALSE),"")</f>
        <v/>
      </c>
    </row>
    <row r="670" spans="12:13">
      <c r="L670" t="str">
        <f>IFERROR(VLOOKUP(I670,#REF!,2,FALSE),"")</f>
        <v/>
      </c>
      <c r="M670" t="str">
        <f>IFERROR(VLOOKUP(I670,#REF!,3,FALSE),"")</f>
        <v/>
      </c>
    </row>
    <row r="671" spans="12:13">
      <c r="L671" t="str">
        <f>IFERROR(VLOOKUP(I671,#REF!,2,FALSE),"")</f>
        <v/>
      </c>
      <c r="M671" t="str">
        <f>IFERROR(VLOOKUP(I671,#REF!,3,FALSE),"")</f>
        <v/>
      </c>
    </row>
    <row r="672" spans="12:13">
      <c r="L672" t="str">
        <f>IFERROR(VLOOKUP(I672,#REF!,2,FALSE),"")</f>
        <v/>
      </c>
      <c r="M672" t="str">
        <f>IFERROR(VLOOKUP(I672,#REF!,3,FALSE),"")</f>
        <v/>
      </c>
    </row>
    <row r="673" spans="12:13">
      <c r="L673" t="str">
        <f>IFERROR(VLOOKUP(I673,#REF!,2,FALSE),"")</f>
        <v/>
      </c>
      <c r="M673" t="str">
        <f>IFERROR(VLOOKUP(I673,#REF!,3,FALSE),"")</f>
        <v/>
      </c>
    </row>
    <row r="674" spans="12:13">
      <c r="L674" t="str">
        <f>IFERROR(VLOOKUP(I674,#REF!,2,FALSE),"")</f>
        <v/>
      </c>
      <c r="M674" t="str">
        <f>IFERROR(VLOOKUP(I674,#REF!,3,FALSE),"")</f>
        <v/>
      </c>
    </row>
    <row r="675" spans="12:13">
      <c r="L675" t="str">
        <f>IFERROR(VLOOKUP(I675,#REF!,2,FALSE),"")</f>
        <v/>
      </c>
      <c r="M675" t="str">
        <f>IFERROR(VLOOKUP(I675,#REF!,3,FALSE),"")</f>
        <v/>
      </c>
    </row>
    <row r="676" spans="12:13">
      <c r="L676" t="str">
        <f>IFERROR(VLOOKUP(I676,#REF!,2,FALSE),"")</f>
        <v/>
      </c>
      <c r="M676" t="str">
        <f>IFERROR(VLOOKUP(I676,#REF!,3,FALSE),"")</f>
        <v/>
      </c>
    </row>
    <row r="677" spans="12:13">
      <c r="L677" t="str">
        <f>IFERROR(VLOOKUP(I677,#REF!,2,FALSE),"")</f>
        <v/>
      </c>
      <c r="M677" t="str">
        <f>IFERROR(VLOOKUP(I677,#REF!,3,FALSE),"")</f>
        <v/>
      </c>
    </row>
    <row r="678" spans="12:13">
      <c r="L678" t="str">
        <f>IFERROR(VLOOKUP(I678,#REF!,2,FALSE),"")</f>
        <v/>
      </c>
      <c r="M678" t="str">
        <f>IFERROR(VLOOKUP(I678,#REF!,3,FALSE),"")</f>
        <v/>
      </c>
    </row>
    <row r="679" spans="12:13">
      <c r="L679" t="str">
        <f>IFERROR(VLOOKUP(I679,#REF!,2,FALSE),"")</f>
        <v/>
      </c>
      <c r="M679" t="str">
        <f>IFERROR(VLOOKUP(I679,#REF!,3,FALSE),"")</f>
        <v/>
      </c>
    </row>
    <row r="680" spans="12:13">
      <c r="L680" t="str">
        <f>IFERROR(VLOOKUP(I680,#REF!,2,FALSE),"")</f>
        <v/>
      </c>
      <c r="M680" t="str">
        <f>IFERROR(VLOOKUP(I680,#REF!,3,FALSE),"")</f>
        <v/>
      </c>
    </row>
    <row r="681" spans="12:13">
      <c r="L681" t="str">
        <f>IFERROR(VLOOKUP(I681,#REF!,2,FALSE),"")</f>
        <v/>
      </c>
      <c r="M681" t="str">
        <f>IFERROR(VLOOKUP(I681,#REF!,3,FALSE),"")</f>
        <v/>
      </c>
    </row>
    <row r="682" spans="12:13">
      <c r="L682" t="str">
        <f>IFERROR(VLOOKUP(I682,#REF!,2,FALSE),"")</f>
        <v/>
      </c>
      <c r="M682" t="str">
        <f>IFERROR(VLOOKUP(I682,#REF!,3,FALSE),"")</f>
        <v/>
      </c>
    </row>
    <row r="683" spans="12:13">
      <c r="L683" t="str">
        <f>IFERROR(VLOOKUP(I683,#REF!,2,FALSE),"")</f>
        <v/>
      </c>
      <c r="M683" t="str">
        <f>IFERROR(VLOOKUP(I683,#REF!,3,FALSE),"")</f>
        <v/>
      </c>
    </row>
    <row r="684" spans="12:13">
      <c r="L684" t="str">
        <f>IFERROR(VLOOKUP(I684,#REF!,2,FALSE),"")</f>
        <v/>
      </c>
      <c r="M684" t="str">
        <f>IFERROR(VLOOKUP(I684,#REF!,3,FALSE),"")</f>
        <v/>
      </c>
    </row>
    <row r="685" spans="12:13">
      <c r="L685" t="str">
        <f>IFERROR(VLOOKUP(I685,#REF!,2,FALSE),"")</f>
        <v/>
      </c>
      <c r="M685" t="str">
        <f>IFERROR(VLOOKUP(I685,#REF!,3,FALSE),"")</f>
        <v/>
      </c>
    </row>
    <row r="686" spans="12:13">
      <c r="L686" t="str">
        <f>IFERROR(VLOOKUP(I686,#REF!,2,FALSE),"")</f>
        <v/>
      </c>
      <c r="M686" t="str">
        <f>IFERROR(VLOOKUP(I686,#REF!,3,FALSE),"")</f>
        <v/>
      </c>
    </row>
    <row r="687" spans="12:13">
      <c r="L687" t="str">
        <f>IFERROR(VLOOKUP(I687,#REF!,2,FALSE),"")</f>
        <v/>
      </c>
      <c r="M687" t="str">
        <f>IFERROR(VLOOKUP(I687,#REF!,3,FALSE),"")</f>
        <v/>
      </c>
    </row>
    <row r="688" spans="12:13">
      <c r="L688" t="str">
        <f>IFERROR(VLOOKUP(I688,#REF!,2,FALSE),"")</f>
        <v/>
      </c>
      <c r="M688" t="str">
        <f>IFERROR(VLOOKUP(I688,#REF!,3,FALSE),"")</f>
        <v/>
      </c>
    </row>
    <row r="689" spans="12:13">
      <c r="L689" t="str">
        <f>IFERROR(VLOOKUP(I689,#REF!,2,FALSE),"")</f>
        <v/>
      </c>
      <c r="M689" t="str">
        <f>IFERROR(VLOOKUP(I689,#REF!,3,FALSE),"")</f>
        <v/>
      </c>
    </row>
    <row r="690" spans="12:13">
      <c r="L690" t="str">
        <f>IFERROR(VLOOKUP(I690,#REF!,2,FALSE),"")</f>
        <v/>
      </c>
      <c r="M690" t="str">
        <f>IFERROR(VLOOKUP(I690,#REF!,3,FALSE),"")</f>
        <v/>
      </c>
    </row>
    <row r="691" spans="12:13">
      <c r="L691" t="str">
        <f>IFERROR(VLOOKUP(I691,#REF!,2,FALSE),"")</f>
        <v/>
      </c>
      <c r="M691" t="str">
        <f>IFERROR(VLOOKUP(I691,#REF!,3,FALSE),"")</f>
        <v/>
      </c>
    </row>
    <row r="692" spans="12:13">
      <c r="L692" t="str">
        <f>IFERROR(VLOOKUP(I692,#REF!,2,FALSE),"")</f>
        <v/>
      </c>
      <c r="M692" t="str">
        <f>IFERROR(VLOOKUP(I692,#REF!,3,FALSE),"")</f>
        <v/>
      </c>
    </row>
    <row r="693" spans="12:13">
      <c r="L693" t="str">
        <f>IFERROR(VLOOKUP(I693,#REF!,2,FALSE),"")</f>
        <v/>
      </c>
      <c r="M693" t="str">
        <f>IFERROR(VLOOKUP(I693,#REF!,3,FALSE),"")</f>
        <v/>
      </c>
    </row>
    <row r="694" spans="12:13">
      <c r="L694" t="str">
        <f>IFERROR(VLOOKUP(I694,#REF!,2,FALSE),"")</f>
        <v/>
      </c>
      <c r="M694" t="str">
        <f>IFERROR(VLOOKUP(I694,#REF!,3,FALSE),"")</f>
        <v/>
      </c>
    </row>
    <row r="695" spans="12:13">
      <c r="L695" t="str">
        <f>IFERROR(VLOOKUP(I695,#REF!,2,FALSE),"")</f>
        <v/>
      </c>
      <c r="M695" t="str">
        <f>IFERROR(VLOOKUP(I695,#REF!,3,FALSE),"")</f>
        <v/>
      </c>
    </row>
    <row r="696" spans="12:13">
      <c r="L696" t="str">
        <f>IFERROR(VLOOKUP(I696,#REF!,2,FALSE),"")</f>
        <v/>
      </c>
      <c r="M696" t="str">
        <f>IFERROR(VLOOKUP(I696,#REF!,3,FALSE),"")</f>
        <v/>
      </c>
    </row>
    <row r="697" spans="12:13">
      <c r="L697" t="str">
        <f>IFERROR(VLOOKUP(I697,#REF!,2,FALSE),"")</f>
        <v/>
      </c>
      <c r="M697" t="str">
        <f>IFERROR(VLOOKUP(I697,#REF!,3,FALSE),"")</f>
        <v/>
      </c>
    </row>
    <row r="698" spans="12:13">
      <c r="L698" t="str">
        <f>IFERROR(VLOOKUP(I698,#REF!,2,FALSE),"")</f>
        <v/>
      </c>
      <c r="M698" t="str">
        <f>IFERROR(VLOOKUP(I698,#REF!,3,FALSE),"")</f>
        <v/>
      </c>
    </row>
    <row r="699" spans="12:13">
      <c r="L699" t="str">
        <f>IFERROR(VLOOKUP(I699,#REF!,2,FALSE),"")</f>
        <v/>
      </c>
      <c r="M699" t="str">
        <f>IFERROR(VLOOKUP(I699,#REF!,3,FALSE),"")</f>
        <v/>
      </c>
    </row>
    <row r="700" spans="12:13">
      <c r="L700" t="str">
        <f>IFERROR(VLOOKUP(I700,#REF!,2,FALSE),"")</f>
        <v/>
      </c>
      <c r="M700" t="str">
        <f>IFERROR(VLOOKUP(I700,#REF!,3,FALSE),"")</f>
        <v/>
      </c>
    </row>
    <row r="701" spans="12:13">
      <c r="L701" t="str">
        <f>IFERROR(VLOOKUP(I701,#REF!,2,FALSE),"")</f>
        <v/>
      </c>
      <c r="M701" t="str">
        <f>IFERROR(VLOOKUP(I701,#REF!,3,FALSE),"")</f>
        <v/>
      </c>
    </row>
    <row r="702" spans="12:13">
      <c r="L702" t="str">
        <f>IFERROR(VLOOKUP(I702,#REF!,2,FALSE),"")</f>
        <v/>
      </c>
      <c r="M702" t="str">
        <f>IFERROR(VLOOKUP(I702,#REF!,3,FALSE),"")</f>
        <v/>
      </c>
    </row>
    <row r="703" spans="12:13">
      <c r="L703" t="str">
        <f>IFERROR(VLOOKUP(I703,#REF!,2,FALSE),"")</f>
        <v/>
      </c>
      <c r="M703" t="str">
        <f>IFERROR(VLOOKUP(I703,#REF!,3,FALSE),"")</f>
        <v/>
      </c>
    </row>
    <row r="704" spans="12:13">
      <c r="L704" t="str">
        <f>IFERROR(VLOOKUP(I704,#REF!,2,FALSE),"")</f>
        <v/>
      </c>
      <c r="M704" t="str">
        <f>IFERROR(VLOOKUP(I704,#REF!,3,FALSE),"")</f>
        <v/>
      </c>
    </row>
    <row r="705" spans="12:13">
      <c r="L705" t="str">
        <f>IFERROR(VLOOKUP(I705,#REF!,2,FALSE),"")</f>
        <v/>
      </c>
      <c r="M705" t="str">
        <f>IFERROR(VLOOKUP(I705,#REF!,3,FALSE),"")</f>
        <v/>
      </c>
    </row>
    <row r="706" spans="12:13">
      <c r="L706" t="str">
        <f>IFERROR(VLOOKUP(I706,#REF!,2,FALSE),"")</f>
        <v/>
      </c>
      <c r="M706" t="str">
        <f>IFERROR(VLOOKUP(I706,#REF!,3,FALSE),"")</f>
        <v/>
      </c>
    </row>
    <row r="707" spans="12:13">
      <c r="L707" t="str">
        <f>IFERROR(VLOOKUP(I707,#REF!,2,FALSE),"")</f>
        <v/>
      </c>
      <c r="M707" t="str">
        <f>IFERROR(VLOOKUP(I707,#REF!,3,FALSE),"")</f>
        <v/>
      </c>
    </row>
    <row r="708" spans="12:13">
      <c r="L708" t="str">
        <f>IFERROR(VLOOKUP(I708,#REF!,2,FALSE),"")</f>
        <v/>
      </c>
      <c r="M708" t="str">
        <f>IFERROR(VLOOKUP(I708,#REF!,3,FALSE),"")</f>
        <v/>
      </c>
    </row>
    <row r="709" spans="12:13">
      <c r="L709" t="str">
        <f>IFERROR(VLOOKUP(I709,#REF!,2,FALSE),"")</f>
        <v/>
      </c>
      <c r="M709" t="str">
        <f>IFERROR(VLOOKUP(I709,#REF!,3,FALSE),"")</f>
        <v/>
      </c>
    </row>
    <row r="710" spans="12:13">
      <c r="L710" t="str">
        <f>IFERROR(VLOOKUP(I710,#REF!,2,FALSE),"")</f>
        <v/>
      </c>
      <c r="M710" t="str">
        <f>IFERROR(VLOOKUP(I710,#REF!,3,FALSE),"")</f>
        <v/>
      </c>
    </row>
    <row r="711" spans="12:13">
      <c r="L711" t="str">
        <f>IFERROR(VLOOKUP(I711,#REF!,2,FALSE),"")</f>
        <v/>
      </c>
      <c r="M711" t="str">
        <f>IFERROR(VLOOKUP(I711,#REF!,3,FALSE),"")</f>
        <v/>
      </c>
    </row>
    <row r="712" spans="12:13">
      <c r="L712" t="str">
        <f>IFERROR(VLOOKUP(I712,#REF!,2,FALSE),"")</f>
        <v/>
      </c>
      <c r="M712" t="str">
        <f>IFERROR(VLOOKUP(I712,#REF!,3,FALSE),"")</f>
        <v/>
      </c>
    </row>
    <row r="713" spans="12:13">
      <c r="L713" t="str">
        <f>IFERROR(VLOOKUP(I713,#REF!,2,FALSE),"")</f>
        <v/>
      </c>
      <c r="M713" t="str">
        <f>IFERROR(VLOOKUP(I713,#REF!,3,FALSE),"")</f>
        <v/>
      </c>
    </row>
    <row r="714" spans="12:13">
      <c r="L714" t="str">
        <f>IFERROR(VLOOKUP(I714,#REF!,2,FALSE),"")</f>
        <v/>
      </c>
      <c r="M714" t="str">
        <f>IFERROR(VLOOKUP(I714,#REF!,3,FALSE),"")</f>
        <v/>
      </c>
    </row>
    <row r="715" spans="12:13">
      <c r="L715" t="str">
        <f>IFERROR(VLOOKUP(I715,#REF!,2,FALSE),"")</f>
        <v/>
      </c>
      <c r="M715" t="str">
        <f>IFERROR(VLOOKUP(I715,#REF!,3,FALSE),"")</f>
        <v/>
      </c>
    </row>
    <row r="716" spans="12:13">
      <c r="L716" t="str">
        <f>IFERROR(VLOOKUP(I716,#REF!,2,FALSE),"")</f>
        <v/>
      </c>
      <c r="M716" t="str">
        <f>IFERROR(VLOOKUP(I716,#REF!,3,FALSE),"")</f>
        <v/>
      </c>
    </row>
    <row r="717" spans="12:13">
      <c r="L717" t="str">
        <f>IFERROR(VLOOKUP(I717,#REF!,2,FALSE),"")</f>
        <v/>
      </c>
      <c r="M717" t="str">
        <f>IFERROR(VLOOKUP(I717,#REF!,3,FALSE),"")</f>
        <v/>
      </c>
    </row>
    <row r="718" spans="12:13">
      <c r="L718" t="str">
        <f>IFERROR(VLOOKUP(I718,#REF!,2,FALSE),"")</f>
        <v/>
      </c>
      <c r="M718" t="str">
        <f>IFERROR(VLOOKUP(I718,#REF!,3,FALSE),"")</f>
        <v/>
      </c>
    </row>
    <row r="719" spans="12:13">
      <c r="L719" t="str">
        <f>IFERROR(VLOOKUP(I719,#REF!,2,FALSE),"")</f>
        <v/>
      </c>
      <c r="M719" t="str">
        <f>IFERROR(VLOOKUP(I719,#REF!,3,FALSE),"")</f>
        <v/>
      </c>
    </row>
    <row r="720" spans="12:13">
      <c r="L720" t="str">
        <f>IFERROR(VLOOKUP(I720,#REF!,2,FALSE),"")</f>
        <v/>
      </c>
      <c r="M720" t="str">
        <f>IFERROR(VLOOKUP(I720,#REF!,3,FALSE),"")</f>
        <v/>
      </c>
    </row>
    <row r="721" spans="12:13">
      <c r="L721" t="str">
        <f>IFERROR(VLOOKUP(I721,#REF!,2,FALSE),"")</f>
        <v/>
      </c>
      <c r="M721" t="str">
        <f>IFERROR(VLOOKUP(I721,#REF!,3,FALSE),"")</f>
        <v/>
      </c>
    </row>
    <row r="722" spans="12:13">
      <c r="L722" t="str">
        <f>IFERROR(VLOOKUP(I722,#REF!,2,FALSE),"")</f>
        <v/>
      </c>
      <c r="M722" t="str">
        <f>IFERROR(VLOOKUP(I722,#REF!,3,FALSE),"")</f>
        <v/>
      </c>
    </row>
    <row r="723" spans="12:13">
      <c r="L723" t="str">
        <f>IFERROR(VLOOKUP(I723,#REF!,2,FALSE),"")</f>
        <v/>
      </c>
      <c r="M723" t="str">
        <f>IFERROR(VLOOKUP(I723,#REF!,3,FALSE),"")</f>
        <v/>
      </c>
    </row>
    <row r="724" spans="12:13">
      <c r="L724" t="str">
        <f>IFERROR(VLOOKUP(I724,#REF!,2,FALSE),"")</f>
        <v/>
      </c>
      <c r="M724" t="str">
        <f>IFERROR(VLOOKUP(I724,#REF!,3,FALSE),"")</f>
        <v/>
      </c>
    </row>
    <row r="725" spans="12:13">
      <c r="L725" t="str">
        <f>IFERROR(VLOOKUP(I725,#REF!,2,FALSE),"")</f>
        <v/>
      </c>
      <c r="M725" t="str">
        <f>IFERROR(VLOOKUP(I725,#REF!,3,FALSE),"")</f>
        <v/>
      </c>
    </row>
    <row r="726" spans="12:13">
      <c r="L726" t="str">
        <f>IFERROR(VLOOKUP(I726,#REF!,2,FALSE),"")</f>
        <v/>
      </c>
      <c r="M726" t="str">
        <f>IFERROR(VLOOKUP(I726,#REF!,3,FALSE),"")</f>
        <v/>
      </c>
    </row>
    <row r="727" spans="12:13">
      <c r="L727" t="str">
        <f>IFERROR(VLOOKUP(I727,#REF!,2,FALSE),"")</f>
        <v/>
      </c>
      <c r="M727" t="str">
        <f>IFERROR(VLOOKUP(I727,#REF!,3,FALSE),"")</f>
        <v/>
      </c>
    </row>
    <row r="728" spans="12:13">
      <c r="L728" t="str">
        <f>IFERROR(VLOOKUP(I728,#REF!,2,FALSE),"")</f>
        <v/>
      </c>
      <c r="M728" t="str">
        <f>IFERROR(VLOOKUP(I728,#REF!,3,FALSE),"")</f>
        <v/>
      </c>
    </row>
    <row r="729" spans="12:13">
      <c r="L729" t="str">
        <f>IFERROR(VLOOKUP(I729,#REF!,2,FALSE),"")</f>
        <v/>
      </c>
      <c r="M729" t="str">
        <f>IFERROR(VLOOKUP(I729,#REF!,3,FALSE),"")</f>
        <v/>
      </c>
    </row>
    <row r="730" spans="12:13">
      <c r="L730" t="str">
        <f>IFERROR(VLOOKUP(I730,#REF!,2,FALSE),"")</f>
        <v/>
      </c>
      <c r="M730" t="str">
        <f>IFERROR(VLOOKUP(I730,#REF!,3,FALSE),"")</f>
        <v/>
      </c>
    </row>
    <row r="731" spans="12:13">
      <c r="L731" t="str">
        <f>IFERROR(VLOOKUP(I731,#REF!,2,FALSE),"")</f>
        <v/>
      </c>
      <c r="M731" t="str">
        <f>IFERROR(VLOOKUP(I731,#REF!,3,FALSE),"")</f>
        <v/>
      </c>
    </row>
    <row r="732" spans="12:13">
      <c r="L732" t="str">
        <f>IFERROR(VLOOKUP(I732,#REF!,2,FALSE),"")</f>
        <v/>
      </c>
      <c r="M732" t="str">
        <f>IFERROR(VLOOKUP(I732,#REF!,3,FALSE),"")</f>
        <v/>
      </c>
    </row>
    <row r="733" spans="12:13">
      <c r="L733" t="str">
        <f>IFERROR(VLOOKUP(I733,#REF!,2,FALSE),"")</f>
        <v/>
      </c>
      <c r="M733" t="str">
        <f>IFERROR(VLOOKUP(I733,#REF!,3,FALSE),"")</f>
        <v/>
      </c>
    </row>
    <row r="734" spans="12:13">
      <c r="L734" t="str">
        <f>IFERROR(VLOOKUP(I734,#REF!,2,FALSE),"")</f>
        <v/>
      </c>
      <c r="M734" t="str">
        <f>IFERROR(VLOOKUP(I734,#REF!,3,FALSE),"")</f>
        <v/>
      </c>
    </row>
    <row r="735" spans="12:13">
      <c r="L735" t="str">
        <f>IFERROR(VLOOKUP(I735,#REF!,2,FALSE),"")</f>
        <v/>
      </c>
      <c r="M735" t="str">
        <f>IFERROR(VLOOKUP(I735,#REF!,3,FALSE),"")</f>
        <v/>
      </c>
    </row>
    <row r="736" spans="12:13">
      <c r="L736" t="str">
        <f>IFERROR(VLOOKUP(I736,#REF!,2,FALSE),"")</f>
        <v/>
      </c>
      <c r="M736" t="str">
        <f>IFERROR(VLOOKUP(I736,#REF!,3,FALSE),"")</f>
        <v/>
      </c>
    </row>
    <row r="737" spans="12:13">
      <c r="L737" t="str">
        <f>IFERROR(VLOOKUP(I737,#REF!,2,FALSE),"")</f>
        <v/>
      </c>
      <c r="M737" t="str">
        <f>IFERROR(VLOOKUP(I737,#REF!,3,FALSE),"")</f>
        <v/>
      </c>
    </row>
    <row r="738" spans="12:13">
      <c r="L738" t="str">
        <f>IFERROR(VLOOKUP(I738,#REF!,2,FALSE),"")</f>
        <v/>
      </c>
      <c r="M738" t="str">
        <f>IFERROR(VLOOKUP(I738,#REF!,3,FALSE),"")</f>
        <v/>
      </c>
    </row>
    <row r="739" spans="12:13">
      <c r="L739" t="str">
        <f>IFERROR(VLOOKUP(I739,#REF!,2,FALSE),"")</f>
        <v/>
      </c>
      <c r="M739" t="str">
        <f>IFERROR(VLOOKUP(I739,#REF!,3,FALSE),"")</f>
        <v/>
      </c>
    </row>
    <row r="740" spans="12:13">
      <c r="L740" t="str">
        <f>IFERROR(VLOOKUP(I740,#REF!,2,FALSE),"")</f>
        <v/>
      </c>
      <c r="M740" t="str">
        <f>IFERROR(VLOOKUP(I740,#REF!,3,FALSE),"")</f>
        <v/>
      </c>
    </row>
    <row r="741" spans="12:13">
      <c r="L741" t="str">
        <f>IFERROR(VLOOKUP(I741,#REF!,2,FALSE),"")</f>
        <v/>
      </c>
      <c r="M741" t="str">
        <f>IFERROR(VLOOKUP(I741,#REF!,3,FALSE),"")</f>
        <v/>
      </c>
    </row>
    <row r="742" spans="12:13">
      <c r="L742" t="str">
        <f>IFERROR(VLOOKUP(I742,#REF!,2,FALSE),"")</f>
        <v/>
      </c>
      <c r="M742" t="str">
        <f>IFERROR(VLOOKUP(I742,#REF!,3,FALSE),"")</f>
        <v/>
      </c>
    </row>
    <row r="743" spans="12:13">
      <c r="L743" t="str">
        <f>IFERROR(VLOOKUP(I743,#REF!,2,FALSE),"")</f>
        <v/>
      </c>
      <c r="M743" t="str">
        <f>IFERROR(VLOOKUP(I743,#REF!,3,FALSE),"")</f>
        <v/>
      </c>
    </row>
    <row r="744" spans="12:13">
      <c r="L744" t="str">
        <f>IFERROR(VLOOKUP(I744,#REF!,2,FALSE),"")</f>
        <v/>
      </c>
      <c r="M744" t="str">
        <f>IFERROR(VLOOKUP(I744,#REF!,3,FALSE),"")</f>
        <v/>
      </c>
    </row>
    <row r="745" spans="12:13">
      <c r="L745" t="str">
        <f>IFERROR(VLOOKUP(I745,#REF!,2,FALSE),"")</f>
        <v/>
      </c>
      <c r="M745" t="str">
        <f>IFERROR(VLOOKUP(I745,#REF!,3,FALSE),"")</f>
        <v/>
      </c>
    </row>
    <row r="746" spans="12:13">
      <c r="L746" t="str">
        <f>IFERROR(VLOOKUP(I746,#REF!,2,FALSE),"")</f>
        <v/>
      </c>
      <c r="M746" t="str">
        <f>IFERROR(VLOOKUP(I746,#REF!,3,FALSE),"")</f>
        <v/>
      </c>
    </row>
    <row r="747" spans="12:13">
      <c r="L747" t="str">
        <f>IFERROR(VLOOKUP(I747,#REF!,2,FALSE),"")</f>
        <v/>
      </c>
      <c r="M747" t="str">
        <f>IFERROR(VLOOKUP(I747,#REF!,3,FALSE),"")</f>
        <v/>
      </c>
    </row>
    <row r="748" spans="12:13">
      <c r="L748" t="str">
        <f>IFERROR(VLOOKUP(I748,#REF!,2,FALSE),"")</f>
        <v/>
      </c>
      <c r="M748" t="str">
        <f>IFERROR(VLOOKUP(I748,#REF!,3,FALSE),"")</f>
        <v/>
      </c>
    </row>
    <row r="749" spans="12:13">
      <c r="L749" t="str">
        <f>IFERROR(VLOOKUP(I749,#REF!,2,FALSE),"")</f>
        <v/>
      </c>
      <c r="M749" t="str">
        <f>IFERROR(VLOOKUP(I749,#REF!,3,FALSE),"")</f>
        <v/>
      </c>
    </row>
    <row r="750" spans="12:13">
      <c r="L750" t="str">
        <f>IFERROR(VLOOKUP(I750,#REF!,2,FALSE),"")</f>
        <v/>
      </c>
      <c r="M750" t="str">
        <f>IFERROR(VLOOKUP(I750,#REF!,3,FALSE),"")</f>
        <v/>
      </c>
    </row>
    <row r="751" spans="12:13">
      <c r="L751" t="str">
        <f>IFERROR(VLOOKUP(I751,#REF!,2,FALSE),"")</f>
        <v/>
      </c>
      <c r="M751" t="str">
        <f>IFERROR(VLOOKUP(I751,#REF!,3,FALSE),"")</f>
        <v/>
      </c>
    </row>
    <row r="752" spans="12:13">
      <c r="L752" t="str">
        <f>IFERROR(VLOOKUP(I752,#REF!,2,FALSE),"")</f>
        <v/>
      </c>
      <c r="M752" t="str">
        <f>IFERROR(VLOOKUP(I752,#REF!,3,FALSE),"")</f>
        <v/>
      </c>
    </row>
    <row r="753" spans="12:13">
      <c r="L753" t="str">
        <f>IFERROR(VLOOKUP(I753,#REF!,2,FALSE),"")</f>
        <v/>
      </c>
      <c r="M753" t="str">
        <f>IFERROR(VLOOKUP(I753,#REF!,3,FALSE),"")</f>
        <v/>
      </c>
    </row>
    <row r="754" spans="12:13">
      <c r="L754" t="str">
        <f>IFERROR(VLOOKUP(I754,#REF!,2,FALSE),"")</f>
        <v/>
      </c>
      <c r="M754" t="str">
        <f>IFERROR(VLOOKUP(I754,#REF!,3,FALSE),"")</f>
        <v/>
      </c>
    </row>
    <row r="755" spans="12:13">
      <c r="L755" t="str">
        <f>IFERROR(VLOOKUP(I755,#REF!,2,FALSE),"")</f>
        <v/>
      </c>
      <c r="M755" t="str">
        <f>IFERROR(VLOOKUP(I755,#REF!,3,FALSE),"")</f>
        <v/>
      </c>
    </row>
    <row r="756" spans="12:13">
      <c r="L756" t="str">
        <f>IFERROR(VLOOKUP(I756,#REF!,2,FALSE),"")</f>
        <v/>
      </c>
      <c r="M756" t="str">
        <f>IFERROR(VLOOKUP(I756,#REF!,3,FALSE),"")</f>
        <v/>
      </c>
    </row>
    <row r="757" spans="12:13">
      <c r="L757" t="str">
        <f>IFERROR(VLOOKUP(I757,#REF!,2,FALSE),"")</f>
        <v/>
      </c>
      <c r="M757" t="str">
        <f>IFERROR(VLOOKUP(I757,#REF!,3,FALSE),"")</f>
        <v/>
      </c>
    </row>
    <row r="758" spans="12:13">
      <c r="L758" t="str">
        <f>IFERROR(VLOOKUP(I758,#REF!,2,FALSE),"")</f>
        <v/>
      </c>
      <c r="M758" t="str">
        <f>IFERROR(VLOOKUP(I758,#REF!,3,FALSE),"")</f>
        <v/>
      </c>
    </row>
    <row r="759" spans="12:13">
      <c r="L759" t="str">
        <f>IFERROR(VLOOKUP(I759,#REF!,2,FALSE),"")</f>
        <v/>
      </c>
      <c r="M759" t="str">
        <f>IFERROR(VLOOKUP(I759,#REF!,3,FALSE),"")</f>
        <v/>
      </c>
    </row>
    <row r="760" spans="12:13">
      <c r="L760" t="str">
        <f>IFERROR(VLOOKUP(I760,#REF!,2,FALSE),"")</f>
        <v/>
      </c>
      <c r="M760" t="str">
        <f>IFERROR(VLOOKUP(I760,#REF!,3,FALSE),"")</f>
        <v/>
      </c>
    </row>
    <row r="761" spans="12:13">
      <c r="L761" t="str">
        <f>IFERROR(VLOOKUP(I761,#REF!,2,FALSE),"")</f>
        <v/>
      </c>
      <c r="M761" t="str">
        <f>IFERROR(VLOOKUP(I761,#REF!,3,FALSE),"")</f>
        <v/>
      </c>
    </row>
    <row r="762" spans="12:13">
      <c r="L762" t="str">
        <f>IFERROR(VLOOKUP(I762,#REF!,2,FALSE),"")</f>
        <v/>
      </c>
      <c r="M762" t="str">
        <f>IFERROR(VLOOKUP(I762,#REF!,3,FALSE),"")</f>
        <v/>
      </c>
    </row>
    <row r="763" spans="12:13">
      <c r="L763" t="str">
        <f>IFERROR(VLOOKUP(I763,#REF!,2,FALSE),"")</f>
        <v/>
      </c>
      <c r="M763" t="str">
        <f>IFERROR(VLOOKUP(I763,#REF!,3,FALSE),"")</f>
        <v/>
      </c>
    </row>
    <row r="764" spans="12:13">
      <c r="L764" t="str">
        <f>IFERROR(VLOOKUP(I764,#REF!,2,FALSE),"")</f>
        <v/>
      </c>
      <c r="M764" t="str">
        <f>IFERROR(VLOOKUP(I764,#REF!,3,FALSE),"")</f>
        <v/>
      </c>
    </row>
    <row r="765" spans="12:13">
      <c r="L765" t="str">
        <f>IFERROR(VLOOKUP(I765,#REF!,2,FALSE),"")</f>
        <v/>
      </c>
      <c r="M765" t="str">
        <f>IFERROR(VLOOKUP(I765,#REF!,3,FALSE),"")</f>
        <v/>
      </c>
    </row>
    <row r="766" spans="12:13">
      <c r="L766" t="str">
        <f>IFERROR(VLOOKUP(I766,#REF!,2,FALSE),"")</f>
        <v/>
      </c>
      <c r="M766" t="str">
        <f>IFERROR(VLOOKUP(I766,#REF!,3,FALSE),"")</f>
        <v/>
      </c>
    </row>
    <row r="767" spans="12:13">
      <c r="L767" t="str">
        <f>IFERROR(VLOOKUP(I767,#REF!,2,FALSE),"")</f>
        <v/>
      </c>
      <c r="M767" t="str">
        <f>IFERROR(VLOOKUP(I767,#REF!,3,FALSE),"")</f>
        <v/>
      </c>
    </row>
    <row r="768" spans="12:13">
      <c r="L768" t="str">
        <f>IFERROR(VLOOKUP(I768,#REF!,2,FALSE),"")</f>
        <v/>
      </c>
      <c r="M768" t="str">
        <f>IFERROR(VLOOKUP(I768,#REF!,3,FALSE),"")</f>
        <v/>
      </c>
    </row>
    <row r="769" spans="12:13">
      <c r="L769" t="str">
        <f>IFERROR(VLOOKUP(I769,#REF!,2,FALSE),"")</f>
        <v/>
      </c>
      <c r="M769" t="str">
        <f>IFERROR(VLOOKUP(I769,#REF!,3,FALSE),"")</f>
        <v/>
      </c>
    </row>
    <row r="770" spans="12:13">
      <c r="L770" t="str">
        <f>IFERROR(VLOOKUP(I770,#REF!,2,FALSE),"")</f>
        <v/>
      </c>
      <c r="M770" t="str">
        <f>IFERROR(VLOOKUP(I770,#REF!,3,FALSE),"")</f>
        <v/>
      </c>
    </row>
    <row r="771" spans="12:13">
      <c r="L771" t="str">
        <f>IFERROR(VLOOKUP(I771,#REF!,2,FALSE),"")</f>
        <v/>
      </c>
      <c r="M771" t="str">
        <f>IFERROR(VLOOKUP(I771,#REF!,3,FALSE),"")</f>
        <v/>
      </c>
    </row>
    <row r="772" spans="12:13">
      <c r="L772" t="str">
        <f>IFERROR(VLOOKUP(I772,#REF!,2,FALSE),"")</f>
        <v/>
      </c>
      <c r="M772" t="str">
        <f>IFERROR(VLOOKUP(I772,#REF!,3,FALSE),"")</f>
        <v/>
      </c>
    </row>
    <row r="773" spans="12:13">
      <c r="L773" t="str">
        <f>IFERROR(VLOOKUP(I773,#REF!,2,FALSE),"")</f>
        <v/>
      </c>
      <c r="M773" t="str">
        <f>IFERROR(VLOOKUP(I773,#REF!,3,FALSE),"")</f>
        <v/>
      </c>
    </row>
    <row r="774" spans="12:13">
      <c r="L774" t="str">
        <f>IFERROR(VLOOKUP(I774,#REF!,2,FALSE),"")</f>
        <v/>
      </c>
      <c r="M774" t="str">
        <f>IFERROR(VLOOKUP(I774,#REF!,3,FALSE),"")</f>
        <v/>
      </c>
    </row>
    <row r="775" spans="12:13">
      <c r="L775" t="str">
        <f>IFERROR(VLOOKUP(I775,#REF!,2,FALSE),"")</f>
        <v/>
      </c>
      <c r="M775" t="str">
        <f>IFERROR(VLOOKUP(I775,#REF!,3,FALSE),"")</f>
        <v/>
      </c>
    </row>
    <row r="776" spans="12:13">
      <c r="L776" t="str">
        <f>IFERROR(VLOOKUP(I776,#REF!,2,FALSE),"")</f>
        <v/>
      </c>
      <c r="M776" t="str">
        <f>IFERROR(VLOOKUP(I776,#REF!,3,FALSE),"")</f>
        <v/>
      </c>
    </row>
    <row r="777" spans="12:13">
      <c r="L777" t="str">
        <f>IFERROR(VLOOKUP(I777,#REF!,2,FALSE),"")</f>
        <v/>
      </c>
      <c r="M777" t="str">
        <f>IFERROR(VLOOKUP(I777,#REF!,3,FALSE),"")</f>
        <v/>
      </c>
    </row>
    <row r="778" spans="12:13">
      <c r="L778" t="str">
        <f>IFERROR(VLOOKUP(I778,#REF!,2,FALSE),"")</f>
        <v/>
      </c>
      <c r="M778" t="str">
        <f>IFERROR(VLOOKUP(I778,#REF!,3,FALSE),"")</f>
        <v/>
      </c>
    </row>
    <row r="779" spans="12:13">
      <c r="L779" t="str">
        <f>IFERROR(VLOOKUP(I779,#REF!,2,FALSE),"")</f>
        <v/>
      </c>
      <c r="M779" t="str">
        <f>IFERROR(VLOOKUP(I779,#REF!,3,FALSE),"")</f>
        <v/>
      </c>
    </row>
    <row r="780" spans="12:13">
      <c r="L780" t="str">
        <f>IFERROR(VLOOKUP(I780,#REF!,2,FALSE),"")</f>
        <v/>
      </c>
      <c r="M780" t="str">
        <f>IFERROR(VLOOKUP(I780,#REF!,3,FALSE),"")</f>
        <v/>
      </c>
    </row>
    <row r="781" spans="12:13">
      <c r="L781" t="str">
        <f>IFERROR(VLOOKUP(I781,#REF!,2,FALSE),"")</f>
        <v/>
      </c>
      <c r="M781" t="str">
        <f>IFERROR(VLOOKUP(I781,#REF!,3,FALSE),"")</f>
        <v/>
      </c>
    </row>
    <row r="782" spans="12:13">
      <c r="L782" t="str">
        <f>IFERROR(VLOOKUP(I782,#REF!,2,FALSE),"")</f>
        <v/>
      </c>
      <c r="M782" t="str">
        <f>IFERROR(VLOOKUP(I782,#REF!,3,FALSE),"")</f>
        <v/>
      </c>
    </row>
    <row r="783" spans="12:13">
      <c r="L783" t="str">
        <f>IFERROR(VLOOKUP(I783,#REF!,2,FALSE),"")</f>
        <v/>
      </c>
      <c r="M783" t="str">
        <f>IFERROR(VLOOKUP(I783,#REF!,3,FALSE),"")</f>
        <v/>
      </c>
    </row>
    <row r="784" spans="12:13">
      <c r="L784" t="str">
        <f>IFERROR(VLOOKUP(I784,#REF!,2,FALSE),"")</f>
        <v/>
      </c>
      <c r="M784" t="str">
        <f>IFERROR(VLOOKUP(I784,#REF!,3,FALSE),"")</f>
        <v/>
      </c>
    </row>
    <row r="785" spans="12:13">
      <c r="L785" t="str">
        <f>IFERROR(VLOOKUP(I785,#REF!,2,FALSE),"")</f>
        <v/>
      </c>
      <c r="M785" t="str">
        <f>IFERROR(VLOOKUP(I785,#REF!,3,FALSE),"")</f>
        <v/>
      </c>
    </row>
    <row r="786" spans="12:13">
      <c r="L786" t="str">
        <f>IFERROR(VLOOKUP(I786,#REF!,2,FALSE),"")</f>
        <v/>
      </c>
      <c r="M786" t="str">
        <f>IFERROR(VLOOKUP(I786,#REF!,3,FALSE),"")</f>
        <v/>
      </c>
    </row>
    <row r="787" spans="12:13">
      <c r="L787" t="str">
        <f>IFERROR(VLOOKUP(I787,#REF!,2,FALSE),"")</f>
        <v/>
      </c>
      <c r="M787" t="str">
        <f>IFERROR(VLOOKUP(I787,#REF!,3,FALSE),"")</f>
        <v/>
      </c>
    </row>
    <row r="788" spans="12:13">
      <c r="L788" t="str">
        <f>IFERROR(VLOOKUP(I788,#REF!,2,FALSE),"")</f>
        <v/>
      </c>
      <c r="M788" t="str">
        <f>IFERROR(VLOOKUP(I788,#REF!,3,FALSE),"")</f>
        <v/>
      </c>
    </row>
    <row r="789" spans="12:13">
      <c r="L789" t="str">
        <f>IFERROR(VLOOKUP(I789,#REF!,2,FALSE),"")</f>
        <v/>
      </c>
      <c r="M789" t="str">
        <f>IFERROR(VLOOKUP(I789,#REF!,3,FALSE),"")</f>
        <v/>
      </c>
    </row>
    <row r="790" spans="12:13">
      <c r="L790" t="str">
        <f>IFERROR(VLOOKUP(I790,#REF!,2,FALSE),"")</f>
        <v/>
      </c>
      <c r="M790" t="str">
        <f>IFERROR(VLOOKUP(I790,#REF!,3,FALSE),"")</f>
        <v/>
      </c>
    </row>
    <row r="791" spans="12:13">
      <c r="L791" t="str">
        <f>IFERROR(VLOOKUP(I791,#REF!,2,FALSE),"")</f>
        <v/>
      </c>
      <c r="M791" t="str">
        <f>IFERROR(VLOOKUP(I791,#REF!,3,FALSE),"")</f>
        <v/>
      </c>
    </row>
    <row r="792" spans="12:13">
      <c r="L792" t="str">
        <f>IFERROR(VLOOKUP(I792,#REF!,2,FALSE),"")</f>
        <v/>
      </c>
      <c r="M792" t="str">
        <f>IFERROR(VLOOKUP(I792,#REF!,3,FALSE),"")</f>
        <v/>
      </c>
    </row>
    <row r="793" spans="12:13">
      <c r="L793" t="str">
        <f>IFERROR(VLOOKUP(I793,#REF!,2,FALSE),"")</f>
        <v/>
      </c>
      <c r="M793" t="str">
        <f>IFERROR(VLOOKUP(I793,#REF!,3,FALSE),"")</f>
        <v/>
      </c>
    </row>
    <row r="794" spans="12:13">
      <c r="L794" t="str">
        <f>IFERROR(VLOOKUP(I794,#REF!,2,FALSE),"")</f>
        <v/>
      </c>
      <c r="M794" t="str">
        <f>IFERROR(VLOOKUP(I794,#REF!,3,FALSE),"")</f>
        <v/>
      </c>
    </row>
    <row r="795" spans="12:13">
      <c r="L795" t="str">
        <f>IFERROR(VLOOKUP(I795,#REF!,2,FALSE),"")</f>
        <v/>
      </c>
      <c r="M795" t="str">
        <f>IFERROR(VLOOKUP(I795,#REF!,3,FALSE),"")</f>
        <v/>
      </c>
    </row>
    <row r="796" spans="12:13">
      <c r="L796" t="str">
        <f>IFERROR(VLOOKUP(I796,#REF!,2,FALSE),"")</f>
        <v/>
      </c>
      <c r="M796" t="str">
        <f>IFERROR(VLOOKUP(I796,#REF!,3,FALSE),"")</f>
        <v/>
      </c>
    </row>
    <row r="797" spans="12:13">
      <c r="L797" t="str">
        <f>IFERROR(VLOOKUP(I797,#REF!,2,FALSE),"")</f>
        <v/>
      </c>
      <c r="M797" t="str">
        <f>IFERROR(VLOOKUP(I797,#REF!,3,FALSE),"")</f>
        <v/>
      </c>
    </row>
    <row r="798" spans="12:13">
      <c r="L798" t="str">
        <f>IFERROR(VLOOKUP(I798,#REF!,2,FALSE),"")</f>
        <v/>
      </c>
      <c r="M798" t="str">
        <f>IFERROR(VLOOKUP(I798,#REF!,3,FALSE),"")</f>
        <v/>
      </c>
    </row>
    <row r="799" spans="12:13">
      <c r="L799" t="str">
        <f>IFERROR(VLOOKUP(I799,#REF!,2,FALSE),"")</f>
        <v/>
      </c>
      <c r="M799" t="str">
        <f>IFERROR(VLOOKUP(I799,#REF!,3,FALSE),"")</f>
        <v/>
      </c>
    </row>
    <row r="800" spans="12:13">
      <c r="L800" t="str">
        <f>IFERROR(VLOOKUP(I800,#REF!,2,FALSE),"")</f>
        <v/>
      </c>
      <c r="M800" t="str">
        <f>IFERROR(VLOOKUP(I800,#REF!,3,FALSE),"")</f>
        <v/>
      </c>
    </row>
    <row r="801" spans="12:13">
      <c r="L801" t="str">
        <f>IFERROR(VLOOKUP(I801,#REF!,2,FALSE),"")</f>
        <v/>
      </c>
      <c r="M801" t="str">
        <f>IFERROR(VLOOKUP(I801,#REF!,3,FALSE),"")</f>
        <v/>
      </c>
    </row>
    <row r="802" spans="12:13">
      <c r="L802" t="str">
        <f>IFERROR(VLOOKUP(I802,#REF!,2,FALSE),"")</f>
        <v/>
      </c>
      <c r="M802" t="str">
        <f>IFERROR(VLOOKUP(I802,#REF!,3,FALSE),"")</f>
        <v/>
      </c>
    </row>
    <row r="803" spans="12:13">
      <c r="L803" t="str">
        <f>IFERROR(VLOOKUP(I803,#REF!,2,FALSE),"")</f>
        <v/>
      </c>
      <c r="M803" t="str">
        <f>IFERROR(VLOOKUP(I803,#REF!,3,FALSE),"")</f>
        <v/>
      </c>
    </row>
    <row r="804" spans="12:13">
      <c r="L804" t="str">
        <f>IFERROR(VLOOKUP(I804,#REF!,2,FALSE),"")</f>
        <v/>
      </c>
      <c r="M804" t="str">
        <f>IFERROR(VLOOKUP(I804,#REF!,3,FALSE),"")</f>
        <v/>
      </c>
    </row>
    <row r="805" spans="12:13">
      <c r="L805" t="str">
        <f>IFERROR(VLOOKUP(I805,#REF!,2,FALSE),"")</f>
        <v/>
      </c>
      <c r="M805" t="str">
        <f>IFERROR(VLOOKUP(I805,#REF!,3,FALSE),"")</f>
        <v/>
      </c>
    </row>
    <row r="806" spans="12:13">
      <c r="L806" t="str">
        <f>IFERROR(VLOOKUP(I806,#REF!,2,FALSE),"")</f>
        <v/>
      </c>
      <c r="M806" t="str">
        <f>IFERROR(VLOOKUP(I806,#REF!,3,FALSE),"")</f>
        <v/>
      </c>
    </row>
    <row r="807" spans="12:13">
      <c r="L807" t="str">
        <f>IFERROR(VLOOKUP(I807,#REF!,2,FALSE),"")</f>
        <v/>
      </c>
      <c r="M807" t="str">
        <f>IFERROR(VLOOKUP(I807,#REF!,3,FALSE),"")</f>
        <v/>
      </c>
    </row>
    <row r="808" spans="12:13">
      <c r="L808" t="str">
        <f>IFERROR(VLOOKUP(I808,#REF!,2,FALSE),"")</f>
        <v/>
      </c>
      <c r="M808" t="str">
        <f>IFERROR(VLOOKUP(I808,#REF!,3,FALSE),"")</f>
        <v/>
      </c>
    </row>
    <row r="809" spans="12:13">
      <c r="L809" t="str">
        <f>IFERROR(VLOOKUP(I809,#REF!,2,FALSE),"")</f>
        <v/>
      </c>
      <c r="M809" t="str">
        <f>IFERROR(VLOOKUP(I809,#REF!,3,FALSE),"")</f>
        <v/>
      </c>
    </row>
    <row r="810" spans="12:13">
      <c r="L810" t="str">
        <f>IFERROR(VLOOKUP(I810,#REF!,2,FALSE),"")</f>
        <v/>
      </c>
      <c r="M810" t="str">
        <f>IFERROR(VLOOKUP(I810,#REF!,3,FALSE),"")</f>
        <v/>
      </c>
    </row>
    <row r="811" spans="12:13">
      <c r="L811" t="str">
        <f>IFERROR(VLOOKUP(I811,#REF!,2,FALSE),"")</f>
        <v/>
      </c>
      <c r="M811" t="str">
        <f>IFERROR(VLOOKUP(I811,#REF!,3,FALSE),"")</f>
        <v/>
      </c>
    </row>
    <row r="812" spans="12:13">
      <c r="L812" t="str">
        <f>IFERROR(VLOOKUP(I812,#REF!,2,FALSE),"")</f>
        <v/>
      </c>
      <c r="M812" t="str">
        <f>IFERROR(VLOOKUP(I812,#REF!,3,FALSE),"")</f>
        <v/>
      </c>
    </row>
    <row r="813" spans="12:13">
      <c r="L813" t="str">
        <f>IFERROR(VLOOKUP(I813,#REF!,2,FALSE),"")</f>
        <v/>
      </c>
      <c r="M813" t="str">
        <f>IFERROR(VLOOKUP(I813,#REF!,3,FALSE),"")</f>
        <v/>
      </c>
    </row>
    <row r="814" spans="12:13">
      <c r="L814" t="str">
        <f>IFERROR(VLOOKUP(I814,#REF!,2,FALSE),"")</f>
        <v/>
      </c>
      <c r="M814" t="str">
        <f>IFERROR(VLOOKUP(I814,#REF!,3,FALSE),"")</f>
        <v/>
      </c>
    </row>
    <row r="815" spans="12:13">
      <c r="L815" t="str">
        <f>IFERROR(VLOOKUP(I815,#REF!,2,FALSE),"")</f>
        <v/>
      </c>
      <c r="M815" t="str">
        <f>IFERROR(VLOOKUP(I815,#REF!,3,FALSE),"")</f>
        <v/>
      </c>
    </row>
    <row r="816" spans="12:13">
      <c r="L816" t="str">
        <f>IFERROR(VLOOKUP(I816,#REF!,2,FALSE),"")</f>
        <v/>
      </c>
      <c r="M816" t="str">
        <f>IFERROR(VLOOKUP(I816,#REF!,3,FALSE),"")</f>
        <v/>
      </c>
    </row>
    <row r="817" spans="12:13">
      <c r="L817" t="str">
        <f>IFERROR(VLOOKUP(I817,#REF!,2,FALSE),"")</f>
        <v/>
      </c>
      <c r="M817" t="str">
        <f>IFERROR(VLOOKUP(I817,#REF!,3,FALSE),"")</f>
        <v/>
      </c>
    </row>
    <row r="818" spans="12:13">
      <c r="L818" t="str">
        <f>IFERROR(VLOOKUP(I818,#REF!,2,FALSE),"")</f>
        <v/>
      </c>
      <c r="M818" t="str">
        <f>IFERROR(VLOOKUP(I818,#REF!,3,FALSE),"")</f>
        <v/>
      </c>
    </row>
    <row r="819" spans="12:13">
      <c r="L819" t="str">
        <f>IFERROR(VLOOKUP(I819,#REF!,2,FALSE),"")</f>
        <v/>
      </c>
      <c r="M819" t="str">
        <f>IFERROR(VLOOKUP(I819,#REF!,3,FALSE),"")</f>
        <v/>
      </c>
    </row>
    <row r="820" spans="12:13">
      <c r="L820" t="str">
        <f>IFERROR(VLOOKUP(I820,#REF!,2,FALSE),"")</f>
        <v/>
      </c>
      <c r="M820" t="str">
        <f>IFERROR(VLOOKUP(I820,#REF!,3,FALSE),"")</f>
        <v/>
      </c>
    </row>
    <row r="821" spans="12:13">
      <c r="L821" t="str">
        <f>IFERROR(VLOOKUP(I821,#REF!,2,FALSE),"")</f>
        <v/>
      </c>
      <c r="M821" t="str">
        <f>IFERROR(VLOOKUP(I821,#REF!,3,FALSE),"")</f>
        <v/>
      </c>
    </row>
    <row r="822" spans="12:13">
      <c r="L822" t="str">
        <f>IFERROR(VLOOKUP(I822,#REF!,2,FALSE),"")</f>
        <v/>
      </c>
      <c r="M822" t="str">
        <f>IFERROR(VLOOKUP(I822,#REF!,3,FALSE),"")</f>
        <v/>
      </c>
    </row>
    <row r="823" spans="12:13">
      <c r="L823" t="str">
        <f>IFERROR(VLOOKUP(I823,#REF!,2,FALSE),"")</f>
        <v/>
      </c>
      <c r="M823" t="str">
        <f>IFERROR(VLOOKUP(I823,#REF!,3,FALSE),"")</f>
        <v/>
      </c>
    </row>
    <row r="824" spans="12:13">
      <c r="L824" t="str">
        <f>IFERROR(VLOOKUP(I824,#REF!,2,FALSE),"")</f>
        <v/>
      </c>
      <c r="M824" t="str">
        <f>IFERROR(VLOOKUP(I824,#REF!,3,FALSE),"")</f>
        <v/>
      </c>
    </row>
    <row r="825" spans="12:13">
      <c r="L825" t="str">
        <f>IFERROR(VLOOKUP(I825,#REF!,2,FALSE),"")</f>
        <v/>
      </c>
      <c r="M825" t="str">
        <f>IFERROR(VLOOKUP(I825,#REF!,3,FALSE),"")</f>
        <v/>
      </c>
    </row>
    <row r="826" spans="12:13">
      <c r="L826" t="str">
        <f>IFERROR(VLOOKUP(I826,#REF!,2,FALSE),"")</f>
        <v/>
      </c>
      <c r="M826" t="str">
        <f>IFERROR(VLOOKUP(I826,#REF!,3,FALSE),"")</f>
        <v/>
      </c>
    </row>
    <row r="827" spans="12:13">
      <c r="L827" t="str">
        <f>IFERROR(VLOOKUP(I827,#REF!,2,FALSE),"")</f>
        <v/>
      </c>
      <c r="M827" t="str">
        <f>IFERROR(VLOOKUP(I827,#REF!,3,FALSE),"")</f>
        <v/>
      </c>
    </row>
    <row r="828" spans="12:13">
      <c r="L828" t="str">
        <f>IFERROR(VLOOKUP(I828,#REF!,2,FALSE),"")</f>
        <v/>
      </c>
      <c r="M828" t="str">
        <f>IFERROR(VLOOKUP(I828,#REF!,3,FALSE),"")</f>
        <v/>
      </c>
    </row>
    <row r="829" spans="12:13">
      <c r="L829" t="str">
        <f>IFERROR(VLOOKUP(I829,#REF!,2,FALSE),"")</f>
        <v/>
      </c>
      <c r="M829" t="str">
        <f>IFERROR(VLOOKUP(I829,#REF!,3,FALSE),"")</f>
        <v/>
      </c>
    </row>
    <row r="830" spans="12:13">
      <c r="L830" t="str">
        <f>IFERROR(VLOOKUP(I830,#REF!,2,FALSE),"")</f>
        <v/>
      </c>
      <c r="M830" t="str">
        <f>IFERROR(VLOOKUP(I830,#REF!,3,FALSE),"")</f>
        <v/>
      </c>
    </row>
    <row r="831" spans="12:13">
      <c r="L831" t="str">
        <f>IFERROR(VLOOKUP(I831,#REF!,2,FALSE),"")</f>
        <v/>
      </c>
      <c r="M831" t="str">
        <f>IFERROR(VLOOKUP(I831,#REF!,3,FALSE),"")</f>
        <v/>
      </c>
    </row>
    <row r="832" spans="12:13">
      <c r="L832" t="str">
        <f>IFERROR(VLOOKUP(I832,#REF!,2,FALSE),"")</f>
        <v/>
      </c>
      <c r="M832" t="str">
        <f>IFERROR(VLOOKUP(I832,#REF!,3,FALSE),"")</f>
        <v/>
      </c>
    </row>
    <row r="833" spans="12:13">
      <c r="L833" t="str">
        <f>IFERROR(VLOOKUP(I833,#REF!,2,FALSE),"")</f>
        <v/>
      </c>
      <c r="M833" t="str">
        <f>IFERROR(VLOOKUP(I833,#REF!,3,FALSE),"")</f>
        <v/>
      </c>
    </row>
    <row r="834" spans="12:13">
      <c r="L834" t="str">
        <f>IFERROR(VLOOKUP(I834,#REF!,2,FALSE),"")</f>
        <v/>
      </c>
      <c r="M834" t="str">
        <f>IFERROR(VLOOKUP(I834,#REF!,3,FALSE),"")</f>
        <v/>
      </c>
    </row>
    <row r="835" spans="12:13">
      <c r="L835" t="str">
        <f>IFERROR(VLOOKUP(I835,#REF!,2,FALSE),"")</f>
        <v/>
      </c>
      <c r="M835" t="str">
        <f>IFERROR(VLOOKUP(I835,#REF!,3,FALSE),"")</f>
        <v/>
      </c>
    </row>
    <row r="836" spans="12:13">
      <c r="L836" t="str">
        <f>IFERROR(VLOOKUP(I836,#REF!,2,FALSE),"")</f>
        <v/>
      </c>
      <c r="M836" t="str">
        <f>IFERROR(VLOOKUP(I836,#REF!,3,FALSE),"")</f>
        <v/>
      </c>
    </row>
    <row r="837" spans="12:13">
      <c r="L837" t="str">
        <f>IFERROR(VLOOKUP(I837,#REF!,2,FALSE),"")</f>
        <v/>
      </c>
      <c r="M837" t="str">
        <f>IFERROR(VLOOKUP(I837,#REF!,3,FALSE),"")</f>
        <v/>
      </c>
    </row>
    <row r="838" spans="12:13">
      <c r="L838" t="str">
        <f>IFERROR(VLOOKUP(I838,#REF!,2,FALSE),"")</f>
        <v/>
      </c>
      <c r="M838" t="str">
        <f>IFERROR(VLOOKUP(I838,#REF!,3,FALSE),"")</f>
        <v/>
      </c>
    </row>
    <row r="839" spans="12:13">
      <c r="L839" t="str">
        <f>IFERROR(VLOOKUP(I839,#REF!,2,FALSE),"")</f>
        <v/>
      </c>
      <c r="M839" t="str">
        <f>IFERROR(VLOOKUP(I839,#REF!,3,FALSE),"")</f>
        <v/>
      </c>
    </row>
    <row r="840" spans="12:13">
      <c r="L840" t="str">
        <f>IFERROR(VLOOKUP(I840,#REF!,2,FALSE),"")</f>
        <v/>
      </c>
      <c r="M840" t="str">
        <f>IFERROR(VLOOKUP(I840,#REF!,3,FALSE),"")</f>
        <v/>
      </c>
    </row>
    <row r="841" spans="12:13">
      <c r="L841" t="str">
        <f>IFERROR(VLOOKUP(I841,#REF!,2,FALSE),"")</f>
        <v/>
      </c>
      <c r="M841" t="str">
        <f>IFERROR(VLOOKUP(I841,#REF!,3,FALSE),"")</f>
        <v/>
      </c>
    </row>
    <row r="842" spans="12:13">
      <c r="L842" t="str">
        <f>IFERROR(VLOOKUP(I842,#REF!,2,FALSE),"")</f>
        <v/>
      </c>
      <c r="M842" t="str">
        <f>IFERROR(VLOOKUP(I842,#REF!,3,FALSE),"")</f>
        <v/>
      </c>
    </row>
    <row r="843" spans="12:13">
      <c r="L843" t="str">
        <f>IFERROR(VLOOKUP(I843,#REF!,2,FALSE),"")</f>
        <v/>
      </c>
      <c r="M843" t="str">
        <f>IFERROR(VLOOKUP(I843,#REF!,3,FALSE),"")</f>
        <v/>
      </c>
    </row>
    <row r="844" spans="12:13">
      <c r="L844" t="str">
        <f>IFERROR(VLOOKUP(I844,#REF!,2,FALSE),"")</f>
        <v/>
      </c>
      <c r="M844" t="str">
        <f>IFERROR(VLOOKUP(I844,#REF!,3,FALSE),"")</f>
        <v/>
      </c>
    </row>
    <row r="845" spans="12:13">
      <c r="L845" t="str">
        <f>IFERROR(VLOOKUP(I845,#REF!,2,FALSE),"")</f>
        <v/>
      </c>
      <c r="M845" t="str">
        <f>IFERROR(VLOOKUP(I845,#REF!,3,FALSE),"")</f>
        <v/>
      </c>
    </row>
    <row r="846" spans="12:13">
      <c r="L846" t="str">
        <f>IFERROR(VLOOKUP(I846,#REF!,2,FALSE),"")</f>
        <v/>
      </c>
      <c r="M846" t="str">
        <f>IFERROR(VLOOKUP(I846,#REF!,3,FALSE),"")</f>
        <v/>
      </c>
    </row>
    <row r="847" spans="12:13">
      <c r="L847" t="str">
        <f>IFERROR(VLOOKUP(I847,#REF!,2,FALSE),"")</f>
        <v/>
      </c>
      <c r="M847" t="str">
        <f>IFERROR(VLOOKUP(I847,#REF!,3,FALSE),"")</f>
        <v/>
      </c>
    </row>
    <row r="848" spans="12:13">
      <c r="L848" t="str">
        <f>IFERROR(VLOOKUP(I848,#REF!,2,FALSE),"")</f>
        <v/>
      </c>
      <c r="M848" t="str">
        <f>IFERROR(VLOOKUP(I848,#REF!,3,FALSE),"")</f>
        <v/>
      </c>
    </row>
    <row r="849" spans="12:13">
      <c r="L849" t="str">
        <f>IFERROR(VLOOKUP(I849,#REF!,2,FALSE),"")</f>
        <v/>
      </c>
      <c r="M849" t="str">
        <f>IFERROR(VLOOKUP(I849,#REF!,3,FALSE),"")</f>
        <v/>
      </c>
    </row>
    <row r="850" spans="12:13">
      <c r="L850" t="str">
        <f>IFERROR(VLOOKUP(I850,#REF!,2,FALSE),"")</f>
        <v/>
      </c>
      <c r="M850" t="str">
        <f>IFERROR(VLOOKUP(I850,#REF!,3,FALSE),"")</f>
        <v/>
      </c>
    </row>
    <row r="851" spans="12:13">
      <c r="L851" t="str">
        <f>IFERROR(VLOOKUP(I851,#REF!,2,FALSE),"")</f>
        <v/>
      </c>
      <c r="M851" t="str">
        <f>IFERROR(VLOOKUP(I851,#REF!,3,FALSE),"")</f>
        <v/>
      </c>
    </row>
    <row r="852" spans="12:13">
      <c r="L852" t="str">
        <f>IFERROR(VLOOKUP(I852,#REF!,2,FALSE),"")</f>
        <v/>
      </c>
      <c r="M852" t="str">
        <f>IFERROR(VLOOKUP(I852,#REF!,3,FALSE),"")</f>
        <v/>
      </c>
    </row>
    <row r="853" spans="12:13">
      <c r="L853" t="str">
        <f>IFERROR(VLOOKUP(I853,#REF!,2,FALSE),"")</f>
        <v/>
      </c>
      <c r="M853" t="str">
        <f>IFERROR(VLOOKUP(I853,#REF!,3,FALSE),"")</f>
        <v/>
      </c>
    </row>
    <row r="854" spans="12:13">
      <c r="L854" t="str">
        <f>IFERROR(VLOOKUP(I854,#REF!,2,FALSE),"")</f>
        <v/>
      </c>
      <c r="M854" t="str">
        <f>IFERROR(VLOOKUP(I854,#REF!,3,FALSE),"")</f>
        <v/>
      </c>
    </row>
    <row r="855" spans="12:13">
      <c r="L855" t="str">
        <f>IFERROR(VLOOKUP(I855,#REF!,2,FALSE),"")</f>
        <v/>
      </c>
      <c r="M855" t="str">
        <f>IFERROR(VLOOKUP(I855,#REF!,3,FALSE),"")</f>
        <v/>
      </c>
    </row>
    <row r="856" spans="12:13">
      <c r="L856" t="str">
        <f>IFERROR(VLOOKUP(I856,#REF!,2,FALSE),"")</f>
        <v/>
      </c>
      <c r="M856" t="str">
        <f>IFERROR(VLOOKUP(I856,#REF!,3,FALSE),"")</f>
        <v/>
      </c>
    </row>
    <row r="857" spans="12:13">
      <c r="L857" t="str">
        <f>IFERROR(VLOOKUP(I857,#REF!,2,FALSE),"")</f>
        <v/>
      </c>
      <c r="M857" t="str">
        <f>IFERROR(VLOOKUP(I857,#REF!,3,FALSE),"")</f>
        <v/>
      </c>
    </row>
    <row r="858" spans="12:13">
      <c r="L858" t="str">
        <f>IFERROR(VLOOKUP(I858,#REF!,2,FALSE),"")</f>
        <v/>
      </c>
      <c r="M858" t="str">
        <f>IFERROR(VLOOKUP(I858,#REF!,3,FALSE),"")</f>
        <v/>
      </c>
    </row>
    <row r="859" spans="12:13">
      <c r="L859" t="str">
        <f>IFERROR(VLOOKUP(I859,#REF!,2,FALSE),"")</f>
        <v/>
      </c>
      <c r="M859" t="str">
        <f>IFERROR(VLOOKUP(I859,#REF!,3,FALSE),"")</f>
        <v/>
      </c>
    </row>
    <row r="860" spans="12:13">
      <c r="L860" t="str">
        <f>IFERROR(VLOOKUP(I860,#REF!,2,FALSE),"")</f>
        <v/>
      </c>
      <c r="M860" t="str">
        <f>IFERROR(VLOOKUP(I860,#REF!,3,FALSE),"")</f>
        <v/>
      </c>
    </row>
    <row r="861" spans="12:13">
      <c r="L861" t="str">
        <f>IFERROR(VLOOKUP(I861,#REF!,2,FALSE),"")</f>
        <v/>
      </c>
      <c r="M861" t="str">
        <f>IFERROR(VLOOKUP(I861,#REF!,3,FALSE),"")</f>
        <v/>
      </c>
    </row>
    <row r="862" spans="12:13">
      <c r="L862" t="str">
        <f>IFERROR(VLOOKUP(I862,#REF!,2,FALSE),"")</f>
        <v/>
      </c>
      <c r="M862" t="str">
        <f>IFERROR(VLOOKUP(I862,#REF!,3,FALSE),"")</f>
        <v/>
      </c>
    </row>
    <row r="863" spans="12:13">
      <c r="L863" t="str">
        <f>IFERROR(VLOOKUP(I863,#REF!,2,FALSE),"")</f>
        <v/>
      </c>
      <c r="M863" t="str">
        <f>IFERROR(VLOOKUP(I863,#REF!,3,FALSE),"")</f>
        <v/>
      </c>
    </row>
    <row r="864" spans="12:13">
      <c r="L864" t="str">
        <f>IFERROR(VLOOKUP(I864,#REF!,2,FALSE),"")</f>
        <v/>
      </c>
      <c r="M864" t="str">
        <f>IFERROR(VLOOKUP(I864,#REF!,3,FALSE),"")</f>
        <v/>
      </c>
    </row>
    <row r="865" spans="12:13">
      <c r="L865" t="str">
        <f>IFERROR(VLOOKUP(I865,#REF!,2,FALSE),"")</f>
        <v/>
      </c>
      <c r="M865" t="str">
        <f>IFERROR(VLOOKUP(I865,#REF!,3,FALSE),"")</f>
        <v/>
      </c>
    </row>
    <row r="866" spans="12:13">
      <c r="L866" t="str">
        <f>IFERROR(VLOOKUP(I866,#REF!,2,FALSE),"")</f>
        <v/>
      </c>
      <c r="M866" t="str">
        <f>IFERROR(VLOOKUP(I866,#REF!,3,FALSE),"")</f>
        <v/>
      </c>
    </row>
    <row r="867" spans="12:13">
      <c r="L867" t="str">
        <f>IFERROR(VLOOKUP(I867,#REF!,2,FALSE),"")</f>
        <v/>
      </c>
      <c r="M867" t="str">
        <f>IFERROR(VLOOKUP(I867,#REF!,3,FALSE),"")</f>
        <v/>
      </c>
    </row>
    <row r="868" spans="12:13">
      <c r="L868" t="str">
        <f>IFERROR(VLOOKUP(I868,#REF!,2,FALSE),"")</f>
        <v/>
      </c>
      <c r="M868" t="str">
        <f>IFERROR(VLOOKUP(I868,#REF!,3,FALSE),"")</f>
        <v/>
      </c>
    </row>
    <row r="869" spans="12:13">
      <c r="L869" t="str">
        <f>IFERROR(VLOOKUP(I869,#REF!,2,FALSE),"")</f>
        <v/>
      </c>
      <c r="M869" t="str">
        <f>IFERROR(VLOOKUP(I869,#REF!,3,FALSE),"")</f>
        <v/>
      </c>
    </row>
    <row r="870" spans="12:13">
      <c r="L870" t="str">
        <f>IFERROR(VLOOKUP(I870,#REF!,2,FALSE),"")</f>
        <v/>
      </c>
      <c r="M870" t="str">
        <f>IFERROR(VLOOKUP(I870,#REF!,3,FALSE),"")</f>
        <v/>
      </c>
    </row>
    <row r="871" spans="12:13">
      <c r="L871" t="str">
        <f>IFERROR(VLOOKUP(I871,#REF!,2,FALSE),"")</f>
        <v/>
      </c>
      <c r="M871" t="str">
        <f>IFERROR(VLOOKUP(I871,#REF!,3,FALSE),"")</f>
        <v/>
      </c>
    </row>
    <row r="872" spans="12:13">
      <c r="L872" t="str">
        <f>IFERROR(VLOOKUP(I872,#REF!,2,FALSE),"")</f>
        <v/>
      </c>
      <c r="M872" t="str">
        <f>IFERROR(VLOOKUP(I872,#REF!,3,FALSE),"")</f>
        <v/>
      </c>
    </row>
    <row r="873" spans="12:13">
      <c r="L873" t="str">
        <f>IFERROR(VLOOKUP(I873,#REF!,2,FALSE),"")</f>
        <v/>
      </c>
      <c r="M873" t="str">
        <f>IFERROR(VLOOKUP(I873,#REF!,3,FALSE),"")</f>
        <v/>
      </c>
    </row>
    <row r="874" spans="12:13">
      <c r="L874" t="str">
        <f>IFERROR(VLOOKUP(I874,#REF!,2,FALSE),"")</f>
        <v/>
      </c>
      <c r="M874" t="str">
        <f>IFERROR(VLOOKUP(I874,#REF!,3,FALSE),"")</f>
        <v/>
      </c>
    </row>
    <row r="875" spans="12:13">
      <c r="L875" t="str">
        <f>IFERROR(VLOOKUP(I875,#REF!,2,FALSE),"")</f>
        <v/>
      </c>
      <c r="M875" t="str">
        <f>IFERROR(VLOOKUP(I875,#REF!,3,FALSE),"")</f>
        <v/>
      </c>
    </row>
    <row r="876" spans="12:13">
      <c r="L876" t="str">
        <f>IFERROR(VLOOKUP(I876,#REF!,2,FALSE),"")</f>
        <v/>
      </c>
      <c r="M876" t="str">
        <f>IFERROR(VLOOKUP(I876,#REF!,3,FALSE),"")</f>
        <v/>
      </c>
    </row>
    <row r="877" spans="12:13">
      <c r="L877" t="str">
        <f>IFERROR(VLOOKUP(I877,#REF!,2,FALSE),"")</f>
        <v/>
      </c>
      <c r="M877" t="str">
        <f>IFERROR(VLOOKUP(I877,#REF!,3,FALSE),"")</f>
        <v/>
      </c>
    </row>
    <row r="878" spans="12:13">
      <c r="L878" t="str">
        <f>IFERROR(VLOOKUP(I878,#REF!,2,FALSE),"")</f>
        <v/>
      </c>
      <c r="M878" t="str">
        <f>IFERROR(VLOOKUP(I878,#REF!,3,FALSE),"")</f>
        <v/>
      </c>
    </row>
    <row r="879" spans="12:13">
      <c r="L879" t="str">
        <f>IFERROR(VLOOKUP(I879,#REF!,2,FALSE),"")</f>
        <v/>
      </c>
      <c r="M879" t="str">
        <f>IFERROR(VLOOKUP(I879,#REF!,3,FALSE),"")</f>
        <v/>
      </c>
    </row>
    <row r="880" spans="12:13">
      <c r="L880" t="str">
        <f>IFERROR(VLOOKUP(I880,#REF!,2,FALSE),"")</f>
        <v/>
      </c>
      <c r="M880" t="str">
        <f>IFERROR(VLOOKUP(I880,#REF!,3,FALSE),"")</f>
        <v/>
      </c>
    </row>
    <row r="881" spans="12:13">
      <c r="L881" t="str">
        <f>IFERROR(VLOOKUP(I881,#REF!,2,FALSE),"")</f>
        <v/>
      </c>
      <c r="M881" t="str">
        <f>IFERROR(VLOOKUP(I881,#REF!,3,FALSE),"")</f>
        <v/>
      </c>
    </row>
    <row r="882" spans="12:13">
      <c r="L882" t="str">
        <f>IFERROR(VLOOKUP(I882,#REF!,2,FALSE),"")</f>
        <v/>
      </c>
      <c r="M882" t="str">
        <f>IFERROR(VLOOKUP(I882,#REF!,3,FALSE),"")</f>
        <v/>
      </c>
    </row>
    <row r="883" spans="12:13">
      <c r="L883" t="str">
        <f>IFERROR(VLOOKUP(I883,#REF!,2,FALSE),"")</f>
        <v/>
      </c>
      <c r="M883" t="str">
        <f>IFERROR(VLOOKUP(I883,#REF!,3,FALSE),"")</f>
        <v/>
      </c>
    </row>
    <row r="884" spans="12:13">
      <c r="L884" t="str">
        <f>IFERROR(VLOOKUP(I884,#REF!,2,FALSE),"")</f>
        <v/>
      </c>
      <c r="M884" t="str">
        <f>IFERROR(VLOOKUP(I884,#REF!,3,FALSE),"")</f>
        <v/>
      </c>
    </row>
    <row r="885" spans="12:13">
      <c r="L885" t="str">
        <f>IFERROR(VLOOKUP(I885,#REF!,2,FALSE),"")</f>
        <v/>
      </c>
      <c r="M885" t="str">
        <f>IFERROR(VLOOKUP(I885,#REF!,3,FALSE),"")</f>
        <v/>
      </c>
    </row>
    <row r="886" spans="12:13">
      <c r="L886" t="str">
        <f>IFERROR(VLOOKUP(I886,#REF!,2,FALSE),"")</f>
        <v/>
      </c>
      <c r="M886" t="str">
        <f>IFERROR(VLOOKUP(I886,#REF!,3,FALSE),"")</f>
        <v/>
      </c>
    </row>
    <row r="887" spans="12:13">
      <c r="L887" t="str">
        <f>IFERROR(VLOOKUP(I887,#REF!,2,FALSE),"")</f>
        <v/>
      </c>
      <c r="M887" t="str">
        <f>IFERROR(VLOOKUP(I887,#REF!,3,FALSE),"")</f>
        <v/>
      </c>
    </row>
    <row r="888" spans="12:13">
      <c r="L888" t="str">
        <f>IFERROR(VLOOKUP(I888,#REF!,2,FALSE),"")</f>
        <v/>
      </c>
      <c r="M888" t="str">
        <f>IFERROR(VLOOKUP(I888,#REF!,3,FALSE),"")</f>
        <v/>
      </c>
    </row>
    <row r="889" spans="12:13">
      <c r="L889" t="str">
        <f>IFERROR(VLOOKUP(I889,#REF!,2,FALSE),"")</f>
        <v/>
      </c>
      <c r="M889" t="str">
        <f>IFERROR(VLOOKUP(I889,#REF!,3,FALSE),"")</f>
        <v/>
      </c>
    </row>
    <row r="890" spans="12:13">
      <c r="L890" t="str">
        <f>IFERROR(VLOOKUP(I890,#REF!,2,FALSE),"")</f>
        <v/>
      </c>
      <c r="M890" t="str">
        <f>IFERROR(VLOOKUP(I890,#REF!,3,FALSE),"")</f>
        <v/>
      </c>
    </row>
    <row r="891" spans="12:13">
      <c r="L891" t="str">
        <f>IFERROR(VLOOKUP(I891,#REF!,2,FALSE),"")</f>
        <v/>
      </c>
      <c r="M891" t="str">
        <f>IFERROR(VLOOKUP(I891,#REF!,3,FALSE),"")</f>
        <v/>
      </c>
    </row>
    <row r="892" spans="12:13">
      <c r="L892" t="str">
        <f>IFERROR(VLOOKUP(I892,#REF!,2,FALSE),"")</f>
        <v/>
      </c>
      <c r="M892" t="str">
        <f>IFERROR(VLOOKUP(I892,#REF!,3,FALSE),"")</f>
        <v/>
      </c>
    </row>
    <row r="893" spans="12:13">
      <c r="L893" t="str">
        <f>IFERROR(VLOOKUP(I893,#REF!,2,FALSE),"")</f>
        <v/>
      </c>
      <c r="M893" t="str">
        <f>IFERROR(VLOOKUP(I893,#REF!,3,FALSE),"")</f>
        <v/>
      </c>
    </row>
    <row r="894" spans="12:13">
      <c r="L894" t="str">
        <f>IFERROR(VLOOKUP(I894,#REF!,2,FALSE),"")</f>
        <v/>
      </c>
      <c r="M894" t="str">
        <f>IFERROR(VLOOKUP(I894,#REF!,3,FALSE),"")</f>
        <v/>
      </c>
    </row>
    <row r="895" spans="12:13">
      <c r="L895" t="str">
        <f>IFERROR(VLOOKUP(I895,#REF!,2,FALSE),"")</f>
        <v/>
      </c>
      <c r="M895" t="str">
        <f>IFERROR(VLOOKUP(I895,#REF!,3,FALSE),"")</f>
        <v/>
      </c>
    </row>
    <row r="896" spans="12:13">
      <c r="L896" t="str">
        <f>IFERROR(VLOOKUP(I896,#REF!,2,FALSE),"")</f>
        <v/>
      </c>
      <c r="M896" t="str">
        <f>IFERROR(VLOOKUP(I896,#REF!,3,FALSE),"")</f>
        <v/>
      </c>
    </row>
    <row r="897" spans="12:13">
      <c r="L897" t="str">
        <f>IFERROR(VLOOKUP(I897,#REF!,2,FALSE),"")</f>
        <v/>
      </c>
      <c r="M897" t="str">
        <f>IFERROR(VLOOKUP(I897,#REF!,3,FALSE),"")</f>
        <v/>
      </c>
    </row>
    <row r="898" spans="12:13">
      <c r="L898" t="str">
        <f>IFERROR(VLOOKUP(I898,#REF!,2,FALSE),"")</f>
        <v/>
      </c>
      <c r="M898" t="str">
        <f>IFERROR(VLOOKUP(I898,#REF!,3,FALSE),"")</f>
        <v/>
      </c>
    </row>
    <row r="899" spans="12:13">
      <c r="L899" t="str">
        <f>IFERROR(VLOOKUP(I899,#REF!,2,FALSE),"")</f>
        <v/>
      </c>
      <c r="M899" t="str">
        <f>IFERROR(VLOOKUP(I899,#REF!,3,FALSE),"")</f>
        <v/>
      </c>
    </row>
    <row r="900" spans="12:13">
      <c r="L900" t="str">
        <f>IFERROR(VLOOKUP(I900,#REF!,2,FALSE),"")</f>
        <v/>
      </c>
      <c r="M900" t="str">
        <f>IFERROR(VLOOKUP(I900,#REF!,3,FALSE),"")</f>
        <v/>
      </c>
    </row>
    <row r="901" spans="12:13">
      <c r="L901" t="str">
        <f>IFERROR(VLOOKUP(I901,#REF!,2,FALSE),"")</f>
        <v/>
      </c>
      <c r="M901" t="str">
        <f>IFERROR(VLOOKUP(I901,#REF!,3,FALSE),"")</f>
        <v/>
      </c>
    </row>
    <row r="902" spans="12:13">
      <c r="L902" t="str">
        <f>IFERROR(VLOOKUP(I902,#REF!,2,FALSE),"")</f>
        <v/>
      </c>
      <c r="M902" t="str">
        <f>IFERROR(VLOOKUP(I902,#REF!,3,FALSE),"")</f>
        <v/>
      </c>
    </row>
    <row r="903" spans="12:13">
      <c r="L903" t="str">
        <f>IFERROR(VLOOKUP(I903,#REF!,2,FALSE),"")</f>
        <v/>
      </c>
      <c r="M903" t="str">
        <f>IFERROR(VLOOKUP(I903,#REF!,3,FALSE),"")</f>
        <v/>
      </c>
    </row>
    <row r="904" spans="12:13">
      <c r="L904" t="str">
        <f>IFERROR(VLOOKUP(I904,#REF!,2,FALSE),"")</f>
        <v/>
      </c>
      <c r="M904" t="str">
        <f>IFERROR(VLOOKUP(I904,#REF!,3,FALSE),"")</f>
        <v/>
      </c>
    </row>
    <row r="905" spans="12:13">
      <c r="L905" t="str">
        <f>IFERROR(VLOOKUP(I905,#REF!,2,FALSE),"")</f>
        <v/>
      </c>
      <c r="M905" t="str">
        <f>IFERROR(VLOOKUP(I905,#REF!,3,FALSE),"")</f>
        <v/>
      </c>
    </row>
    <row r="906" spans="12:13">
      <c r="L906" t="str">
        <f>IFERROR(VLOOKUP(I906,#REF!,2,FALSE),"")</f>
        <v/>
      </c>
      <c r="M906" t="str">
        <f>IFERROR(VLOOKUP(I906,#REF!,3,FALSE),"")</f>
        <v/>
      </c>
    </row>
    <row r="907" spans="12:13">
      <c r="L907" t="str">
        <f>IFERROR(VLOOKUP(I907,#REF!,2,FALSE),"")</f>
        <v/>
      </c>
      <c r="M907" t="str">
        <f>IFERROR(VLOOKUP(I907,#REF!,3,FALSE),"")</f>
        <v/>
      </c>
    </row>
    <row r="908" spans="12:13">
      <c r="L908" t="str">
        <f>IFERROR(VLOOKUP(I908,#REF!,2,FALSE),"")</f>
        <v/>
      </c>
      <c r="M908" t="str">
        <f>IFERROR(VLOOKUP(I908,#REF!,3,FALSE),"")</f>
        <v/>
      </c>
    </row>
    <row r="909" spans="12:13">
      <c r="L909" t="str">
        <f>IFERROR(VLOOKUP(I909,#REF!,2,FALSE),"")</f>
        <v/>
      </c>
      <c r="M909" t="str">
        <f>IFERROR(VLOOKUP(I909,#REF!,3,FALSE),"")</f>
        <v/>
      </c>
    </row>
    <row r="910" spans="12:13">
      <c r="L910" t="str">
        <f>IFERROR(VLOOKUP(I910,#REF!,2,FALSE),"")</f>
        <v/>
      </c>
      <c r="M910" t="str">
        <f>IFERROR(VLOOKUP(I910,#REF!,3,FALSE),"")</f>
        <v/>
      </c>
    </row>
    <row r="911" spans="12:13">
      <c r="L911" t="str">
        <f>IFERROR(VLOOKUP(I911,#REF!,2,FALSE),"")</f>
        <v/>
      </c>
      <c r="M911" t="str">
        <f>IFERROR(VLOOKUP(I911,#REF!,3,FALSE),"")</f>
        <v/>
      </c>
    </row>
    <row r="912" spans="12:13">
      <c r="L912" t="str">
        <f>IFERROR(VLOOKUP(I912,#REF!,2,FALSE),"")</f>
        <v/>
      </c>
      <c r="M912" t="str">
        <f>IFERROR(VLOOKUP(I912,#REF!,3,FALSE),"")</f>
        <v/>
      </c>
    </row>
    <row r="913" spans="12:13">
      <c r="L913" t="str">
        <f>IFERROR(VLOOKUP(I913,#REF!,2,FALSE),"")</f>
        <v/>
      </c>
      <c r="M913" t="str">
        <f>IFERROR(VLOOKUP(I913,#REF!,3,FALSE),"")</f>
        <v/>
      </c>
    </row>
    <row r="914" spans="12:13">
      <c r="L914" t="str">
        <f>IFERROR(VLOOKUP(I914,#REF!,2,FALSE),"")</f>
        <v/>
      </c>
      <c r="M914" t="str">
        <f>IFERROR(VLOOKUP(I914,#REF!,3,FALSE),"")</f>
        <v/>
      </c>
    </row>
    <row r="915" spans="12:13">
      <c r="L915" t="str">
        <f>IFERROR(VLOOKUP(I915,#REF!,2,FALSE),"")</f>
        <v/>
      </c>
      <c r="M915" t="str">
        <f>IFERROR(VLOOKUP(I915,#REF!,3,FALSE),"")</f>
        <v/>
      </c>
    </row>
    <row r="916" spans="12:13">
      <c r="L916" t="str">
        <f>IFERROR(VLOOKUP(I916,#REF!,2,FALSE),"")</f>
        <v/>
      </c>
      <c r="M916" t="str">
        <f>IFERROR(VLOOKUP(I916,#REF!,3,FALSE),"")</f>
        <v/>
      </c>
    </row>
    <row r="917" spans="12:13">
      <c r="L917" t="str">
        <f>IFERROR(VLOOKUP(I917,#REF!,2,FALSE),"")</f>
        <v/>
      </c>
      <c r="M917" t="str">
        <f>IFERROR(VLOOKUP(I917,#REF!,3,FALSE),"")</f>
        <v/>
      </c>
    </row>
    <row r="918" spans="12:13">
      <c r="L918" t="str">
        <f>IFERROR(VLOOKUP(I918,#REF!,2,FALSE),"")</f>
        <v/>
      </c>
      <c r="M918" t="str">
        <f>IFERROR(VLOOKUP(I918,#REF!,3,FALSE),"")</f>
        <v/>
      </c>
    </row>
    <row r="919" spans="12:13">
      <c r="L919" t="str">
        <f>IFERROR(VLOOKUP(I919,#REF!,2,FALSE),"")</f>
        <v/>
      </c>
      <c r="M919" t="str">
        <f>IFERROR(VLOOKUP(I919,#REF!,3,FALSE),"")</f>
        <v/>
      </c>
    </row>
    <row r="920" spans="12:13">
      <c r="L920" t="str">
        <f>IFERROR(VLOOKUP(I920,#REF!,2,FALSE),"")</f>
        <v/>
      </c>
      <c r="M920" t="str">
        <f>IFERROR(VLOOKUP(I920,#REF!,3,FALSE),"")</f>
        <v/>
      </c>
    </row>
    <row r="921" spans="12:13">
      <c r="L921" t="str">
        <f>IFERROR(VLOOKUP(I921,#REF!,2,FALSE),"")</f>
        <v/>
      </c>
      <c r="M921" t="str">
        <f>IFERROR(VLOOKUP(I921,#REF!,3,FALSE),"")</f>
        <v/>
      </c>
    </row>
    <row r="922" spans="12:13">
      <c r="L922" t="str">
        <f>IFERROR(VLOOKUP(I922,#REF!,2,FALSE),"")</f>
        <v/>
      </c>
      <c r="M922" t="str">
        <f>IFERROR(VLOOKUP(I922,#REF!,3,FALSE),"")</f>
        <v/>
      </c>
    </row>
    <row r="923" spans="12:13">
      <c r="L923" t="str">
        <f>IFERROR(VLOOKUP(I923,#REF!,2,FALSE),"")</f>
        <v/>
      </c>
      <c r="M923" t="str">
        <f>IFERROR(VLOOKUP(I923,#REF!,3,FALSE),"")</f>
        <v/>
      </c>
    </row>
    <row r="924" spans="12:13">
      <c r="L924" t="str">
        <f>IFERROR(VLOOKUP(I924,#REF!,2,FALSE),"")</f>
        <v/>
      </c>
      <c r="M924" t="str">
        <f>IFERROR(VLOOKUP(I924,#REF!,3,FALSE),"")</f>
        <v/>
      </c>
    </row>
    <row r="925" spans="12:13">
      <c r="L925" t="str">
        <f>IFERROR(VLOOKUP(I925,#REF!,2,FALSE),"")</f>
        <v/>
      </c>
      <c r="M925" t="str">
        <f>IFERROR(VLOOKUP(I925,#REF!,3,FALSE),"")</f>
        <v/>
      </c>
    </row>
    <row r="926" spans="12:13">
      <c r="L926" t="str">
        <f>IFERROR(VLOOKUP(I926,#REF!,2,FALSE),"")</f>
        <v/>
      </c>
      <c r="M926" t="str">
        <f>IFERROR(VLOOKUP(I926,#REF!,3,FALSE),"")</f>
        <v/>
      </c>
    </row>
    <row r="927" spans="12:13">
      <c r="L927" t="str">
        <f>IFERROR(VLOOKUP(I927,#REF!,2,FALSE),"")</f>
        <v/>
      </c>
      <c r="M927" t="str">
        <f>IFERROR(VLOOKUP(I927,#REF!,3,FALSE),"")</f>
        <v/>
      </c>
    </row>
    <row r="928" spans="12:13">
      <c r="L928" t="str">
        <f>IFERROR(VLOOKUP(I928,#REF!,2,FALSE),"")</f>
        <v/>
      </c>
      <c r="M928" t="str">
        <f>IFERROR(VLOOKUP(I928,#REF!,3,FALSE),"")</f>
        <v/>
      </c>
    </row>
    <row r="929" spans="12:13">
      <c r="L929" t="str">
        <f>IFERROR(VLOOKUP(I929,#REF!,2,FALSE),"")</f>
        <v/>
      </c>
      <c r="M929" t="str">
        <f>IFERROR(VLOOKUP(I929,#REF!,3,FALSE),"")</f>
        <v/>
      </c>
    </row>
    <row r="930" spans="12:13">
      <c r="L930" t="str">
        <f>IFERROR(VLOOKUP(I930,#REF!,2,FALSE),"")</f>
        <v/>
      </c>
      <c r="M930" t="str">
        <f>IFERROR(VLOOKUP(I930,#REF!,3,FALSE),"")</f>
        <v/>
      </c>
    </row>
    <row r="931" spans="12:13">
      <c r="L931" t="str">
        <f>IFERROR(VLOOKUP(I931,#REF!,2,FALSE),"")</f>
        <v/>
      </c>
      <c r="M931" t="str">
        <f>IFERROR(VLOOKUP(I931,#REF!,3,FALSE),"")</f>
        <v/>
      </c>
    </row>
    <row r="932" spans="12:13">
      <c r="L932" t="str">
        <f>IFERROR(VLOOKUP(I932,#REF!,2,FALSE),"")</f>
        <v/>
      </c>
      <c r="M932" t="str">
        <f>IFERROR(VLOOKUP(I932,#REF!,3,FALSE),"")</f>
        <v/>
      </c>
    </row>
    <row r="933" spans="12:13">
      <c r="L933" t="str">
        <f>IFERROR(VLOOKUP(I933,#REF!,2,FALSE),"")</f>
        <v/>
      </c>
      <c r="M933" t="str">
        <f>IFERROR(VLOOKUP(I933,#REF!,3,FALSE),"")</f>
        <v/>
      </c>
    </row>
    <row r="934" spans="12:13">
      <c r="L934" t="str">
        <f>IFERROR(VLOOKUP(I934,#REF!,2,FALSE),"")</f>
        <v/>
      </c>
      <c r="M934" t="str">
        <f>IFERROR(VLOOKUP(I934,#REF!,3,FALSE),"")</f>
        <v/>
      </c>
    </row>
    <row r="935" spans="12:13">
      <c r="L935" t="str">
        <f>IFERROR(VLOOKUP(I935,#REF!,2,FALSE),"")</f>
        <v/>
      </c>
      <c r="M935" t="str">
        <f>IFERROR(VLOOKUP(I935,#REF!,3,FALSE),"")</f>
        <v/>
      </c>
    </row>
    <row r="936" spans="12:13">
      <c r="L936" t="str">
        <f>IFERROR(VLOOKUP(I936,#REF!,2,FALSE),"")</f>
        <v/>
      </c>
      <c r="M936" t="str">
        <f>IFERROR(VLOOKUP(I936,#REF!,3,FALSE),"")</f>
        <v/>
      </c>
    </row>
    <row r="937" spans="12:13">
      <c r="L937" t="str">
        <f>IFERROR(VLOOKUP(I937,#REF!,2,FALSE),"")</f>
        <v/>
      </c>
      <c r="M937" t="str">
        <f>IFERROR(VLOOKUP(I937,#REF!,3,FALSE),"")</f>
        <v/>
      </c>
    </row>
    <row r="938" spans="12:13">
      <c r="L938" t="str">
        <f>IFERROR(VLOOKUP(I938,#REF!,2,FALSE),"")</f>
        <v/>
      </c>
      <c r="M938" t="str">
        <f>IFERROR(VLOOKUP(I938,#REF!,3,FALSE),"")</f>
        <v/>
      </c>
    </row>
    <row r="939" spans="12:13">
      <c r="L939" t="str">
        <f>IFERROR(VLOOKUP(I939,#REF!,2,FALSE),"")</f>
        <v/>
      </c>
      <c r="M939" t="str">
        <f>IFERROR(VLOOKUP(I939,#REF!,3,FALSE),"")</f>
        <v/>
      </c>
    </row>
    <row r="940" spans="12:13">
      <c r="L940" t="str">
        <f>IFERROR(VLOOKUP(I940,#REF!,2,FALSE),"")</f>
        <v/>
      </c>
      <c r="M940" t="str">
        <f>IFERROR(VLOOKUP(I940,#REF!,3,FALSE),"")</f>
        <v/>
      </c>
    </row>
    <row r="941" spans="12:13">
      <c r="L941" t="str">
        <f>IFERROR(VLOOKUP(I941,#REF!,2,FALSE),"")</f>
        <v/>
      </c>
      <c r="M941" t="str">
        <f>IFERROR(VLOOKUP(I941,#REF!,3,FALSE),"")</f>
        <v/>
      </c>
    </row>
    <row r="942" spans="12:13">
      <c r="L942" t="str">
        <f>IFERROR(VLOOKUP(I942,#REF!,2,FALSE),"")</f>
        <v/>
      </c>
      <c r="M942" t="str">
        <f>IFERROR(VLOOKUP(I942,#REF!,3,FALSE),"")</f>
        <v/>
      </c>
    </row>
    <row r="943" spans="12:13">
      <c r="L943" t="str">
        <f>IFERROR(VLOOKUP(I943,#REF!,2,FALSE),"")</f>
        <v/>
      </c>
      <c r="M943" t="str">
        <f>IFERROR(VLOOKUP(I943,#REF!,3,FALSE),"")</f>
        <v/>
      </c>
    </row>
    <row r="944" spans="12:13">
      <c r="L944" t="str">
        <f>IFERROR(VLOOKUP(I944,#REF!,2,FALSE),"")</f>
        <v/>
      </c>
      <c r="M944" t="str">
        <f>IFERROR(VLOOKUP(I944,#REF!,3,FALSE),"")</f>
        <v/>
      </c>
    </row>
    <row r="945" spans="12:13">
      <c r="L945" t="str">
        <f>IFERROR(VLOOKUP(I945,#REF!,2,FALSE),"")</f>
        <v/>
      </c>
      <c r="M945" t="str">
        <f>IFERROR(VLOOKUP(I945,#REF!,3,FALSE),"")</f>
        <v/>
      </c>
    </row>
    <row r="946" spans="12:13">
      <c r="L946" t="str">
        <f>IFERROR(VLOOKUP(I946,#REF!,2,FALSE),"")</f>
        <v/>
      </c>
      <c r="M946" t="str">
        <f>IFERROR(VLOOKUP(I946,#REF!,3,FALSE),"")</f>
        <v/>
      </c>
    </row>
    <row r="947" spans="12:13">
      <c r="L947" t="str">
        <f>IFERROR(VLOOKUP(I947,#REF!,2,FALSE),"")</f>
        <v/>
      </c>
      <c r="M947" t="str">
        <f>IFERROR(VLOOKUP(I947,#REF!,3,FALSE),"")</f>
        <v/>
      </c>
    </row>
    <row r="948" spans="12:13">
      <c r="L948" t="str">
        <f>IFERROR(VLOOKUP(I948,#REF!,2,FALSE),"")</f>
        <v/>
      </c>
      <c r="M948" t="str">
        <f>IFERROR(VLOOKUP(I948,#REF!,3,FALSE),"")</f>
        <v/>
      </c>
    </row>
    <row r="949" spans="12:13">
      <c r="L949" t="str">
        <f>IFERROR(VLOOKUP(I949,#REF!,2,FALSE),"")</f>
        <v/>
      </c>
      <c r="M949" t="str">
        <f>IFERROR(VLOOKUP(I949,#REF!,3,FALSE),"")</f>
        <v/>
      </c>
    </row>
    <row r="950" spans="12:13">
      <c r="L950" t="str">
        <f>IFERROR(VLOOKUP(I950,#REF!,2,FALSE),"")</f>
        <v/>
      </c>
      <c r="M950" t="str">
        <f>IFERROR(VLOOKUP(I950,#REF!,3,FALSE),"")</f>
        <v/>
      </c>
    </row>
    <row r="951" spans="12:13">
      <c r="L951" t="str">
        <f>IFERROR(VLOOKUP(I951,#REF!,2,FALSE),"")</f>
        <v/>
      </c>
      <c r="M951" t="str">
        <f>IFERROR(VLOOKUP(I951,#REF!,3,FALSE),"")</f>
        <v/>
      </c>
    </row>
    <row r="952" spans="12:13">
      <c r="L952" t="str">
        <f>IFERROR(VLOOKUP(I952,#REF!,2,FALSE),"")</f>
        <v/>
      </c>
      <c r="M952" t="str">
        <f>IFERROR(VLOOKUP(I952,#REF!,3,FALSE),"")</f>
        <v/>
      </c>
    </row>
    <row r="953" spans="12:13">
      <c r="L953" t="str">
        <f>IFERROR(VLOOKUP(I953,#REF!,2,FALSE),"")</f>
        <v/>
      </c>
      <c r="M953" t="str">
        <f>IFERROR(VLOOKUP(I953,#REF!,3,FALSE),"")</f>
        <v/>
      </c>
    </row>
    <row r="954" spans="12:13">
      <c r="L954" t="str">
        <f>IFERROR(VLOOKUP(I954,#REF!,2,FALSE),"")</f>
        <v/>
      </c>
      <c r="M954" t="str">
        <f>IFERROR(VLOOKUP(I954,#REF!,3,FALSE),"")</f>
        <v/>
      </c>
    </row>
    <row r="955" spans="12:13">
      <c r="L955" t="str">
        <f>IFERROR(VLOOKUP(I955,#REF!,2,FALSE),"")</f>
        <v/>
      </c>
      <c r="M955" t="str">
        <f>IFERROR(VLOOKUP(I955,#REF!,3,FALSE),"")</f>
        <v/>
      </c>
    </row>
    <row r="956" spans="12:13">
      <c r="L956" t="str">
        <f>IFERROR(VLOOKUP(I956,#REF!,2,FALSE),"")</f>
        <v/>
      </c>
      <c r="M956" t="str">
        <f>IFERROR(VLOOKUP(I956,#REF!,3,FALSE),"")</f>
        <v/>
      </c>
    </row>
    <row r="957" spans="12:13">
      <c r="L957" t="str">
        <f>IFERROR(VLOOKUP(I957,#REF!,2,FALSE),"")</f>
        <v/>
      </c>
      <c r="M957" t="str">
        <f>IFERROR(VLOOKUP(I957,#REF!,3,FALSE),"")</f>
        <v/>
      </c>
    </row>
    <row r="958" spans="12:13">
      <c r="L958" t="str">
        <f>IFERROR(VLOOKUP(I958,#REF!,2,FALSE),"")</f>
        <v/>
      </c>
      <c r="M958" t="str">
        <f>IFERROR(VLOOKUP(I958,#REF!,3,FALSE),"")</f>
        <v/>
      </c>
    </row>
    <row r="959" spans="12:13">
      <c r="L959" t="str">
        <f>IFERROR(VLOOKUP(I959,#REF!,2,FALSE),"")</f>
        <v/>
      </c>
      <c r="M959" t="str">
        <f>IFERROR(VLOOKUP(I959,#REF!,3,FALSE),"")</f>
        <v/>
      </c>
    </row>
    <row r="960" spans="12:13">
      <c r="L960" t="str">
        <f>IFERROR(VLOOKUP(I960,#REF!,2,FALSE),"")</f>
        <v/>
      </c>
      <c r="M960" t="str">
        <f>IFERROR(VLOOKUP(I960,#REF!,3,FALSE),"")</f>
        <v/>
      </c>
    </row>
    <row r="961" spans="12:13">
      <c r="L961" t="str">
        <f>IFERROR(VLOOKUP(I961,#REF!,2,FALSE),"")</f>
        <v/>
      </c>
      <c r="M961" t="str">
        <f>IFERROR(VLOOKUP(I961,#REF!,3,FALSE),"")</f>
        <v/>
      </c>
    </row>
    <row r="962" spans="12:13">
      <c r="L962" t="str">
        <f>IFERROR(VLOOKUP(I962,#REF!,2,FALSE),"")</f>
        <v/>
      </c>
      <c r="M962" t="str">
        <f>IFERROR(VLOOKUP(I962,#REF!,3,FALSE),"")</f>
        <v/>
      </c>
    </row>
    <row r="963" spans="12:13">
      <c r="L963" t="str">
        <f>IFERROR(VLOOKUP(I963,#REF!,2,FALSE),"")</f>
        <v/>
      </c>
      <c r="M963" t="str">
        <f>IFERROR(VLOOKUP(I963,#REF!,3,FALSE),"")</f>
        <v/>
      </c>
    </row>
    <row r="964" spans="12:13">
      <c r="L964" t="str">
        <f>IFERROR(VLOOKUP(I964,#REF!,2,FALSE),"")</f>
        <v/>
      </c>
      <c r="M964" t="str">
        <f>IFERROR(VLOOKUP(I964,#REF!,3,FALSE),"")</f>
        <v/>
      </c>
    </row>
    <row r="965" spans="12:13">
      <c r="L965" t="str">
        <f>IFERROR(VLOOKUP(I965,#REF!,2,FALSE),"")</f>
        <v/>
      </c>
      <c r="M965" t="str">
        <f>IFERROR(VLOOKUP(I965,#REF!,3,FALSE),"")</f>
        <v/>
      </c>
    </row>
    <row r="966" spans="12:13">
      <c r="L966" t="str">
        <f>IFERROR(VLOOKUP(I966,#REF!,2,FALSE),"")</f>
        <v/>
      </c>
      <c r="M966" t="str">
        <f>IFERROR(VLOOKUP(I966,#REF!,3,FALSE),"")</f>
        <v/>
      </c>
    </row>
    <row r="967" spans="12:13">
      <c r="L967" t="str">
        <f>IFERROR(VLOOKUP(I967,#REF!,2,FALSE),"")</f>
        <v/>
      </c>
      <c r="M967" t="str">
        <f>IFERROR(VLOOKUP(I967,#REF!,3,FALSE),"")</f>
        <v/>
      </c>
    </row>
    <row r="968" spans="12:13">
      <c r="L968" t="str">
        <f>IFERROR(VLOOKUP(I968,#REF!,2,FALSE),"")</f>
        <v/>
      </c>
      <c r="M968" t="str">
        <f>IFERROR(VLOOKUP(I968,#REF!,3,FALSE),"")</f>
        <v/>
      </c>
    </row>
    <row r="969" spans="12:13">
      <c r="L969" t="str">
        <f>IFERROR(VLOOKUP(I969,#REF!,2,FALSE),"")</f>
        <v/>
      </c>
      <c r="M969" t="str">
        <f>IFERROR(VLOOKUP(I969,#REF!,3,FALSE),"")</f>
        <v/>
      </c>
    </row>
    <row r="970" spans="12:13">
      <c r="L970" t="str">
        <f>IFERROR(VLOOKUP(I970,#REF!,2,FALSE),"")</f>
        <v/>
      </c>
      <c r="M970" t="str">
        <f>IFERROR(VLOOKUP(I970,#REF!,3,FALSE),"")</f>
        <v/>
      </c>
    </row>
    <row r="971" spans="12:13">
      <c r="L971" t="str">
        <f>IFERROR(VLOOKUP(I971,#REF!,2,FALSE),"")</f>
        <v/>
      </c>
      <c r="M971" t="str">
        <f>IFERROR(VLOOKUP(I971,#REF!,3,FALSE),"")</f>
        <v/>
      </c>
    </row>
    <row r="972" spans="12:13">
      <c r="L972" t="str">
        <f>IFERROR(VLOOKUP(I972,#REF!,2,FALSE),"")</f>
        <v/>
      </c>
      <c r="M972" t="str">
        <f>IFERROR(VLOOKUP(I972,#REF!,3,FALSE),"")</f>
        <v/>
      </c>
    </row>
    <row r="973" spans="12:13">
      <c r="L973" t="str">
        <f>IFERROR(VLOOKUP(I973,#REF!,2,FALSE),"")</f>
        <v/>
      </c>
      <c r="M973" t="str">
        <f>IFERROR(VLOOKUP(I973,#REF!,3,FALSE),"")</f>
        <v/>
      </c>
    </row>
    <row r="974" spans="12:13">
      <c r="L974" t="str">
        <f>IFERROR(VLOOKUP(I974,#REF!,2,FALSE),"")</f>
        <v/>
      </c>
      <c r="M974" t="str">
        <f>IFERROR(VLOOKUP(I974,#REF!,3,FALSE),"")</f>
        <v/>
      </c>
    </row>
    <row r="975" spans="12:13">
      <c r="L975" t="str">
        <f>IFERROR(VLOOKUP(I975,#REF!,2,FALSE),"")</f>
        <v/>
      </c>
      <c r="M975" t="str">
        <f>IFERROR(VLOOKUP(I975,#REF!,3,FALSE),"")</f>
        <v/>
      </c>
    </row>
    <row r="976" spans="12:13">
      <c r="L976" t="str">
        <f>IFERROR(VLOOKUP(I976,#REF!,2,FALSE),"")</f>
        <v/>
      </c>
      <c r="M976" t="str">
        <f>IFERROR(VLOOKUP(I976,#REF!,3,FALSE),"")</f>
        <v/>
      </c>
    </row>
    <row r="977" spans="12:13">
      <c r="L977" t="str">
        <f>IFERROR(VLOOKUP(I977,#REF!,2,FALSE),"")</f>
        <v/>
      </c>
      <c r="M977" t="str">
        <f>IFERROR(VLOOKUP(I977,#REF!,3,FALSE),"")</f>
        <v/>
      </c>
    </row>
    <row r="978" spans="12:13">
      <c r="L978" t="str">
        <f>IFERROR(VLOOKUP(I978,#REF!,2,FALSE),"")</f>
        <v/>
      </c>
      <c r="M978" t="str">
        <f>IFERROR(VLOOKUP(I978,#REF!,3,FALSE),"")</f>
        <v/>
      </c>
    </row>
    <row r="979" spans="12:13">
      <c r="L979" t="str">
        <f>IFERROR(VLOOKUP(I979,#REF!,2,FALSE),"")</f>
        <v/>
      </c>
      <c r="M979" t="str">
        <f>IFERROR(VLOOKUP(I979,#REF!,3,FALSE),"")</f>
        <v/>
      </c>
    </row>
    <row r="980" spans="12:13">
      <c r="L980" t="str">
        <f>IFERROR(VLOOKUP(I980,#REF!,2,FALSE),"")</f>
        <v/>
      </c>
      <c r="M980" t="str">
        <f>IFERROR(VLOOKUP(I980,#REF!,3,FALSE),"")</f>
        <v/>
      </c>
    </row>
    <row r="981" spans="12:13">
      <c r="L981" t="str">
        <f>IFERROR(VLOOKUP(I981,#REF!,2,FALSE),"")</f>
        <v/>
      </c>
      <c r="M981" t="str">
        <f>IFERROR(VLOOKUP(I981,#REF!,3,FALSE),"")</f>
        <v/>
      </c>
    </row>
    <row r="982" spans="12:13">
      <c r="L982" t="str">
        <f>IFERROR(VLOOKUP(I982,#REF!,2,FALSE),"")</f>
        <v/>
      </c>
      <c r="M982" t="str">
        <f>IFERROR(VLOOKUP(I982,#REF!,3,FALSE),"")</f>
        <v/>
      </c>
    </row>
    <row r="983" spans="12:13">
      <c r="L983" t="str">
        <f>IFERROR(VLOOKUP(I983,#REF!,2,FALSE),"")</f>
        <v/>
      </c>
      <c r="M983" t="str">
        <f>IFERROR(VLOOKUP(I983,#REF!,3,FALSE),"")</f>
        <v/>
      </c>
    </row>
    <row r="984" spans="12:13">
      <c r="L984" t="str">
        <f>IFERROR(VLOOKUP(I984,#REF!,2,FALSE),"")</f>
        <v/>
      </c>
      <c r="M984" t="str">
        <f>IFERROR(VLOOKUP(I984,#REF!,3,FALSE),"")</f>
        <v/>
      </c>
    </row>
    <row r="985" spans="12:13">
      <c r="L985" t="str">
        <f>IFERROR(VLOOKUP(I985,#REF!,2,FALSE),"")</f>
        <v/>
      </c>
      <c r="M985" t="str">
        <f>IFERROR(VLOOKUP(I985,#REF!,3,FALSE),"")</f>
        <v/>
      </c>
    </row>
    <row r="986" spans="12:13">
      <c r="L986" t="str">
        <f>IFERROR(VLOOKUP(I986,#REF!,2,FALSE),"")</f>
        <v/>
      </c>
      <c r="M986" t="str">
        <f>IFERROR(VLOOKUP(I986,#REF!,3,FALSE),"")</f>
        <v/>
      </c>
    </row>
    <row r="987" spans="12:13">
      <c r="L987" t="str">
        <f>IFERROR(VLOOKUP(I987,#REF!,2,FALSE),"")</f>
        <v/>
      </c>
      <c r="M987" t="str">
        <f>IFERROR(VLOOKUP(I987,#REF!,3,FALSE),"")</f>
        <v/>
      </c>
    </row>
    <row r="988" spans="12:13">
      <c r="L988" t="str">
        <f>IFERROR(VLOOKUP(I988,#REF!,2,FALSE),"")</f>
        <v/>
      </c>
      <c r="M988" t="str">
        <f>IFERROR(VLOOKUP(I988,#REF!,3,FALSE),"")</f>
        <v/>
      </c>
    </row>
    <row r="989" spans="12:13">
      <c r="L989" t="str">
        <f>IFERROR(VLOOKUP(I989,#REF!,2,FALSE),"")</f>
        <v/>
      </c>
      <c r="M989" t="str">
        <f>IFERROR(VLOOKUP(I989,#REF!,3,FALSE),"")</f>
        <v/>
      </c>
    </row>
    <row r="990" spans="12:13">
      <c r="L990" t="str">
        <f>IFERROR(VLOOKUP(I990,#REF!,2,FALSE),"")</f>
        <v/>
      </c>
      <c r="M990" t="str">
        <f>IFERROR(VLOOKUP(I990,#REF!,3,FALSE),"")</f>
        <v/>
      </c>
    </row>
    <row r="991" spans="12:13">
      <c r="L991" t="str">
        <f>IFERROR(VLOOKUP(I991,#REF!,2,FALSE),"")</f>
        <v/>
      </c>
      <c r="M991" t="str">
        <f>IFERROR(VLOOKUP(I991,#REF!,3,FALSE),"")</f>
        <v/>
      </c>
    </row>
    <row r="992" spans="12:13">
      <c r="L992" t="str">
        <f>IFERROR(VLOOKUP(I992,#REF!,2,FALSE),"")</f>
        <v/>
      </c>
      <c r="M992" t="str">
        <f>IFERROR(VLOOKUP(I992,#REF!,3,FALSE),"")</f>
        <v/>
      </c>
    </row>
    <row r="993" spans="12:13">
      <c r="L993" t="str">
        <f>IFERROR(VLOOKUP(I993,#REF!,2,FALSE),"")</f>
        <v/>
      </c>
      <c r="M993" t="str">
        <f>IFERROR(VLOOKUP(I993,#REF!,3,FALSE),"")</f>
        <v/>
      </c>
    </row>
    <row r="994" spans="12:13">
      <c r="L994" t="str">
        <f>IFERROR(VLOOKUP(I994,#REF!,2,FALSE),"")</f>
        <v/>
      </c>
      <c r="M994" t="str">
        <f>IFERROR(VLOOKUP(I994,#REF!,3,FALSE),"")</f>
        <v/>
      </c>
    </row>
    <row r="995" spans="12:13">
      <c r="L995" t="str">
        <f>IFERROR(VLOOKUP(I995,#REF!,2,FALSE),"")</f>
        <v/>
      </c>
      <c r="M995" t="str">
        <f>IFERROR(VLOOKUP(I995,#REF!,3,FALSE),"")</f>
        <v/>
      </c>
    </row>
    <row r="996" spans="12:13">
      <c r="L996" t="str">
        <f>IFERROR(VLOOKUP(I996,#REF!,2,FALSE),"")</f>
        <v/>
      </c>
      <c r="M996" t="str">
        <f>IFERROR(VLOOKUP(I996,#REF!,3,FALSE),"")</f>
        <v/>
      </c>
    </row>
    <row r="997" spans="12:13">
      <c r="L997" t="str">
        <f>IFERROR(VLOOKUP(I997,#REF!,2,FALSE),"")</f>
        <v/>
      </c>
      <c r="M997" t="str">
        <f>IFERROR(VLOOKUP(I997,#REF!,3,FALSE),"")</f>
        <v/>
      </c>
    </row>
    <row r="998" spans="12:13">
      <c r="L998" t="str">
        <f>IFERROR(VLOOKUP(I998,#REF!,2,FALSE),"")</f>
        <v/>
      </c>
      <c r="M998" t="str">
        <f>IFERROR(VLOOKUP(I998,#REF!,3,FALSE),"")</f>
        <v/>
      </c>
    </row>
    <row r="999" spans="12:13">
      <c r="L999" t="str">
        <f>IFERROR(VLOOKUP(I999,#REF!,2,FALSE),"")</f>
        <v/>
      </c>
      <c r="M999" t="str">
        <f>IFERROR(VLOOKUP(I999,#REF!,3,FALSE),"")</f>
        <v/>
      </c>
    </row>
    <row r="1000" spans="12:13">
      <c r="L1000" t="str">
        <f>IFERROR(VLOOKUP(I1000,#REF!,2,FALSE),"")</f>
        <v/>
      </c>
      <c r="M1000" t="str">
        <f>IFERROR(VLOOKUP(I1000,#REF!,3,FALSE),"")</f>
        <v/>
      </c>
    </row>
    <row r="1001" spans="12:13">
      <c r="L1001" t="str">
        <f>IFERROR(VLOOKUP(I1001,#REF!,2,FALSE),"")</f>
        <v/>
      </c>
      <c r="M1001" t="str">
        <f>IFERROR(VLOOKUP(I1001,#REF!,3,FALSE),"")</f>
        <v/>
      </c>
    </row>
    <row r="1002" spans="12:13">
      <c r="L1002" t="str">
        <f>IFERROR(VLOOKUP(I1002,#REF!,2,FALSE),"")</f>
        <v/>
      </c>
      <c r="M1002" t="str">
        <f>IFERROR(VLOOKUP(I1002,#REF!,3,FALSE),"")</f>
        <v/>
      </c>
    </row>
    <row r="1003" spans="12:13">
      <c r="L1003" t="str">
        <f>IFERROR(VLOOKUP(I1003,#REF!,2,FALSE),"")</f>
        <v/>
      </c>
      <c r="M1003" t="str">
        <f>IFERROR(VLOOKUP(I1003,#REF!,3,FALSE),"")</f>
        <v/>
      </c>
    </row>
    <row r="1004" spans="12:13">
      <c r="L1004" t="str">
        <f>IFERROR(VLOOKUP(I1004,#REF!,2,FALSE),"")</f>
        <v/>
      </c>
      <c r="M1004" t="str">
        <f>IFERROR(VLOOKUP(I1004,#REF!,3,FALSE),"")</f>
        <v/>
      </c>
    </row>
    <row r="1005" spans="12:13">
      <c r="L1005" t="str">
        <f>IFERROR(VLOOKUP(I1005,#REF!,2,FALSE),"")</f>
        <v/>
      </c>
      <c r="M1005" t="str">
        <f>IFERROR(VLOOKUP(I1005,#REF!,3,FALSE),"")</f>
        <v/>
      </c>
    </row>
    <row r="1006" spans="12:13">
      <c r="L1006" t="str">
        <f>IFERROR(VLOOKUP(I1006,#REF!,2,FALSE),"")</f>
        <v/>
      </c>
      <c r="M1006" t="str">
        <f>IFERROR(VLOOKUP(I1006,#REF!,3,FALSE),"")</f>
        <v/>
      </c>
    </row>
    <row r="1007" spans="12:13">
      <c r="L1007" t="str">
        <f>IFERROR(VLOOKUP(I1007,#REF!,2,FALSE),"")</f>
        <v/>
      </c>
      <c r="M1007" t="str">
        <f>IFERROR(VLOOKUP(I1007,#REF!,3,FALSE),"")</f>
        <v/>
      </c>
    </row>
    <row r="1008" spans="12:13">
      <c r="L1008" t="str">
        <f>IFERROR(VLOOKUP(I1008,#REF!,2,FALSE),"")</f>
        <v/>
      </c>
      <c r="M1008" t="str">
        <f>IFERROR(VLOOKUP(I1008,#REF!,3,FALSE),"")</f>
        <v/>
      </c>
    </row>
    <row r="1009" spans="12:13">
      <c r="L1009" t="str">
        <f>IFERROR(VLOOKUP(I1009,#REF!,2,FALSE),"")</f>
        <v/>
      </c>
      <c r="M1009" t="str">
        <f>IFERROR(VLOOKUP(I1009,#REF!,3,FALSE),"")</f>
        <v/>
      </c>
    </row>
    <row r="1010" spans="12:13">
      <c r="L1010" t="str">
        <f>IFERROR(VLOOKUP(I1010,#REF!,2,FALSE),"")</f>
        <v/>
      </c>
      <c r="M1010" t="str">
        <f>IFERROR(VLOOKUP(I1010,#REF!,3,FALSE),"")</f>
        <v/>
      </c>
    </row>
    <row r="1011" spans="12:13">
      <c r="L1011" t="str">
        <f>IFERROR(VLOOKUP(I1011,#REF!,2,FALSE),"")</f>
        <v/>
      </c>
      <c r="M1011" t="str">
        <f>IFERROR(VLOOKUP(I1011,#REF!,3,FALSE),"")</f>
        <v/>
      </c>
    </row>
    <row r="1012" spans="12:13">
      <c r="L1012" t="str">
        <f>IFERROR(VLOOKUP(I1012,#REF!,2,FALSE),"")</f>
        <v/>
      </c>
      <c r="M1012" t="str">
        <f>IFERROR(VLOOKUP(I1012,#REF!,3,FALSE),"")</f>
        <v/>
      </c>
    </row>
    <row r="1013" spans="12:13">
      <c r="L1013" t="str">
        <f>IFERROR(VLOOKUP(I1013,#REF!,2,FALSE),"")</f>
        <v/>
      </c>
      <c r="M1013" t="str">
        <f>IFERROR(VLOOKUP(I1013,#REF!,3,FALSE),"")</f>
        <v/>
      </c>
    </row>
    <row r="1014" spans="12:13">
      <c r="L1014" t="str">
        <f>IFERROR(VLOOKUP(I1014,#REF!,2,FALSE),"")</f>
        <v/>
      </c>
      <c r="M1014" t="str">
        <f>IFERROR(VLOOKUP(I1014,#REF!,3,FALSE),"")</f>
        <v/>
      </c>
    </row>
    <row r="1015" spans="12:13">
      <c r="L1015" t="str">
        <f>IFERROR(VLOOKUP(I1015,#REF!,2,FALSE),"")</f>
        <v/>
      </c>
      <c r="M1015" t="str">
        <f>IFERROR(VLOOKUP(I1015,#REF!,3,FALSE),"")</f>
        <v/>
      </c>
    </row>
    <row r="1016" spans="12:13">
      <c r="L1016" t="str">
        <f>IFERROR(VLOOKUP(I1016,#REF!,2,FALSE),"")</f>
        <v/>
      </c>
      <c r="M1016" t="str">
        <f>IFERROR(VLOOKUP(I1016,#REF!,3,FALSE),"")</f>
        <v/>
      </c>
    </row>
    <row r="1017" spans="12:13">
      <c r="L1017" t="str">
        <f>IFERROR(VLOOKUP(I1017,#REF!,2,FALSE),"")</f>
        <v/>
      </c>
      <c r="M1017" t="str">
        <f>IFERROR(VLOOKUP(I1017,#REF!,3,FALSE),"")</f>
        <v/>
      </c>
    </row>
    <row r="1018" spans="12:13">
      <c r="L1018" t="str">
        <f>IFERROR(VLOOKUP(I1018,#REF!,2,FALSE),"")</f>
        <v/>
      </c>
      <c r="M1018" t="str">
        <f>IFERROR(VLOOKUP(I1018,#REF!,3,FALSE),"")</f>
        <v/>
      </c>
    </row>
    <row r="1019" spans="12:13">
      <c r="L1019" t="str">
        <f>IFERROR(VLOOKUP(I1019,#REF!,2,FALSE),"")</f>
        <v/>
      </c>
      <c r="M1019" t="str">
        <f>IFERROR(VLOOKUP(I1019,#REF!,3,FALSE),"")</f>
        <v/>
      </c>
    </row>
    <row r="1020" spans="12:13">
      <c r="L1020" t="str">
        <f>IFERROR(VLOOKUP(I1020,#REF!,2,FALSE),"")</f>
        <v/>
      </c>
      <c r="M1020" t="str">
        <f>IFERROR(VLOOKUP(I1020,#REF!,3,FALSE),"")</f>
        <v/>
      </c>
    </row>
    <row r="1021" spans="12:13">
      <c r="L1021" t="str">
        <f>IFERROR(VLOOKUP(I1021,#REF!,2,FALSE),"")</f>
        <v/>
      </c>
      <c r="M1021" t="str">
        <f>IFERROR(VLOOKUP(I1021,#REF!,3,FALSE),"")</f>
        <v/>
      </c>
    </row>
    <row r="1022" spans="12:13">
      <c r="L1022" t="str">
        <f>IFERROR(VLOOKUP(I1022,#REF!,2,FALSE),"")</f>
        <v/>
      </c>
      <c r="M1022" t="str">
        <f>IFERROR(VLOOKUP(I1022,#REF!,3,FALSE),"")</f>
        <v/>
      </c>
    </row>
    <row r="1023" spans="12:13">
      <c r="L1023" t="str">
        <f>IFERROR(VLOOKUP(I1023,#REF!,2,FALSE),"")</f>
        <v/>
      </c>
      <c r="M1023" t="str">
        <f>IFERROR(VLOOKUP(I1023,#REF!,3,FALSE),"")</f>
        <v/>
      </c>
    </row>
    <row r="1024" spans="12:13">
      <c r="L1024" t="str">
        <f>IFERROR(VLOOKUP(I1024,#REF!,2,FALSE),"")</f>
        <v/>
      </c>
      <c r="M1024" t="str">
        <f>IFERROR(VLOOKUP(I1024,#REF!,3,FALSE),"")</f>
        <v/>
      </c>
    </row>
    <row r="1025" spans="12:13">
      <c r="L1025" t="str">
        <f>IFERROR(VLOOKUP(I1025,#REF!,2,FALSE),"")</f>
        <v/>
      </c>
      <c r="M1025" t="str">
        <f>IFERROR(VLOOKUP(I1025,#REF!,3,FALSE),"")</f>
        <v/>
      </c>
    </row>
    <row r="1026" spans="12:13">
      <c r="L1026" t="str">
        <f>IFERROR(VLOOKUP(I1026,#REF!,2,FALSE),"")</f>
        <v/>
      </c>
      <c r="M1026" t="str">
        <f>IFERROR(VLOOKUP(I1026,#REF!,3,FALSE),"")</f>
        <v/>
      </c>
    </row>
    <row r="1027" spans="12:13">
      <c r="L1027" t="str">
        <f>IFERROR(VLOOKUP(I1027,#REF!,2,FALSE),"")</f>
        <v/>
      </c>
      <c r="M1027" t="str">
        <f>IFERROR(VLOOKUP(I1027,#REF!,3,FALSE),"")</f>
        <v/>
      </c>
    </row>
    <row r="1028" spans="12:13">
      <c r="L1028" t="str">
        <f>IFERROR(VLOOKUP(I1028,#REF!,2,FALSE),"")</f>
        <v/>
      </c>
      <c r="M1028" t="str">
        <f>IFERROR(VLOOKUP(I1028,#REF!,3,FALSE),"")</f>
        <v/>
      </c>
    </row>
    <row r="1029" spans="12:13">
      <c r="L1029" t="str">
        <f>IFERROR(VLOOKUP(I1029,#REF!,2,FALSE),"")</f>
        <v/>
      </c>
      <c r="M1029" t="str">
        <f>IFERROR(VLOOKUP(I1029,#REF!,3,FALSE),"")</f>
        <v/>
      </c>
    </row>
    <row r="1030" spans="12:13">
      <c r="L1030" t="str">
        <f>IFERROR(VLOOKUP(I1030,#REF!,2,FALSE),"")</f>
        <v/>
      </c>
      <c r="M1030" t="str">
        <f>IFERROR(VLOOKUP(I1030,#REF!,3,FALSE),"")</f>
        <v/>
      </c>
    </row>
    <row r="1031" spans="12:13">
      <c r="L1031" t="str">
        <f>IFERROR(VLOOKUP(I1031,#REF!,2,FALSE),"")</f>
        <v/>
      </c>
      <c r="M1031" t="str">
        <f>IFERROR(VLOOKUP(I1031,#REF!,3,FALSE),"")</f>
        <v/>
      </c>
    </row>
    <row r="1032" spans="12:13">
      <c r="L1032" t="str">
        <f>IFERROR(VLOOKUP(I1032,#REF!,2,FALSE),"")</f>
        <v/>
      </c>
      <c r="M1032" t="str">
        <f>IFERROR(VLOOKUP(I1032,#REF!,3,FALSE),"")</f>
        <v/>
      </c>
    </row>
    <row r="1033" spans="12:13">
      <c r="L1033" t="str">
        <f>IFERROR(VLOOKUP(I1033,#REF!,2,FALSE),"")</f>
        <v/>
      </c>
      <c r="M1033" t="str">
        <f>IFERROR(VLOOKUP(I1033,#REF!,3,FALSE),"")</f>
        <v/>
      </c>
    </row>
    <row r="1034" spans="12:13">
      <c r="L1034" t="str">
        <f>IFERROR(VLOOKUP(I1034,#REF!,2,FALSE),"")</f>
        <v/>
      </c>
      <c r="M1034" t="str">
        <f>IFERROR(VLOOKUP(I1034,#REF!,3,FALSE),"")</f>
        <v/>
      </c>
    </row>
    <row r="1035" spans="12:13">
      <c r="L1035" t="str">
        <f>IFERROR(VLOOKUP(I1035,#REF!,2,FALSE),"")</f>
        <v/>
      </c>
      <c r="M1035" t="str">
        <f>IFERROR(VLOOKUP(I1035,#REF!,3,FALSE),"")</f>
        <v/>
      </c>
    </row>
    <row r="1036" spans="12:13">
      <c r="L1036" t="str">
        <f>IFERROR(VLOOKUP(I1036,#REF!,2,FALSE),"")</f>
        <v/>
      </c>
      <c r="M1036" t="str">
        <f>IFERROR(VLOOKUP(I1036,#REF!,3,FALSE),"")</f>
        <v/>
      </c>
    </row>
    <row r="1037" spans="12:13">
      <c r="L1037" t="str">
        <f>IFERROR(VLOOKUP(I1037,#REF!,2,FALSE),"")</f>
        <v/>
      </c>
      <c r="M1037" t="str">
        <f>IFERROR(VLOOKUP(I1037,#REF!,3,FALSE),"")</f>
        <v/>
      </c>
    </row>
    <row r="1038" spans="12:13">
      <c r="L1038" t="str">
        <f>IFERROR(VLOOKUP(I1038,#REF!,2,FALSE),"")</f>
        <v/>
      </c>
      <c r="M1038" t="str">
        <f>IFERROR(VLOOKUP(I1038,#REF!,3,FALSE),"")</f>
        <v/>
      </c>
    </row>
    <row r="1039" spans="12:13">
      <c r="L1039" t="str">
        <f>IFERROR(VLOOKUP(I1039,#REF!,2,FALSE),"")</f>
        <v/>
      </c>
      <c r="M1039" t="str">
        <f>IFERROR(VLOOKUP(I1039,#REF!,3,FALSE),"")</f>
        <v/>
      </c>
    </row>
    <row r="1040" spans="12:13">
      <c r="L1040" t="str">
        <f>IFERROR(VLOOKUP(I1040,#REF!,2,FALSE),"")</f>
        <v/>
      </c>
      <c r="M1040" t="str">
        <f>IFERROR(VLOOKUP(I1040,#REF!,3,FALSE),"")</f>
        <v/>
      </c>
    </row>
    <row r="1041" spans="12:13">
      <c r="L1041" t="str">
        <f>IFERROR(VLOOKUP(I1041,#REF!,2,FALSE),"")</f>
        <v/>
      </c>
      <c r="M1041" t="str">
        <f>IFERROR(VLOOKUP(I1041,#REF!,3,FALSE),"")</f>
        <v/>
      </c>
    </row>
    <row r="1042" spans="12:13">
      <c r="L1042" t="str">
        <f>IFERROR(VLOOKUP(I1042,#REF!,2,FALSE),"")</f>
        <v/>
      </c>
      <c r="M1042" t="str">
        <f>IFERROR(VLOOKUP(I1042,#REF!,3,FALSE),"")</f>
        <v/>
      </c>
    </row>
    <row r="1043" spans="12:13">
      <c r="L1043" t="str">
        <f>IFERROR(VLOOKUP(I1043,#REF!,2,FALSE),"")</f>
        <v/>
      </c>
      <c r="M1043" t="str">
        <f>IFERROR(VLOOKUP(I1043,#REF!,3,FALSE),"")</f>
        <v/>
      </c>
    </row>
    <row r="1044" spans="12:13">
      <c r="L1044" t="str">
        <f>IFERROR(VLOOKUP(I1044,#REF!,2,FALSE),"")</f>
        <v/>
      </c>
      <c r="M1044" t="str">
        <f>IFERROR(VLOOKUP(I1044,#REF!,3,FALSE),"")</f>
        <v/>
      </c>
    </row>
    <row r="1045" spans="12:13">
      <c r="L1045" t="str">
        <f>IFERROR(VLOOKUP(I1045,#REF!,2,FALSE),"")</f>
        <v/>
      </c>
      <c r="M1045" t="str">
        <f>IFERROR(VLOOKUP(I1045,#REF!,3,FALSE),"")</f>
        <v/>
      </c>
    </row>
    <row r="1046" spans="12:13">
      <c r="L1046" t="str">
        <f>IFERROR(VLOOKUP(I1046,#REF!,2,FALSE),"")</f>
        <v/>
      </c>
      <c r="M1046" t="str">
        <f>IFERROR(VLOOKUP(I1046,#REF!,3,FALSE),"")</f>
        <v/>
      </c>
    </row>
    <row r="1047" spans="12:13">
      <c r="L1047" t="str">
        <f>IFERROR(VLOOKUP(I1047,#REF!,2,FALSE),"")</f>
        <v/>
      </c>
      <c r="M1047" t="str">
        <f>IFERROR(VLOOKUP(I1047,#REF!,3,FALSE),"")</f>
        <v/>
      </c>
    </row>
    <row r="1048" spans="12:13">
      <c r="L1048" t="str">
        <f>IFERROR(VLOOKUP(I1048,#REF!,2,FALSE),"")</f>
        <v/>
      </c>
      <c r="M1048" t="str">
        <f>IFERROR(VLOOKUP(I1048,#REF!,3,FALSE),"")</f>
        <v/>
      </c>
    </row>
    <row r="1049" spans="12:13">
      <c r="L1049" t="str">
        <f>IFERROR(VLOOKUP(I1049,#REF!,2,FALSE),"")</f>
        <v/>
      </c>
      <c r="M1049" t="str">
        <f>IFERROR(VLOOKUP(I1049,#REF!,3,FALSE),"")</f>
        <v/>
      </c>
    </row>
    <row r="1050" spans="12:13">
      <c r="L1050" t="str">
        <f>IFERROR(VLOOKUP(I1050,#REF!,2,FALSE),"")</f>
        <v/>
      </c>
      <c r="M1050" t="str">
        <f>IFERROR(VLOOKUP(I1050,#REF!,3,FALSE),"")</f>
        <v/>
      </c>
    </row>
    <row r="1051" spans="12:13">
      <c r="L1051" t="str">
        <f>IFERROR(VLOOKUP(I1051,#REF!,2,FALSE),"")</f>
        <v/>
      </c>
      <c r="M1051" t="str">
        <f>IFERROR(VLOOKUP(I1051,#REF!,3,FALSE),"")</f>
        <v/>
      </c>
    </row>
    <row r="1052" spans="12:13">
      <c r="L1052" t="str">
        <f>IFERROR(VLOOKUP(I1052,#REF!,2,FALSE),"")</f>
        <v/>
      </c>
      <c r="M1052" t="str">
        <f>IFERROR(VLOOKUP(I1052,#REF!,3,FALSE),"")</f>
        <v/>
      </c>
    </row>
    <row r="1053" spans="12:13">
      <c r="L1053" t="str">
        <f>IFERROR(VLOOKUP(I1053,#REF!,2,FALSE),"")</f>
        <v/>
      </c>
      <c r="M1053" t="str">
        <f>IFERROR(VLOOKUP(I1053,#REF!,3,FALSE),"")</f>
        <v/>
      </c>
    </row>
    <row r="1054" spans="12:13">
      <c r="L1054" t="str">
        <f>IFERROR(VLOOKUP(I1054,#REF!,2,FALSE),"")</f>
        <v/>
      </c>
      <c r="M1054" t="str">
        <f>IFERROR(VLOOKUP(I1054,#REF!,3,FALSE),"")</f>
        <v/>
      </c>
    </row>
    <row r="1055" spans="12:13">
      <c r="L1055" t="str">
        <f>IFERROR(VLOOKUP(I1055,#REF!,2,FALSE),"")</f>
        <v/>
      </c>
      <c r="M1055" t="str">
        <f>IFERROR(VLOOKUP(I1055,#REF!,3,FALSE),"")</f>
        <v/>
      </c>
    </row>
    <row r="1056" spans="12:13">
      <c r="L1056" t="str">
        <f>IFERROR(VLOOKUP(I1056,#REF!,2,FALSE),"")</f>
        <v/>
      </c>
      <c r="M1056" t="str">
        <f>IFERROR(VLOOKUP(I1056,#REF!,3,FALSE),"")</f>
        <v/>
      </c>
    </row>
    <row r="1057" spans="12:13">
      <c r="L1057" t="str">
        <f>IFERROR(VLOOKUP(I1057,#REF!,2,FALSE),"")</f>
        <v/>
      </c>
      <c r="M1057" t="str">
        <f>IFERROR(VLOOKUP(I1057,#REF!,3,FALSE),"")</f>
        <v/>
      </c>
    </row>
    <row r="1058" spans="12:13">
      <c r="L1058" t="str">
        <f>IFERROR(VLOOKUP(I1058,#REF!,2,FALSE),"")</f>
        <v/>
      </c>
      <c r="M1058" t="str">
        <f>IFERROR(VLOOKUP(I1058,#REF!,3,FALSE),"")</f>
        <v/>
      </c>
    </row>
    <row r="1059" spans="12:13">
      <c r="L1059" t="str">
        <f>IFERROR(VLOOKUP(I1059,#REF!,2,FALSE),"")</f>
        <v/>
      </c>
      <c r="M1059" t="str">
        <f>IFERROR(VLOOKUP(I1059,#REF!,3,FALSE),"")</f>
        <v/>
      </c>
    </row>
    <row r="1060" spans="12:13">
      <c r="L1060" t="str">
        <f>IFERROR(VLOOKUP(I1060,#REF!,2,FALSE),"")</f>
        <v/>
      </c>
      <c r="M1060" t="str">
        <f>IFERROR(VLOOKUP(I1060,#REF!,3,FALSE),"")</f>
        <v/>
      </c>
    </row>
    <row r="1061" spans="12:13">
      <c r="L1061" t="str">
        <f>IFERROR(VLOOKUP(I1061,#REF!,2,FALSE),"")</f>
        <v/>
      </c>
      <c r="M1061" t="str">
        <f>IFERROR(VLOOKUP(I1061,#REF!,3,FALSE),"")</f>
        <v/>
      </c>
    </row>
    <row r="1062" spans="12:13">
      <c r="L1062" t="str">
        <f>IFERROR(VLOOKUP(I1062,#REF!,2,FALSE),"")</f>
        <v/>
      </c>
      <c r="M1062" t="str">
        <f>IFERROR(VLOOKUP(I1062,#REF!,3,FALSE),"")</f>
        <v/>
      </c>
    </row>
    <row r="1063" spans="12:13">
      <c r="L1063" t="str">
        <f>IFERROR(VLOOKUP(I1063,#REF!,2,FALSE),"")</f>
        <v/>
      </c>
      <c r="M1063" t="str">
        <f>IFERROR(VLOOKUP(I1063,#REF!,3,FALSE),"")</f>
        <v/>
      </c>
    </row>
    <row r="1064" spans="12:13">
      <c r="L1064" t="str">
        <f>IFERROR(VLOOKUP(I1064,#REF!,2,FALSE),"")</f>
        <v/>
      </c>
      <c r="M1064" t="str">
        <f>IFERROR(VLOOKUP(I1064,#REF!,3,FALSE),"")</f>
        <v/>
      </c>
    </row>
    <row r="1065" spans="12:13">
      <c r="L1065" t="str">
        <f>IFERROR(VLOOKUP(I1065,#REF!,2,FALSE),"")</f>
        <v/>
      </c>
      <c r="M1065" t="str">
        <f>IFERROR(VLOOKUP(I1065,#REF!,3,FALSE),"")</f>
        <v/>
      </c>
    </row>
    <row r="1066" spans="12:13">
      <c r="L1066" t="str">
        <f>IFERROR(VLOOKUP(I1066,#REF!,2,FALSE),"")</f>
        <v/>
      </c>
      <c r="M1066" t="str">
        <f>IFERROR(VLOOKUP(I1066,#REF!,3,FALSE),"")</f>
        <v/>
      </c>
    </row>
    <row r="1067" spans="12:13">
      <c r="L1067" t="str">
        <f>IFERROR(VLOOKUP(I1067,#REF!,2,FALSE),"")</f>
        <v/>
      </c>
      <c r="M1067" t="str">
        <f>IFERROR(VLOOKUP(I1067,#REF!,3,FALSE),"")</f>
        <v/>
      </c>
    </row>
    <row r="1068" spans="12:13">
      <c r="L1068" t="str">
        <f>IFERROR(VLOOKUP(I1068,#REF!,2,FALSE),"")</f>
        <v/>
      </c>
      <c r="M1068" t="str">
        <f>IFERROR(VLOOKUP(I1068,#REF!,3,FALSE),"")</f>
        <v/>
      </c>
    </row>
    <row r="1069" spans="12:13">
      <c r="L1069" t="str">
        <f>IFERROR(VLOOKUP(I1069,#REF!,2,FALSE),"")</f>
        <v/>
      </c>
      <c r="M1069" t="str">
        <f>IFERROR(VLOOKUP(I1069,#REF!,3,FALSE),"")</f>
        <v/>
      </c>
    </row>
    <row r="1070" spans="12:13">
      <c r="L1070" t="str">
        <f>IFERROR(VLOOKUP(I1070,#REF!,2,FALSE),"")</f>
        <v/>
      </c>
      <c r="M1070" t="str">
        <f>IFERROR(VLOOKUP(I1070,#REF!,3,FALSE),"")</f>
        <v/>
      </c>
    </row>
    <row r="1071" spans="12:13">
      <c r="L1071" t="str">
        <f>IFERROR(VLOOKUP(I1071,#REF!,2,FALSE),"")</f>
        <v/>
      </c>
      <c r="M1071" t="str">
        <f>IFERROR(VLOOKUP(I1071,#REF!,3,FALSE),"")</f>
        <v/>
      </c>
    </row>
    <row r="1072" spans="12:13">
      <c r="L1072" t="str">
        <f>IFERROR(VLOOKUP(I1072,#REF!,2,FALSE),"")</f>
        <v/>
      </c>
      <c r="M1072" t="str">
        <f>IFERROR(VLOOKUP(I1072,#REF!,3,FALSE),"")</f>
        <v/>
      </c>
    </row>
    <row r="1073" spans="12:13">
      <c r="L1073" t="str">
        <f>IFERROR(VLOOKUP(I1073,#REF!,2,FALSE),"")</f>
        <v/>
      </c>
      <c r="M1073" t="str">
        <f>IFERROR(VLOOKUP(I1073,#REF!,3,FALSE),"")</f>
        <v/>
      </c>
    </row>
    <row r="1074" spans="12:13">
      <c r="L1074" t="str">
        <f>IFERROR(VLOOKUP(I1074,#REF!,2,FALSE),"")</f>
        <v/>
      </c>
      <c r="M1074" t="str">
        <f>IFERROR(VLOOKUP(I1074,#REF!,3,FALSE),"")</f>
        <v/>
      </c>
    </row>
    <row r="1075" spans="12:13">
      <c r="L1075" t="str">
        <f>IFERROR(VLOOKUP(I1075,#REF!,2,FALSE),"")</f>
        <v/>
      </c>
      <c r="M1075" t="str">
        <f>IFERROR(VLOOKUP(I1075,#REF!,3,FALSE),"")</f>
        <v/>
      </c>
    </row>
    <row r="1076" spans="12:13">
      <c r="L1076" t="str">
        <f>IFERROR(VLOOKUP(I1076,#REF!,2,FALSE),"")</f>
        <v/>
      </c>
      <c r="M1076" t="str">
        <f>IFERROR(VLOOKUP(I1076,#REF!,3,FALSE),"")</f>
        <v/>
      </c>
    </row>
    <row r="1077" spans="12:13">
      <c r="L1077" t="str">
        <f>IFERROR(VLOOKUP(I1077,#REF!,2,FALSE),"")</f>
        <v/>
      </c>
      <c r="M1077" t="str">
        <f>IFERROR(VLOOKUP(I1077,#REF!,3,FALSE),"")</f>
        <v/>
      </c>
    </row>
    <row r="1078" spans="12:13">
      <c r="L1078" t="str">
        <f>IFERROR(VLOOKUP(I1078,#REF!,2,FALSE),"")</f>
        <v/>
      </c>
      <c r="M1078" t="str">
        <f>IFERROR(VLOOKUP(I1078,#REF!,3,FALSE),"")</f>
        <v/>
      </c>
    </row>
    <row r="1079" spans="12:13">
      <c r="L1079" t="str">
        <f>IFERROR(VLOOKUP(I1079,#REF!,2,FALSE),"")</f>
        <v/>
      </c>
      <c r="M1079" t="str">
        <f>IFERROR(VLOOKUP(I1079,#REF!,3,FALSE),"")</f>
        <v/>
      </c>
    </row>
    <row r="1080" spans="12:13">
      <c r="L1080" t="str">
        <f>IFERROR(VLOOKUP(I1080,#REF!,2,FALSE),"")</f>
        <v/>
      </c>
      <c r="M1080" t="str">
        <f>IFERROR(VLOOKUP(I1080,#REF!,3,FALSE),"")</f>
        <v/>
      </c>
    </row>
    <row r="1081" spans="12:13">
      <c r="L1081" t="str">
        <f>IFERROR(VLOOKUP(I1081,#REF!,2,FALSE),"")</f>
        <v/>
      </c>
      <c r="M1081" t="str">
        <f>IFERROR(VLOOKUP(I1081,#REF!,3,FALSE),"")</f>
        <v/>
      </c>
    </row>
    <row r="1082" spans="12:13">
      <c r="L1082" t="str">
        <f>IFERROR(VLOOKUP(I1082,#REF!,2,FALSE),"")</f>
        <v/>
      </c>
      <c r="M1082" t="str">
        <f>IFERROR(VLOOKUP(I1082,#REF!,3,FALSE),"")</f>
        <v/>
      </c>
    </row>
    <row r="1083" spans="12:13">
      <c r="L1083" t="str">
        <f>IFERROR(VLOOKUP(I1083,#REF!,2,FALSE),"")</f>
        <v/>
      </c>
      <c r="M1083" t="str">
        <f>IFERROR(VLOOKUP(I1083,#REF!,3,FALSE),"")</f>
        <v/>
      </c>
    </row>
    <row r="1084" spans="12:13">
      <c r="L1084" t="str">
        <f>IFERROR(VLOOKUP(I1084,#REF!,2,FALSE),"")</f>
        <v/>
      </c>
      <c r="M1084" t="str">
        <f>IFERROR(VLOOKUP(I1084,#REF!,3,FALSE),"")</f>
        <v/>
      </c>
    </row>
    <row r="1085" spans="12:13">
      <c r="L1085" t="str">
        <f>IFERROR(VLOOKUP(I1085,#REF!,2,FALSE),"")</f>
        <v/>
      </c>
      <c r="M1085" t="str">
        <f>IFERROR(VLOOKUP(I1085,#REF!,3,FALSE),"")</f>
        <v/>
      </c>
    </row>
    <row r="1086" spans="12:13">
      <c r="L1086" t="str">
        <f>IFERROR(VLOOKUP(I1086,#REF!,2,FALSE),"")</f>
        <v/>
      </c>
      <c r="M1086" t="str">
        <f>IFERROR(VLOOKUP(I1086,#REF!,3,FALSE),"")</f>
        <v/>
      </c>
    </row>
    <row r="1087" spans="12:13">
      <c r="L1087" t="str">
        <f>IFERROR(VLOOKUP(I1087,#REF!,2,FALSE),"")</f>
        <v/>
      </c>
      <c r="M1087" t="str">
        <f>IFERROR(VLOOKUP(I1087,#REF!,3,FALSE),"")</f>
        <v/>
      </c>
    </row>
    <row r="1088" spans="12:13">
      <c r="L1088" t="str">
        <f>IFERROR(VLOOKUP(I1088,#REF!,2,FALSE),"")</f>
        <v/>
      </c>
      <c r="M1088" t="str">
        <f>IFERROR(VLOOKUP(I1088,#REF!,3,FALSE),"")</f>
        <v/>
      </c>
    </row>
    <row r="1089" spans="12:13">
      <c r="L1089" t="str">
        <f>IFERROR(VLOOKUP(I1089,#REF!,2,FALSE),"")</f>
        <v/>
      </c>
      <c r="M1089" t="str">
        <f>IFERROR(VLOOKUP(I1089,#REF!,3,FALSE),"")</f>
        <v/>
      </c>
    </row>
    <row r="1090" spans="12:13">
      <c r="L1090" t="str">
        <f>IFERROR(VLOOKUP(I1090,#REF!,2,FALSE),"")</f>
        <v/>
      </c>
      <c r="M1090" t="str">
        <f>IFERROR(VLOOKUP(I1090,#REF!,3,FALSE),"")</f>
        <v/>
      </c>
    </row>
    <row r="1091" spans="12:13">
      <c r="L1091" t="str">
        <f>IFERROR(VLOOKUP(I1091,#REF!,2,FALSE),"")</f>
        <v/>
      </c>
      <c r="M1091" t="str">
        <f>IFERROR(VLOOKUP(I1091,#REF!,3,FALSE),"")</f>
        <v/>
      </c>
    </row>
    <row r="1092" spans="12:13">
      <c r="L1092" t="str">
        <f>IFERROR(VLOOKUP(I1092,#REF!,2,FALSE),"")</f>
        <v/>
      </c>
      <c r="M1092" t="str">
        <f>IFERROR(VLOOKUP(I1092,#REF!,3,FALSE),"")</f>
        <v/>
      </c>
    </row>
    <row r="1093" spans="12:13">
      <c r="L1093" t="str">
        <f>IFERROR(VLOOKUP(I1093,#REF!,2,FALSE),"")</f>
        <v/>
      </c>
      <c r="M1093" t="str">
        <f>IFERROR(VLOOKUP(I1093,#REF!,3,FALSE),"")</f>
        <v/>
      </c>
    </row>
    <row r="1094" spans="12:13">
      <c r="L1094" t="str">
        <f>IFERROR(VLOOKUP(I1094,#REF!,2,FALSE),"")</f>
        <v/>
      </c>
      <c r="M1094" t="str">
        <f>IFERROR(VLOOKUP(I1094,#REF!,3,FALSE),"")</f>
        <v/>
      </c>
    </row>
    <row r="1095" spans="12:13">
      <c r="L1095" t="str">
        <f>IFERROR(VLOOKUP(I1095,#REF!,2,FALSE),"")</f>
        <v/>
      </c>
      <c r="M1095" t="str">
        <f>IFERROR(VLOOKUP(I1095,#REF!,3,FALSE),"")</f>
        <v/>
      </c>
    </row>
    <row r="1096" spans="12:13">
      <c r="L1096" t="str">
        <f>IFERROR(VLOOKUP(I1096,#REF!,2,FALSE),"")</f>
        <v/>
      </c>
      <c r="M1096" t="str">
        <f>IFERROR(VLOOKUP(I1096,#REF!,3,FALSE),"")</f>
        <v/>
      </c>
    </row>
    <row r="1097" spans="12:13">
      <c r="L1097" t="str">
        <f>IFERROR(VLOOKUP(I1097,#REF!,2,FALSE),"")</f>
        <v/>
      </c>
      <c r="M1097" t="str">
        <f>IFERROR(VLOOKUP(I1097,#REF!,3,FALSE),"")</f>
        <v/>
      </c>
    </row>
    <row r="1098" spans="12:13">
      <c r="L1098" t="str">
        <f>IFERROR(VLOOKUP(I1098,#REF!,2,FALSE),"")</f>
        <v/>
      </c>
      <c r="M1098" t="str">
        <f>IFERROR(VLOOKUP(I1098,#REF!,3,FALSE),"")</f>
        <v/>
      </c>
    </row>
    <row r="1099" spans="12:13">
      <c r="L1099" t="str">
        <f>IFERROR(VLOOKUP(I1099,#REF!,2,FALSE),"")</f>
        <v/>
      </c>
      <c r="M1099" t="str">
        <f>IFERROR(VLOOKUP(I1099,#REF!,3,FALSE),"")</f>
        <v/>
      </c>
    </row>
    <row r="1100" spans="12:13">
      <c r="L1100" t="str">
        <f>IFERROR(VLOOKUP(I1100,#REF!,2,FALSE),"")</f>
        <v/>
      </c>
      <c r="M1100" t="str">
        <f>IFERROR(VLOOKUP(I1100,#REF!,3,FALSE),"")</f>
        <v/>
      </c>
    </row>
    <row r="1101" spans="12:13">
      <c r="L1101" t="str">
        <f>IFERROR(VLOOKUP(I1101,#REF!,2,FALSE),"")</f>
        <v/>
      </c>
      <c r="M1101" t="str">
        <f>IFERROR(VLOOKUP(I1101,#REF!,3,FALSE),"")</f>
        <v/>
      </c>
    </row>
    <row r="1102" spans="12:13">
      <c r="L1102" t="str">
        <f>IFERROR(VLOOKUP(I1102,#REF!,2,FALSE),"")</f>
        <v/>
      </c>
      <c r="M1102" t="str">
        <f>IFERROR(VLOOKUP(I1102,#REF!,3,FALSE),"")</f>
        <v/>
      </c>
    </row>
    <row r="1103" spans="12:13">
      <c r="L1103" t="str">
        <f>IFERROR(VLOOKUP(I1103,#REF!,2,FALSE),"")</f>
        <v/>
      </c>
      <c r="M1103" t="str">
        <f>IFERROR(VLOOKUP(I1103,#REF!,3,FALSE),"")</f>
        <v/>
      </c>
    </row>
    <row r="1104" spans="12:13">
      <c r="L1104" t="str">
        <f>IFERROR(VLOOKUP(I1104,#REF!,2,FALSE),"")</f>
        <v/>
      </c>
      <c r="M1104" t="str">
        <f>IFERROR(VLOOKUP(I1104,#REF!,3,FALSE),"")</f>
        <v/>
      </c>
    </row>
    <row r="1105" spans="12:13">
      <c r="L1105" t="str">
        <f>IFERROR(VLOOKUP(I1105,#REF!,2,FALSE),"")</f>
        <v/>
      </c>
      <c r="M1105" t="str">
        <f>IFERROR(VLOOKUP(I1105,#REF!,3,FALSE),"")</f>
        <v/>
      </c>
    </row>
    <row r="1106" spans="12:13">
      <c r="L1106" t="str">
        <f>IFERROR(VLOOKUP(I1106,#REF!,2,FALSE),"")</f>
        <v/>
      </c>
      <c r="M1106" t="str">
        <f>IFERROR(VLOOKUP(I1106,#REF!,3,FALSE),"")</f>
        <v/>
      </c>
    </row>
    <row r="1107" spans="12:13">
      <c r="L1107" t="str">
        <f>IFERROR(VLOOKUP(I1107,#REF!,2,FALSE),"")</f>
        <v/>
      </c>
      <c r="M1107" t="str">
        <f>IFERROR(VLOOKUP(I1107,#REF!,3,FALSE),"")</f>
        <v/>
      </c>
    </row>
    <row r="1108" spans="12:13">
      <c r="L1108" t="str">
        <f>IFERROR(VLOOKUP(I1108,#REF!,2,FALSE),"")</f>
        <v/>
      </c>
      <c r="M1108" t="str">
        <f>IFERROR(VLOOKUP(I1108,#REF!,3,FALSE),"")</f>
        <v/>
      </c>
    </row>
    <row r="1109" spans="12:13">
      <c r="L1109" t="str">
        <f>IFERROR(VLOOKUP(I1109,#REF!,2,FALSE),"")</f>
        <v/>
      </c>
      <c r="M1109" t="str">
        <f>IFERROR(VLOOKUP(I1109,#REF!,3,FALSE),"")</f>
        <v/>
      </c>
    </row>
    <row r="1110" spans="12:13">
      <c r="L1110" t="str">
        <f>IFERROR(VLOOKUP(I1110,#REF!,2,FALSE),"")</f>
        <v/>
      </c>
      <c r="M1110" t="str">
        <f>IFERROR(VLOOKUP(I1110,#REF!,3,FALSE),"")</f>
        <v/>
      </c>
    </row>
    <row r="1111" spans="12:13">
      <c r="L1111" t="str">
        <f>IFERROR(VLOOKUP(I1111,#REF!,2,FALSE),"")</f>
        <v/>
      </c>
      <c r="M1111" t="str">
        <f>IFERROR(VLOOKUP(I1111,#REF!,3,FALSE),"")</f>
        <v/>
      </c>
    </row>
    <row r="1112" spans="12:13">
      <c r="L1112" t="str">
        <f>IFERROR(VLOOKUP(I1112,#REF!,2,FALSE),"")</f>
        <v/>
      </c>
      <c r="M1112" t="str">
        <f>IFERROR(VLOOKUP(I1112,#REF!,3,FALSE),"")</f>
        <v/>
      </c>
    </row>
    <row r="1113" spans="12:13">
      <c r="L1113" t="str">
        <f>IFERROR(VLOOKUP(I1113,#REF!,2,FALSE),"")</f>
        <v/>
      </c>
      <c r="M1113" t="str">
        <f>IFERROR(VLOOKUP(I1113,#REF!,3,FALSE),"")</f>
        <v/>
      </c>
    </row>
    <row r="1114" spans="12:13">
      <c r="L1114" t="str">
        <f>IFERROR(VLOOKUP(I1114,#REF!,2,FALSE),"")</f>
        <v/>
      </c>
      <c r="M1114" t="str">
        <f>IFERROR(VLOOKUP(I1114,#REF!,3,FALSE),"")</f>
        <v/>
      </c>
    </row>
    <row r="1115" spans="12:13">
      <c r="L1115" t="str">
        <f>IFERROR(VLOOKUP(I1115,#REF!,2,FALSE),"")</f>
        <v/>
      </c>
      <c r="M1115" t="str">
        <f>IFERROR(VLOOKUP(I1115,#REF!,3,FALSE),"")</f>
        <v/>
      </c>
    </row>
    <row r="1116" spans="12:13">
      <c r="L1116" t="str">
        <f>IFERROR(VLOOKUP(I1116,#REF!,2,FALSE),"")</f>
        <v/>
      </c>
      <c r="M1116" t="str">
        <f>IFERROR(VLOOKUP(I1116,#REF!,3,FALSE),"")</f>
        <v/>
      </c>
    </row>
    <row r="1117" spans="12:13">
      <c r="L1117" t="str">
        <f>IFERROR(VLOOKUP(I1117,#REF!,2,FALSE),"")</f>
        <v/>
      </c>
      <c r="M1117" t="str">
        <f>IFERROR(VLOOKUP(I1117,#REF!,3,FALSE),"")</f>
        <v/>
      </c>
    </row>
    <row r="1118" spans="12:13">
      <c r="L1118" t="str">
        <f>IFERROR(VLOOKUP(I1118,#REF!,2,FALSE),"")</f>
        <v/>
      </c>
      <c r="M1118" t="str">
        <f>IFERROR(VLOOKUP(I1118,#REF!,3,FALSE),"")</f>
        <v/>
      </c>
    </row>
    <row r="1119" spans="12:13">
      <c r="L1119" t="str">
        <f>IFERROR(VLOOKUP(I1119,#REF!,2,FALSE),"")</f>
        <v/>
      </c>
      <c r="M1119" t="str">
        <f>IFERROR(VLOOKUP(I1119,#REF!,3,FALSE),"")</f>
        <v/>
      </c>
    </row>
    <row r="1120" spans="12:13">
      <c r="L1120" t="str">
        <f>IFERROR(VLOOKUP(I1120,#REF!,2,FALSE),"")</f>
        <v/>
      </c>
      <c r="M1120" t="str">
        <f>IFERROR(VLOOKUP(I1120,#REF!,3,FALSE),"")</f>
        <v/>
      </c>
    </row>
    <row r="1121" spans="12:13">
      <c r="L1121" t="str">
        <f>IFERROR(VLOOKUP(I1121,#REF!,2,FALSE),"")</f>
        <v/>
      </c>
      <c r="M1121" t="str">
        <f>IFERROR(VLOOKUP(I1121,#REF!,3,FALSE),"")</f>
        <v/>
      </c>
    </row>
    <row r="1122" spans="12:13">
      <c r="L1122" t="str">
        <f>IFERROR(VLOOKUP(I1122,#REF!,2,FALSE),"")</f>
        <v/>
      </c>
      <c r="M1122" t="str">
        <f>IFERROR(VLOOKUP(I1122,#REF!,3,FALSE),"")</f>
        <v/>
      </c>
    </row>
    <row r="1123" spans="12:13">
      <c r="L1123" t="str">
        <f>IFERROR(VLOOKUP(I1123,#REF!,2,FALSE),"")</f>
        <v/>
      </c>
      <c r="M1123" t="str">
        <f>IFERROR(VLOOKUP(I1123,#REF!,3,FALSE),"")</f>
        <v/>
      </c>
    </row>
    <row r="1124" spans="12:13">
      <c r="L1124" t="str">
        <f>IFERROR(VLOOKUP(I1124,#REF!,2,FALSE),"")</f>
        <v/>
      </c>
      <c r="M1124" t="str">
        <f>IFERROR(VLOOKUP(I1124,#REF!,3,FALSE),"")</f>
        <v/>
      </c>
    </row>
    <row r="1125" spans="12:13">
      <c r="L1125" t="str">
        <f>IFERROR(VLOOKUP(I1125,#REF!,2,FALSE),"")</f>
        <v/>
      </c>
      <c r="M1125" t="str">
        <f>IFERROR(VLOOKUP(I1125,#REF!,3,FALSE),"")</f>
        <v/>
      </c>
    </row>
    <row r="1126" spans="12:13">
      <c r="L1126" t="str">
        <f>IFERROR(VLOOKUP(I1126,#REF!,2,FALSE),"")</f>
        <v/>
      </c>
      <c r="M1126" t="str">
        <f>IFERROR(VLOOKUP(I1126,#REF!,3,FALSE),"")</f>
        <v/>
      </c>
    </row>
    <row r="1127" spans="12:13">
      <c r="L1127" t="str">
        <f>IFERROR(VLOOKUP(I1127,#REF!,2,FALSE),"")</f>
        <v/>
      </c>
      <c r="M1127" t="str">
        <f>IFERROR(VLOOKUP(I1127,#REF!,3,FALSE),"")</f>
        <v/>
      </c>
    </row>
    <row r="1128" spans="12:13">
      <c r="L1128" t="str">
        <f>IFERROR(VLOOKUP(I1128,#REF!,2,FALSE),"")</f>
        <v/>
      </c>
      <c r="M1128" t="str">
        <f>IFERROR(VLOOKUP(I1128,#REF!,3,FALSE),"")</f>
        <v/>
      </c>
    </row>
    <row r="1129" spans="12:13">
      <c r="L1129" t="str">
        <f>IFERROR(VLOOKUP(I1129,#REF!,2,FALSE),"")</f>
        <v/>
      </c>
      <c r="M1129" t="str">
        <f>IFERROR(VLOOKUP(I1129,#REF!,3,FALSE),"")</f>
        <v/>
      </c>
    </row>
    <row r="1130" spans="12:13">
      <c r="L1130" t="str">
        <f>IFERROR(VLOOKUP(I1130,#REF!,2,FALSE),"")</f>
        <v/>
      </c>
      <c r="M1130" t="str">
        <f>IFERROR(VLOOKUP(I1130,#REF!,3,FALSE),"")</f>
        <v/>
      </c>
    </row>
    <row r="1131" spans="12:13">
      <c r="L1131" t="str">
        <f>IFERROR(VLOOKUP(I1131,#REF!,2,FALSE),"")</f>
        <v/>
      </c>
      <c r="M1131" t="str">
        <f>IFERROR(VLOOKUP(I1131,#REF!,3,FALSE),"")</f>
        <v/>
      </c>
    </row>
    <row r="1132" spans="12:13">
      <c r="L1132" t="str">
        <f>IFERROR(VLOOKUP(I1132,#REF!,2,FALSE),"")</f>
        <v/>
      </c>
      <c r="M1132" t="str">
        <f>IFERROR(VLOOKUP(I1132,#REF!,3,FALSE),"")</f>
        <v/>
      </c>
    </row>
    <row r="1133" spans="12:13">
      <c r="L1133" t="str">
        <f>IFERROR(VLOOKUP(I1133,#REF!,2,FALSE),"")</f>
        <v/>
      </c>
      <c r="M1133" t="str">
        <f>IFERROR(VLOOKUP(I1133,#REF!,3,FALSE),"")</f>
        <v/>
      </c>
    </row>
    <row r="1134" spans="12:13">
      <c r="L1134" t="str">
        <f>IFERROR(VLOOKUP(I1134,#REF!,2,FALSE),"")</f>
        <v/>
      </c>
      <c r="M1134" t="str">
        <f>IFERROR(VLOOKUP(I1134,#REF!,3,FALSE),"")</f>
        <v/>
      </c>
    </row>
    <row r="1135" spans="12:13">
      <c r="L1135" t="str">
        <f>IFERROR(VLOOKUP(I1135,#REF!,2,FALSE),"")</f>
        <v/>
      </c>
      <c r="M1135" t="str">
        <f>IFERROR(VLOOKUP(I1135,#REF!,3,FALSE),"")</f>
        <v/>
      </c>
    </row>
    <row r="1136" spans="12:13">
      <c r="L1136" t="str">
        <f>IFERROR(VLOOKUP(I1136,#REF!,2,FALSE),"")</f>
        <v/>
      </c>
      <c r="M1136" t="str">
        <f>IFERROR(VLOOKUP(I1136,#REF!,3,FALSE),"")</f>
        <v/>
      </c>
    </row>
    <row r="1137" spans="12:13">
      <c r="L1137" t="str">
        <f>IFERROR(VLOOKUP(I1137,#REF!,2,FALSE),"")</f>
        <v/>
      </c>
      <c r="M1137" t="str">
        <f>IFERROR(VLOOKUP(I1137,#REF!,3,FALSE),"")</f>
        <v/>
      </c>
    </row>
    <row r="1138" spans="12:13">
      <c r="L1138" t="str">
        <f>IFERROR(VLOOKUP(I1138,#REF!,2,FALSE),"")</f>
        <v/>
      </c>
      <c r="M1138" t="str">
        <f>IFERROR(VLOOKUP(I1138,#REF!,3,FALSE),"")</f>
        <v/>
      </c>
    </row>
    <row r="1139" spans="12:13">
      <c r="L1139" t="str">
        <f>IFERROR(VLOOKUP(I1139,#REF!,2,FALSE),"")</f>
        <v/>
      </c>
      <c r="M1139" t="str">
        <f>IFERROR(VLOOKUP(I1139,#REF!,3,FALSE),"")</f>
        <v/>
      </c>
    </row>
    <row r="1140" spans="12:13">
      <c r="L1140" t="str">
        <f>IFERROR(VLOOKUP(I1140,#REF!,2,FALSE),"")</f>
        <v/>
      </c>
      <c r="M1140" t="str">
        <f>IFERROR(VLOOKUP(I1140,#REF!,3,FALSE),"")</f>
        <v/>
      </c>
    </row>
    <row r="1141" spans="12:13">
      <c r="L1141" t="str">
        <f>IFERROR(VLOOKUP(I1141,#REF!,2,FALSE),"")</f>
        <v/>
      </c>
      <c r="M1141" t="str">
        <f>IFERROR(VLOOKUP(I1141,#REF!,3,FALSE),"")</f>
        <v/>
      </c>
    </row>
    <row r="1142" spans="12:13">
      <c r="L1142" t="str">
        <f>IFERROR(VLOOKUP(I1142,#REF!,2,FALSE),"")</f>
        <v/>
      </c>
      <c r="M1142" t="str">
        <f>IFERROR(VLOOKUP(I1142,#REF!,3,FALSE),"")</f>
        <v/>
      </c>
    </row>
    <row r="1143" spans="12:13">
      <c r="L1143" t="str">
        <f>IFERROR(VLOOKUP(I1143,#REF!,2,FALSE),"")</f>
        <v/>
      </c>
      <c r="M1143" t="str">
        <f>IFERROR(VLOOKUP(I1143,#REF!,3,FALSE),"")</f>
        <v/>
      </c>
    </row>
    <row r="1144" spans="12:13">
      <c r="L1144" t="str">
        <f>IFERROR(VLOOKUP(I1144,#REF!,2,FALSE),"")</f>
        <v/>
      </c>
      <c r="M1144" t="str">
        <f>IFERROR(VLOOKUP(I1144,#REF!,3,FALSE),"")</f>
        <v/>
      </c>
    </row>
    <row r="1145" spans="12:13">
      <c r="L1145" t="str">
        <f>IFERROR(VLOOKUP(I1145,#REF!,2,FALSE),"")</f>
        <v/>
      </c>
      <c r="M1145" t="str">
        <f>IFERROR(VLOOKUP(I1145,#REF!,3,FALSE),"")</f>
        <v/>
      </c>
    </row>
    <row r="1146" spans="12:13">
      <c r="L1146" t="str">
        <f>IFERROR(VLOOKUP(I1146,#REF!,2,FALSE),"")</f>
        <v/>
      </c>
      <c r="M1146" t="str">
        <f>IFERROR(VLOOKUP(I1146,#REF!,3,FALSE),"")</f>
        <v/>
      </c>
    </row>
    <row r="1147" spans="12:13">
      <c r="L1147" t="str">
        <f>IFERROR(VLOOKUP(I1147,#REF!,2,FALSE),"")</f>
        <v/>
      </c>
      <c r="M1147" t="str">
        <f>IFERROR(VLOOKUP(I1147,#REF!,3,FALSE),"")</f>
        <v/>
      </c>
    </row>
    <row r="1148" spans="12:13">
      <c r="L1148" t="str">
        <f>IFERROR(VLOOKUP(I1148,#REF!,2,FALSE),"")</f>
        <v/>
      </c>
      <c r="M1148" t="str">
        <f>IFERROR(VLOOKUP(I1148,#REF!,3,FALSE),"")</f>
        <v/>
      </c>
    </row>
    <row r="1149" spans="12:13">
      <c r="L1149" t="str">
        <f>IFERROR(VLOOKUP(I1149,#REF!,2,FALSE),"")</f>
        <v/>
      </c>
      <c r="M1149" t="str">
        <f>IFERROR(VLOOKUP(I1149,#REF!,3,FALSE),"")</f>
        <v/>
      </c>
    </row>
    <row r="1150" spans="12:13">
      <c r="L1150" t="str">
        <f>IFERROR(VLOOKUP(I1150,#REF!,2,FALSE),"")</f>
        <v/>
      </c>
      <c r="M1150" t="str">
        <f>IFERROR(VLOOKUP(I1150,#REF!,3,FALSE),"")</f>
        <v/>
      </c>
    </row>
    <row r="1151" spans="12:13">
      <c r="L1151" t="str">
        <f>IFERROR(VLOOKUP(I1151,#REF!,2,FALSE),"")</f>
        <v/>
      </c>
      <c r="M1151" t="str">
        <f>IFERROR(VLOOKUP(I1151,#REF!,3,FALSE),"")</f>
        <v/>
      </c>
    </row>
    <row r="1152" spans="12:13">
      <c r="L1152" t="str">
        <f>IFERROR(VLOOKUP(I1152,#REF!,2,FALSE),"")</f>
        <v/>
      </c>
      <c r="M1152" t="str">
        <f>IFERROR(VLOOKUP(I1152,#REF!,3,FALSE),"")</f>
        <v/>
      </c>
    </row>
    <row r="1153" spans="12:13">
      <c r="L1153" t="str">
        <f>IFERROR(VLOOKUP(I1153,#REF!,2,FALSE),"")</f>
        <v/>
      </c>
      <c r="M1153" t="str">
        <f>IFERROR(VLOOKUP(I1153,#REF!,3,FALSE),"")</f>
        <v/>
      </c>
    </row>
    <row r="1154" spans="12:13">
      <c r="L1154" t="str">
        <f>IFERROR(VLOOKUP(I1154,#REF!,2,FALSE),"")</f>
        <v/>
      </c>
      <c r="M1154" t="str">
        <f>IFERROR(VLOOKUP(I1154,#REF!,3,FALSE),"")</f>
        <v/>
      </c>
    </row>
    <row r="1155" spans="12:13">
      <c r="L1155" t="str">
        <f>IFERROR(VLOOKUP(I1155,#REF!,2,FALSE),"")</f>
        <v/>
      </c>
      <c r="M1155" t="str">
        <f>IFERROR(VLOOKUP(I1155,#REF!,3,FALSE),"")</f>
        <v/>
      </c>
    </row>
    <row r="1156" spans="12:13">
      <c r="L1156" t="str">
        <f>IFERROR(VLOOKUP(I1156,#REF!,2,FALSE),"")</f>
        <v/>
      </c>
      <c r="M1156" t="str">
        <f>IFERROR(VLOOKUP(I1156,#REF!,3,FALSE),"")</f>
        <v/>
      </c>
    </row>
    <row r="1157" spans="12:13">
      <c r="L1157" t="str">
        <f>IFERROR(VLOOKUP(I1157,#REF!,2,FALSE),"")</f>
        <v/>
      </c>
      <c r="M1157" t="str">
        <f>IFERROR(VLOOKUP(I1157,#REF!,3,FALSE),"")</f>
        <v/>
      </c>
    </row>
    <row r="1158" spans="12:13">
      <c r="L1158" t="str">
        <f>IFERROR(VLOOKUP(I1158,#REF!,2,FALSE),"")</f>
        <v/>
      </c>
      <c r="M1158" t="str">
        <f>IFERROR(VLOOKUP(I1158,#REF!,3,FALSE),"")</f>
        <v/>
      </c>
    </row>
    <row r="1159" spans="12:13">
      <c r="L1159" t="str">
        <f>IFERROR(VLOOKUP(I1159,#REF!,2,FALSE),"")</f>
        <v/>
      </c>
      <c r="M1159" t="str">
        <f>IFERROR(VLOOKUP(I1159,#REF!,3,FALSE),"")</f>
        <v/>
      </c>
    </row>
    <row r="1160" spans="12:13">
      <c r="L1160" t="str">
        <f>IFERROR(VLOOKUP(I1160,#REF!,2,FALSE),"")</f>
        <v/>
      </c>
      <c r="M1160" t="str">
        <f>IFERROR(VLOOKUP(I1160,#REF!,3,FALSE),"")</f>
        <v/>
      </c>
    </row>
    <row r="1161" spans="12:13">
      <c r="L1161" t="str">
        <f>IFERROR(VLOOKUP(I1161,#REF!,2,FALSE),"")</f>
        <v/>
      </c>
      <c r="M1161" t="str">
        <f>IFERROR(VLOOKUP(I1161,#REF!,3,FALSE),"")</f>
        <v/>
      </c>
    </row>
    <row r="1162" spans="12:13">
      <c r="L1162" t="str">
        <f>IFERROR(VLOOKUP(I1162,#REF!,2,FALSE),"")</f>
        <v/>
      </c>
      <c r="M1162" t="str">
        <f>IFERROR(VLOOKUP(I1162,#REF!,3,FALSE),"")</f>
        <v/>
      </c>
    </row>
    <row r="1163" spans="12:13">
      <c r="L1163" t="str">
        <f>IFERROR(VLOOKUP(I1163,#REF!,2,FALSE),"")</f>
        <v/>
      </c>
      <c r="M1163" t="str">
        <f>IFERROR(VLOOKUP(I1163,#REF!,3,FALSE),"")</f>
        <v/>
      </c>
    </row>
    <row r="1164" spans="12:13">
      <c r="L1164" t="str">
        <f>IFERROR(VLOOKUP(I1164,#REF!,2,FALSE),"")</f>
        <v/>
      </c>
      <c r="M1164" t="str">
        <f>IFERROR(VLOOKUP(I1164,#REF!,3,FALSE),"")</f>
        <v/>
      </c>
    </row>
    <row r="1165" spans="12:13">
      <c r="L1165" t="str">
        <f>IFERROR(VLOOKUP(I1165,#REF!,2,FALSE),"")</f>
        <v/>
      </c>
      <c r="M1165" t="str">
        <f>IFERROR(VLOOKUP(I1165,#REF!,3,FALSE),"")</f>
        <v/>
      </c>
    </row>
    <row r="1166" spans="12:13">
      <c r="L1166" t="str">
        <f>IFERROR(VLOOKUP(I1166,#REF!,2,FALSE),"")</f>
        <v/>
      </c>
      <c r="M1166" t="str">
        <f>IFERROR(VLOOKUP(I1166,#REF!,3,FALSE),"")</f>
        <v/>
      </c>
    </row>
    <row r="1167" spans="12:13">
      <c r="L1167" t="str">
        <f>IFERROR(VLOOKUP(I1167,#REF!,2,FALSE),"")</f>
        <v/>
      </c>
      <c r="M1167" t="str">
        <f>IFERROR(VLOOKUP(I1167,#REF!,3,FALSE),"")</f>
        <v/>
      </c>
    </row>
    <row r="1168" spans="12:13">
      <c r="L1168" t="str">
        <f>IFERROR(VLOOKUP(I1168,#REF!,2,FALSE),"")</f>
        <v/>
      </c>
      <c r="M1168" t="str">
        <f>IFERROR(VLOOKUP(I1168,#REF!,3,FALSE),"")</f>
        <v/>
      </c>
    </row>
    <row r="1169" spans="12:13">
      <c r="L1169" t="str">
        <f>IFERROR(VLOOKUP(I1169,#REF!,2,FALSE),"")</f>
        <v/>
      </c>
      <c r="M1169" t="str">
        <f>IFERROR(VLOOKUP(I1169,#REF!,3,FALSE),"")</f>
        <v/>
      </c>
    </row>
    <row r="1170" spans="12:13">
      <c r="L1170" t="str">
        <f>IFERROR(VLOOKUP(I1170,#REF!,2,FALSE),"")</f>
        <v/>
      </c>
      <c r="M1170" t="str">
        <f>IFERROR(VLOOKUP(I1170,#REF!,3,FALSE),"")</f>
        <v/>
      </c>
    </row>
    <row r="1171" spans="12:13">
      <c r="L1171" t="str">
        <f>IFERROR(VLOOKUP(I1171,#REF!,2,FALSE),"")</f>
        <v/>
      </c>
      <c r="M1171" t="str">
        <f>IFERROR(VLOOKUP(I1171,#REF!,3,FALSE),"")</f>
        <v/>
      </c>
    </row>
    <row r="1172" spans="12:13">
      <c r="L1172" t="str">
        <f>IFERROR(VLOOKUP(I1172,#REF!,2,FALSE),"")</f>
        <v/>
      </c>
      <c r="M1172" t="str">
        <f>IFERROR(VLOOKUP(I1172,#REF!,3,FALSE),"")</f>
        <v/>
      </c>
    </row>
    <row r="1173" spans="12:13">
      <c r="L1173" t="str">
        <f>IFERROR(VLOOKUP(I1173,#REF!,2,FALSE),"")</f>
        <v/>
      </c>
      <c r="M1173" t="str">
        <f>IFERROR(VLOOKUP(I1173,#REF!,3,FALSE),"")</f>
        <v/>
      </c>
    </row>
    <row r="1174" spans="12:13">
      <c r="L1174" t="str">
        <f>IFERROR(VLOOKUP(I1174,#REF!,2,FALSE),"")</f>
        <v/>
      </c>
      <c r="M1174" t="str">
        <f>IFERROR(VLOOKUP(I1174,#REF!,3,FALSE),"")</f>
        <v/>
      </c>
    </row>
    <row r="1175" spans="12:13">
      <c r="L1175" t="str">
        <f>IFERROR(VLOOKUP(I1175,#REF!,2,FALSE),"")</f>
        <v/>
      </c>
      <c r="M1175" t="str">
        <f>IFERROR(VLOOKUP(I1175,#REF!,3,FALSE),"")</f>
        <v/>
      </c>
    </row>
    <row r="1176" spans="12:13">
      <c r="L1176" t="str">
        <f>IFERROR(VLOOKUP(I1176,#REF!,2,FALSE),"")</f>
        <v/>
      </c>
      <c r="M1176" t="str">
        <f>IFERROR(VLOOKUP(I1176,#REF!,3,FALSE),"")</f>
        <v/>
      </c>
    </row>
    <row r="1177" spans="12:13">
      <c r="L1177" t="str">
        <f>IFERROR(VLOOKUP(I1177,#REF!,2,FALSE),"")</f>
        <v/>
      </c>
      <c r="M1177" t="str">
        <f>IFERROR(VLOOKUP(I1177,#REF!,3,FALSE),"")</f>
        <v/>
      </c>
    </row>
    <row r="1178" spans="12:13">
      <c r="L1178" t="str">
        <f>IFERROR(VLOOKUP(I1178,#REF!,2,FALSE),"")</f>
        <v/>
      </c>
      <c r="M1178" t="str">
        <f>IFERROR(VLOOKUP(I1178,#REF!,3,FALSE),"")</f>
        <v/>
      </c>
    </row>
    <row r="1179" spans="12:13">
      <c r="L1179" t="str">
        <f>IFERROR(VLOOKUP(I1179,#REF!,2,FALSE),"")</f>
        <v/>
      </c>
      <c r="M1179" t="str">
        <f>IFERROR(VLOOKUP(I1179,#REF!,3,FALSE),"")</f>
        <v/>
      </c>
    </row>
    <row r="1180" spans="12:13">
      <c r="L1180" t="str">
        <f>IFERROR(VLOOKUP(I1180,#REF!,2,FALSE),"")</f>
        <v/>
      </c>
      <c r="M1180" t="str">
        <f>IFERROR(VLOOKUP(I1180,#REF!,3,FALSE),"")</f>
        <v/>
      </c>
    </row>
    <row r="1181" spans="12:13">
      <c r="L1181" t="str">
        <f>IFERROR(VLOOKUP(I1181,#REF!,2,FALSE),"")</f>
        <v/>
      </c>
      <c r="M1181" t="str">
        <f>IFERROR(VLOOKUP(I1181,#REF!,3,FALSE),"")</f>
        <v/>
      </c>
    </row>
    <row r="1182" spans="12:13">
      <c r="L1182" t="str">
        <f>IFERROR(VLOOKUP(I1182,#REF!,2,FALSE),"")</f>
        <v/>
      </c>
      <c r="M1182" t="str">
        <f>IFERROR(VLOOKUP(I1182,#REF!,3,FALSE),"")</f>
        <v/>
      </c>
    </row>
    <row r="1183" spans="12:13">
      <c r="L1183" t="str">
        <f>IFERROR(VLOOKUP(I1183,#REF!,2,FALSE),"")</f>
        <v/>
      </c>
      <c r="M1183" t="str">
        <f>IFERROR(VLOOKUP(I1183,#REF!,3,FALSE),"")</f>
        <v/>
      </c>
    </row>
    <row r="1184" spans="12:13">
      <c r="L1184" t="str">
        <f>IFERROR(VLOOKUP(I1184,#REF!,2,FALSE),"")</f>
        <v/>
      </c>
      <c r="M1184" t="str">
        <f>IFERROR(VLOOKUP(I1184,#REF!,3,FALSE),"")</f>
        <v/>
      </c>
    </row>
    <row r="1185" spans="12:13">
      <c r="L1185" t="str">
        <f>IFERROR(VLOOKUP(I1185,#REF!,2,FALSE),"")</f>
        <v/>
      </c>
      <c r="M1185" t="str">
        <f>IFERROR(VLOOKUP(I1185,#REF!,3,FALSE),"")</f>
        <v/>
      </c>
    </row>
    <row r="1186" spans="12:13">
      <c r="L1186" t="str">
        <f>IFERROR(VLOOKUP(I1186,#REF!,2,FALSE),"")</f>
        <v/>
      </c>
      <c r="M1186" t="str">
        <f>IFERROR(VLOOKUP(I1186,#REF!,3,FALSE),"")</f>
        <v/>
      </c>
    </row>
    <row r="1187" spans="12:13">
      <c r="L1187" t="str">
        <f>IFERROR(VLOOKUP(I1187,#REF!,2,FALSE),"")</f>
        <v/>
      </c>
      <c r="M1187" t="str">
        <f>IFERROR(VLOOKUP(I1187,#REF!,3,FALSE),"")</f>
        <v/>
      </c>
    </row>
    <row r="1188" spans="12:13">
      <c r="L1188" t="str">
        <f>IFERROR(VLOOKUP(I1188,#REF!,2,FALSE),"")</f>
        <v/>
      </c>
      <c r="M1188" t="str">
        <f>IFERROR(VLOOKUP(I1188,#REF!,3,FALSE),"")</f>
        <v/>
      </c>
    </row>
    <row r="1189" spans="12:13">
      <c r="L1189" t="str">
        <f>IFERROR(VLOOKUP(I1189,#REF!,2,FALSE),"")</f>
        <v/>
      </c>
      <c r="M1189" t="str">
        <f>IFERROR(VLOOKUP(I1189,#REF!,3,FALSE),"")</f>
        <v/>
      </c>
    </row>
    <row r="1190" spans="12:13">
      <c r="L1190" t="str">
        <f>IFERROR(VLOOKUP(I1190,#REF!,2,FALSE),"")</f>
        <v/>
      </c>
      <c r="M1190" t="str">
        <f>IFERROR(VLOOKUP(I1190,#REF!,3,FALSE),"")</f>
        <v/>
      </c>
    </row>
    <row r="1191" spans="12:13">
      <c r="L1191" t="str">
        <f>IFERROR(VLOOKUP(I1191,#REF!,2,FALSE),"")</f>
        <v/>
      </c>
      <c r="M1191" t="str">
        <f>IFERROR(VLOOKUP(I1191,#REF!,3,FALSE),"")</f>
        <v/>
      </c>
    </row>
    <row r="1192" spans="12:13">
      <c r="L1192" t="str">
        <f>IFERROR(VLOOKUP(I1192,#REF!,2,FALSE),"")</f>
        <v/>
      </c>
      <c r="M1192" t="str">
        <f>IFERROR(VLOOKUP(I1192,#REF!,3,FALSE),"")</f>
        <v/>
      </c>
    </row>
    <row r="1193" spans="12:13">
      <c r="L1193" t="str">
        <f>IFERROR(VLOOKUP(I1193,#REF!,2,FALSE),"")</f>
        <v/>
      </c>
      <c r="M1193" t="str">
        <f>IFERROR(VLOOKUP(I1193,#REF!,3,FALSE),"")</f>
        <v/>
      </c>
    </row>
    <row r="1194" spans="12:13">
      <c r="L1194" t="str">
        <f>IFERROR(VLOOKUP(I1194,#REF!,2,FALSE),"")</f>
        <v/>
      </c>
      <c r="M1194" t="str">
        <f>IFERROR(VLOOKUP(I1194,#REF!,3,FALSE),"")</f>
        <v/>
      </c>
    </row>
    <row r="1195" spans="12:13">
      <c r="L1195" t="str">
        <f>IFERROR(VLOOKUP(I1195,#REF!,2,FALSE),"")</f>
        <v/>
      </c>
      <c r="M1195" t="str">
        <f>IFERROR(VLOOKUP(I1195,#REF!,3,FALSE),"")</f>
        <v/>
      </c>
    </row>
    <row r="1196" spans="12:13">
      <c r="L1196" t="str">
        <f>IFERROR(VLOOKUP(I1196,#REF!,2,FALSE),"")</f>
        <v/>
      </c>
      <c r="M1196" t="str">
        <f>IFERROR(VLOOKUP(I1196,#REF!,3,FALSE),"")</f>
        <v/>
      </c>
    </row>
    <row r="1197" spans="12:13">
      <c r="L1197" t="str">
        <f>IFERROR(VLOOKUP(I1197,#REF!,2,FALSE),"")</f>
        <v/>
      </c>
      <c r="M1197" t="str">
        <f>IFERROR(VLOOKUP(I1197,#REF!,3,FALSE),"")</f>
        <v/>
      </c>
    </row>
    <row r="1198" spans="12:13">
      <c r="L1198" t="str">
        <f>IFERROR(VLOOKUP(I1198,#REF!,2,FALSE),"")</f>
        <v/>
      </c>
      <c r="M1198" t="str">
        <f>IFERROR(VLOOKUP(I1198,#REF!,3,FALSE),"")</f>
        <v/>
      </c>
    </row>
    <row r="1199" spans="12:13">
      <c r="L1199" t="str">
        <f>IFERROR(VLOOKUP(I1199,#REF!,2,FALSE),"")</f>
        <v/>
      </c>
      <c r="M1199" t="str">
        <f>IFERROR(VLOOKUP(I1199,#REF!,3,FALSE),"")</f>
        <v/>
      </c>
    </row>
    <row r="1200" spans="12:13">
      <c r="L1200" t="str">
        <f>IFERROR(VLOOKUP(I1200,#REF!,2,FALSE),"")</f>
        <v/>
      </c>
      <c r="M1200" t="str">
        <f>IFERROR(VLOOKUP(I1200,#REF!,3,FALSE),"")</f>
        <v/>
      </c>
    </row>
    <row r="1201" spans="12:13">
      <c r="L1201" t="str">
        <f>IFERROR(VLOOKUP(I1201,#REF!,2,FALSE),"")</f>
        <v/>
      </c>
      <c r="M1201" t="str">
        <f>IFERROR(VLOOKUP(I1201,#REF!,3,FALSE),"")</f>
        <v/>
      </c>
    </row>
    <row r="1202" spans="12:13">
      <c r="L1202" t="str">
        <f>IFERROR(VLOOKUP(I1202,#REF!,2,FALSE),"")</f>
        <v/>
      </c>
      <c r="M1202" t="str">
        <f>IFERROR(VLOOKUP(I1202,#REF!,3,FALSE),"")</f>
        <v/>
      </c>
    </row>
    <row r="1203" spans="12:13">
      <c r="L1203" t="str">
        <f>IFERROR(VLOOKUP(I1203,#REF!,2,FALSE),"")</f>
        <v/>
      </c>
      <c r="M1203" t="str">
        <f>IFERROR(VLOOKUP(I1203,#REF!,3,FALSE),"")</f>
        <v/>
      </c>
    </row>
    <row r="1204" spans="12:13">
      <c r="L1204" t="str">
        <f>IFERROR(VLOOKUP(I1204,#REF!,2,FALSE),"")</f>
        <v/>
      </c>
      <c r="M1204" t="str">
        <f>IFERROR(VLOOKUP(I1204,#REF!,3,FALSE),"")</f>
        <v/>
      </c>
    </row>
    <row r="1205" spans="12:13">
      <c r="L1205" t="str">
        <f>IFERROR(VLOOKUP(I1205,#REF!,2,FALSE),"")</f>
        <v/>
      </c>
      <c r="M1205" t="str">
        <f>IFERROR(VLOOKUP(I1205,#REF!,3,FALSE),"")</f>
        <v/>
      </c>
    </row>
    <row r="1206" spans="12:13">
      <c r="L1206" t="str">
        <f>IFERROR(VLOOKUP(I1206,#REF!,2,FALSE),"")</f>
        <v/>
      </c>
      <c r="M1206" t="str">
        <f>IFERROR(VLOOKUP(I1206,#REF!,3,FALSE),"")</f>
        <v/>
      </c>
    </row>
    <row r="1207" spans="12:13">
      <c r="L1207" t="str">
        <f>IFERROR(VLOOKUP(I1207,#REF!,2,FALSE),"")</f>
        <v/>
      </c>
      <c r="M1207" t="str">
        <f>IFERROR(VLOOKUP(I1207,#REF!,3,FALSE),"")</f>
        <v/>
      </c>
    </row>
    <row r="1208" spans="12:13">
      <c r="L1208" t="str">
        <f>IFERROR(VLOOKUP(I1208,#REF!,2,FALSE),"")</f>
        <v/>
      </c>
      <c r="M1208" t="str">
        <f>IFERROR(VLOOKUP(I1208,#REF!,3,FALSE),"")</f>
        <v/>
      </c>
    </row>
    <row r="1209" spans="12:13">
      <c r="L1209" t="str">
        <f>IFERROR(VLOOKUP(I1209,#REF!,2,FALSE),"")</f>
        <v/>
      </c>
      <c r="M1209" t="str">
        <f>IFERROR(VLOOKUP(I1209,#REF!,3,FALSE),"")</f>
        <v/>
      </c>
    </row>
    <row r="1210" spans="12:13">
      <c r="L1210" t="str">
        <f>IFERROR(VLOOKUP(I1210,#REF!,2,FALSE),"")</f>
        <v/>
      </c>
      <c r="M1210" t="str">
        <f>IFERROR(VLOOKUP(I1210,#REF!,3,FALSE),"")</f>
        <v/>
      </c>
    </row>
    <row r="1211" spans="12:13">
      <c r="L1211" t="str">
        <f>IFERROR(VLOOKUP(I1211,#REF!,2,FALSE),"")</f>
        <v/>
      </c>
      <c r="M1211" t="str">
        <f>IFERROR(VLOOKUP(I1211,#REF!,3,FALSE),"")</f>
        <v/>
      </c>
    </row>
    <row r="1212" spans="12:13">
      <c r="L1212" t="str">
        <f>IFERROR(VLOOKUP(I1212,#REF!,2,FALSE),"")</f>
        <v/>
      </c>
      <c r="M1212" t="str">
        <f>IFERROR(VLOOKUP(I1212,#REF!,3,FALSE),"")</f>
        <v/>
      </c>
    </row>
    <row r="1213" spans="12:13">
      <c r="L1213" t="str">
        <f>IFERROR(VLOOKUP(I1213,#REF!,2,FALSE),"")</f>
        <v/>
      </c>
      <c r="M1213" t="str">
        <f>IFERROR(VLOOKUP(I1213,#REF!,3,FALSE),"")</f>
        <v/>
      </c>
    </row>
    <row r="1214" spans="12:13">
      <c r="L1214" t="str">
        <f>IFERROR(VLOOKUP(I1214,#REF!,2,FALSE),"")</f>
        <v/>
      </c>
      <c r="M1214" t="str">
        <f>IFERROR(VLOOKUP(I1214,#REF!,3,FALSE),"")</f>
        <v/>
      </c>
    </row>
    <row r="1215" spans="12:13">
      <c r="L1215" t="str">
        <f>IFERROR(VLOOKUP(I1215,#REF!,2,FALSE),"")</f>
        <v/>
      </c>
      <c r="M1215" t="str">
        <f>IFERROR(VLOOKUP(I1215,#REF!,3,FALSE),"")</f>
        <v/>
      </c>
    </row>
    <row r="1216" spans="12:13">
      <c r="L1216" t="str">
        <f>IFERROR(VLOOKUP(I1216,#REF!,2,FALSE),"")</f>
        <v/>
      </c>
      <c r="M1216" t="str">
        <f>IFERROR(VLOOKUP(I1216,#REF!,3,FALSE),"")</f>
        <v/>
      </c>
    </row>
    <row r="1217" spans="12:13">
      <c r="L1217" t="str">
        <f>IFERROR(VLOOKUP(I1217,#REF!,2,FALSE),"")</f>
        <v/>
      </c>
      <c r="M1217" t="str">
        <f>IFERROR(VLOOKUP(I1217,#REF!,3,FALSE),"")</f>
        <v/>
      </c>
    </row>
    <row r="1218" spans="12:13">
      <c r="L1218" t="str">
        <f>IFERROR(VLOOKUP(I1218,#REF!,2,FALSE),"")</f>
        <v/>
      </c>
      <c r="M1218" t="str">
        <f>IFERROR(VLOOKUP(I1218,#REF!,3,FALSE),"")</f>
        <v/>
      </c>
    </row>
    <row r="1219" spans="12:13">
      <c r="L1219" t="str">
        <f>IFERROR(VLOOKUP(I1219,#REF!,2,FALSE),"")</f>
        <v/>
      </c>
      <c r="M1219" t="str">
        <f>IFERROR(VLOOKUP(I1219,#REF!,3,FALSE),"")</f>
        <v/>
      </c>
    </row>
    <row r="1220" spans="12:13">
      <c r="L1220" t="str">
        <f>IFERROR(VLOOKUP(I1220,#REF!,2,FALSE),"")</f>
        <v/>
      </c>
      <c r="M1220" t="str">
        <f>IFERROR(VLOOKUP(I1220,#REF!,3,FALSE),"")</f>
        <v/>
      </c>
    </row>
    <row r="1221" spans="12:13">
      <c r="L1221" t="str">
        <f>IFERROR(VLOOKUP(I1221,#REF!,2,FALSE),"")</f>
        <v/>
      </c>
      <c r="M1221" t="str">
        <f>IFERROR(VLOOKUP(I1221,#REF!,3,FALSE),"")</f>
        <v/>
      </c>
    </row>
    <row r="1222" spans="12:13">
      <c r="L1222" t="str">
        <f>IFERROR(VLOOKUP(I1222,#REF!,2,FALSE),"")</f>
        <v/>
      </c>
      <c r="M1222" t="str">
        <f>IFERROR(VLOOKUP(I1222,#REF!,3,FALSE),"")</f>
        <v/>
      </c>
    </row>
    <row r="1223" spans="12:13">
      <c r="L1223" t="str">
        <f>IFERROR(VLOOKUP(I1223,#REF!,2,FALSE),"")</f>
        <v/>
      </c>
      <c r="M1223" t="str">
        <f>IFERROR(VLOOKUP(I1223,#REF!,3,FALSE),"")</f>
        <v/>
      </c>
    </row>
    <row r="1224" spans="12:13">
      <c r="L1224" t="str">
        <f>IFERROR(VLOOKUP(I1224,#REF!,2,FALSE),"")</f>
        <v/>
      </c>
      <c r="M1224" t="str">
        <f>IFERROR(VLOOKUP(I1224,#REF!,3,FALSE),"")</f>
        <v/>
      </c>
    </row>
    <row r="1225" spans="12:13">
      <c r="L1225" t="str">
        <f>IFERROR(VLOOKUP(I1225,#REF!,2,FALSE),"")</f>
        <v/>
      </c>
      <c r="M1225" t="str">
        <f>IFERROR(VLOOKUP(I1225,#REF!,3,FALSE),"")</f>
        <v/>
      </c>
    </row>
    <row r="1226" spans="12:13">
      <c r="L1226" t="str">
        <f>IFERROR(VLOOKUP(I1226,#REF!,2,FALSE),"")</f>
        <v/>
      </c>
      <c r="M1226" t="str">
        <f>IFERROR(VLOOKUP(I1226,#REF!,3,FALSE),"")</f>
        <v/>
      </c>
    </row>
    <row r="1227" spans="12:13">
      <c r="L1227" t="str">
        <f>IFERROR(VLOOKUP(I1227,#REF!,2,FALSE),"")</f>
        <v/>
      </c>
      <c r="M1227" t="str">
        <f>IFERROR(VLOOKUP(I1227,#REF!,3,FALSE),"")</f>
        <v/>
      </c>
    </row>
    <row r="1228" spans="12:13">
      <c r="L1228" t="str">
        <f>IFERROR(VLOOKUP(I1228,#REF!,2,FALSE),"")</f>
        <v/>
      </c>
      <c r="M1228" t="str">
        <f>IFERROR(VLOOKUP(I1228,#REF!,3,FALSE),"")</f>
        <v/>
      </c>
    </row>
    <row r="1229" spans="12:13">
      <c r="L1229" t="str">
        <f>IFERROR(VLOOKUP(I1229,#REF!,2,FALSE),"")</f>
        <v/>
      </c>
      <c r="M1229" t="str">
        <f>IFERROR(VLOOKUP(I1229,#REF!,3,FALSE),"")</f>
        <v/>
      </c>
    </row>
    <row r="1230" spans="12:13">
      <c r="L1230" t="str">
        <f>IFERROR(VLOOKUP(I1230,#REF!,2,FALSE),"")</f>
        <v/>
      </c>
      <c r="M1230" t="str">
        <f>IFERROR(VLOOKUP(I1230,#REF!,3,FALSE),"")</f>
        <v/>
      </c>
    </row>
    <row r="1231" spans="12:13">
      <c r="L1231" t="str">
        <f>IFERROR(VLOOKUP(I1231,#REF!,2,FALSE),"")</f>
        <v/>
      </c>
      <c r="M1231" t="str">
        <f>IFERROR(VLOOKUP(I1231,#REF!,3,FALSE),"")</f>
        <v/>
      </c>
    </row>
    <row r="1232" spans="12:13">
      <c r="L1232" t="str">
        <f>IFERROR(VLOOKUP(I1232,#REF!,2,FALSE),"")</f>
        <v/>
      </c>
      <c r="M1232" t="str">
        <f>IFERROR(VLOOKUP(I1232,#REF!,3,FALSE),"")</f>
        <v/>
      </c>
    </row>
    <row r="1233" spans="12:13">
      <c r="L1233" t="str">
        <f>IFERROR(VLOOKUP(I1233,#REF!,2,FALSE),"")</f>
        <v/>
      </c>
      <c r="M1233" t="str">
        <f>IFERROR(VLOOKUP(I1233,#REF!,3,FALSE),"")</f>
        <v/>
      </c>
    </row>
    <row r="1234" spans="12:13">
      <c r="L1234" t="str">
        <f>IFERROR(VLOOKUP(I1234,#REF!,2,FALSE),"")</f>
        <v/>
      </c>
      <c r="M1234" t="str">
        <f>IFERROR(VLOOKUP(I1234,#REF!,3,FALSE),"")</f>
        <v/>
      </c>
    </row>
    <row r="1235" spans="12:13">
      <c r="L1235" t="str">
        <f>IFERROR(VLOOKUP(I1235,#REF!,2,FALSE),"")</f>
        <v/>
      </c>
      <c r="M1235" t="str">
        <f>IFERROR(VLOOKUP(I1235,#REF!,3,FALSE),"")</f>
        <v/>
      </c>
    </row>
    <row r="1236" spans="12:13">
      <c r="L1236" t="str">
        <f>IFERROR(VLOOKUP(I1236,#REF!,2,FALSE),"")</f>
        <v/>
      </c>
      <c r="M1236" t="str">
        <f>IFERROR(VLOOKUP(I1236,#REF!,3,FALSE),"")</f>
        <v/>
      </c>
    </row>
    <row r="1237" spans="12:13">
      <c r="L1237" t="str">
        <f>IFERROR(VLOOKUP(I1237,#REF!,2,FALSE),"")</f>
        <v/>
      </c>
      <c r="M1237" t="str">
        <f>IFERROR(VLOOKUP(I1237,#REF!,3,FALSE),"")</f>
        <v/>
      </c>
    </row>
    <row r="1238" spans="12:13">
      <c r="L1238" t="str">
        <f>IFERROR(VLOOKUP(I1238,#REF!,2,FALSE),"")</f>
        <v/>
      </c>
      <c r="M1238" t="str">
        <f>IFERROR(VLOOKUP(I1238,#REF!,3,FALSE),"")</f>
        <v/>
      </c>
    </row>
    <row r="1239" spans="12:13">
      <c r="L1239" t="str">
        <f>IFERROR(VLOOKUP(I1239,#REF!,2,FALSE),"")</f>
        <v/>
      </c>
      <c r="M1239" t="str">
        <f>IFERROR(VLOOKUP(I1239,#REF!,3,FALSE),"")</f>
        <v/>
      </c>
    </row>
    <row r="1240" spans="12:13">
      <c r="L1240" t="str">
        <f>IFERROR(VLOOKUP(I1240,#REF!,2,FALSE),"")</f>
        <v/>
      </c>
      <c r="M1240" t="str">
        <f>IFERROR(VLOOKUP(I1240,#REF!,3,FALSE),"")</f>
        <v/>
      </c>
    </row>
    <row r="1241" spans="12:13">
      <c r="L1241" t="str">
        <f>IFERROR(VLOOKUP(I1241,#REF!,2,FALSE),"")</f>
        <v/>
      </c>
      <c r="M1241" t="str">
        <f>IFERROR(VLOOKUP(I1241,#REF!,3,FALSE),"")</f>
        <v/>
      </c>
    </row>
    <row r="1242" spans="12:13">
      <c r="L1242" t="str">
        <f>IFERROR(VLOOKUP(I1242,#REF!,2,FALSE),"")</f>
        <v/>
      </c>
      <c r="M1242" t="str">
        <f>IFERROR(VLOOKUP(I1242,#REF!,3,FALSE),"")</f>
        <v/>
      </c>
    </row>
    <row r="1243" spans="12:13">
      <c r="L1243" t="str">
        <f>IFERROR(VLOOKUP(I1243,#REF!,2,FALSE),"")</f>
        <v/>
      </c>
      <c r="M1243" t="str">
        <f>IFERROR(VLOOKUP(I1243,#REF!,3,FALSE),"")</f>
        <v/>
      </c>
    </row>
    <row r="1244" spans="12:13">
      <c r="L1244" t="str">
        <f>IFERROR(VLOOKUP(I1244,#REF!,2,FALSE),"")</f>
        <v/>
      </c>
      <c r="M1244" t="str">
        <f>IFERROR(VLOOKUP(I1244,#REF!,3,FALSE),"")</f>
        <v/>
      </c>
    </row>
    <row r="1245" spans="12:13">
      <c r="L1245" t="str">
        <f>IFERROR(VLOOKUP(I1245,#REF!,2,FALSE),"")</f>
        <v/>
      </c>
      <c r="M1245" t="str">
        <f>IFERROR(VLOOKUP(I1245,#REF!,3,FALSE),"")</f>
        <v/>
      </c>
    </row>
    <row r="1246" spans="12:13">
      <c r="L1246" t="str">
        <f>IFERROR(VLOOKUP(I1246,#REF!,2,FALSE),"")</f>
        <v/>
      </c>
      <c r="M1246" t="str">
        <f>IFERROR(VLOOKUP(I1246,#REF!,3,FALSE),"")</f>
        <v/>
      </c>
    </row>
    <row r="1247" spans="12:13">
      <c r="L1247" t="str">
        <f>IFERROR(VLOOKUP(I1247,#REF!,2,FALSE),"")</f>
        <v/>
      </c>
      <c r="M1247" t="str">
        <f>IFERROR(VLOOKUP(I1247,#REF!,3,FALSE),"")</f>
        <v/>
      </c>
    </row>
    <row r="1248" spans="12:13">
      <c r="L1248" t="str">
        <f>IFERROR(VLOOKUP(I1248,#REF!,2,FALSE),"")</f>
        <v/>
      </c>
      <c r="M1248" t="str">
        <f>IFERROR(VLOOKUP(I1248,#REF!,3,FALSE),"")</f>
        <v/>
      </c>
    </row>
    <row r="1249" spans="12:13">
      <c r="L1249" t="str">
        <f>IFERROR(VLOOKUP(I1249,#REF!,2,FALSE),"")</f>
        <v/>
      </c>
      <c r="M1249" t="str">
        <f>IFERROR(VLOOKUP(I1249,#REF!,3,FALSE),"")</f>
        <v/>
      </c>
    </row>
    <row r="1250" spans="12:13">
      <c r="L1250" t="str">
        <f>IFERROR(VLOOKUP(I1250,#REF!,2,FALSE),"")</f>
        <v/>
      </c>
      <c r="M1250" t="str">
        <f>IFERROR(VLOOKUP(I1250,#REF!,3,FALSE),"")</f>
        <v/>
      </c>
    </row>
    <row r="1251" spans="12:13">
      <c r="L1251" t="str">
        <f>IFERROR(VLOOKUP(I1251,#REF!,2,FALSE),"")</f>
        <v/>
      </c>
      <c r="M1251" t="str">
        <f>IFERROR(VLOOKUP(I1251,#REF!,3,FALSE),"")</f>
        <v/>
      </c>
    </row>
    <row r="1252" spans="12:13">
      <c r="L1252" t="str">
        <f>IFERROR(VLOOKUP(I1252,#REF!,2,FALSE),"")</f>
        <v/>
      </c>
      <c r="M1252" t="str">
        <f>IFERROR(VLOOKUP(I1252,#REF!,3,FALSE),"")</f>
        <v/>
      </c>
    </row>
    <row r="1253" spans="12:13">
      <c r="L1253" t="str">
        <f>IFERROR(VLOOKUP(I1253,#REF!,2,FALSE),"")</f>
        <v/>
      </c>
      <c r="M1253" t="str">
        <f>IFERROR(VLOOKUP(I1253,#REF!,3,FALSE),"")</f>
        <v/>
      </c>
    </row>
    <row r="1254" spans="12:13">
      <c r="L1254" t="str">
        <f>IFERROR(VLOOKUP(I1254,#REF!,2,FALSE),"")</f>
        <v/>
      </c>
      <c r="M1254" t="str">
        <f>IFERROR(VLOOKUP(I1254,#REF!,3,FALSE),"")</f>
        <v/>
      </c>
    </row>
    <row r="1255" spans="12:13">
      <c r="L1255" t="str">
        <f>IFERROR(VLOOKUP(I1255,#REF!,2,FALSE),"")</f>
        <v/>
      </c>
      <c r="M1255" t="str">
        <f>IFERROR(VLOOKUP(I1255,#REF!,3,FALSE),"")</f>
        <v/>
      </c>
    </row>
    <row r="1256" spans="12:13">
      <c r="L1256" t="str">
        <f>IFERROR(VLOOKUP(I1256,#REF!,2,FALSE),"")</f>
        <v/>
      </c>
      <c r="M1256" t="str">
        <f>IFERROR(VLOOKUP(I1256,#REF!,3,FALSE),"")</f>
        <v/>
      </c>
    </row>
    <row r="1257" spans="12:13">
      <c r="L1257" t="str">
        <f>IFERROR(VLOOKUP(I1257,#REF!,2,FALSE),"")</f>
        <v/>
      </c>
      <c r="M1257" t="str">
        <f>IFERROR(VLOOKUP(I1257,#REF!,3,FALSE),"")</f>
        <v/>
      </c>
    </row>
    <row r="1258" spans="12:13">
      <c r="L1258" t="str">
        <f>IFERROR(VLOOKUP(I1258,#REF!,2,FALSE),"")</f>
        <v/>
      </c>
      <c r="M1258" t="str">
        <f>IFERROR(VLOOKUP(I1258,#REF!,3,FALSE),"")</f>
        <v/>
      </c>
    </row>
    <row r="1259" spans="12:13">
      <c r="L1259" t="str">
        <f>IFERROR(VLOOKUP(I1259,#REF!,2,FALSE),"")</f>
        <v/>
      </c>
      <c r="M1259" t="str">
        <f>IFERROR(VLOOKUP(I1259,#REF!,3,FALSE),"")</f>
        <v/>
      </c>
    </row>
    <row r="1260" spans="12:13">
      <c r="L1260" t="str">
        <f>IFERROR(VLOOKUP(I1260,#REF!,2,FALSE),"")</f>
        <v/>
      </c>
      <c r="M1260" t="str">
        <f>IFERROR(VLOOKUP(I1260,#REF!,3,FALSE),"")</f>
        <v/>
      </c>
    </row>
    <row r="1261" spans="12:13">
      <c r="L1261" t="str">
        <f>IFERROR(VLOOKUP(I1261,#REF!,2,FALSE),"")</f>
        <v/>
      </c>
      <c r="M1261" t="str">
        <f>IFERROR(VLOOKUP(I1261,#REF!,3,FALSE),"")</f>
        <v/>
      </c>
    </row>
    <row r="1262" spans="12:13">
      <c r="L1262" t="str">
        <f>IFERROR(VLOOKUP(I1262,#REF!,2,FALSE),"")</f>
        <v/>
      </c>
      <c r="M1262" t="str">
        <f>IFERROR(VLOOKUP(I1262,#REF!,3,FALSE),"")</f>
        <v/>
      </c>
    </row>
    <row r="1263" spans="12:13">
      <c r="L1263" t="str">
        <f>IFERROR(VLOOKUP(I1263,#REF!,2,FALSE),"")</f>
        <v/>
      </c>
      <c r="M1263" t="str">
        <f>IFERROR(VLOOKUP(I1263,#REF!,3,FALSE),"")</f>
        <v/>
      </c>
    </row>
    <row r="1264" spans="12:13">
      <c r="L1264" t="str">
        <f>IFERROR(VLOOKUP(I1264,#REF!,2,FALSE),"")</f>
        <v/>
      </c>
      <c r="M1264" t="str">
        <f>IFERROR(VLOOKUP(I1264,#REF!,3,FALSE),"")</f>
        <v/>
      </c>
    </row>
    <row r="1265" spans="12:13">
      <c r="L1265" t="str">
        <f>IFERROR(VLOOKUP(I1265,#REF!,2,FALSE),"")</f>
        <v/>
      </c>
      <c r="M1265" t="str">
        <f>IFERROR(VLOOKUP(I1265,#REF!,3,FALSE),"")</f>
        <v/>
      </c>
    </row>
    <row r="1266" spans="12:13">
      <c r="L1266" t="str">
        <f>IFERROR(VLOOKUP(I1266,#REF!,2,FALSE),"")</f>
        <v/>
      </c>
      <c r="M1266" t="str">
        <f>IFERROR(VLOOKUP(I1266,#REF!,3,FALSE),"")</f>
        <v/>
      </c>
    </row>
    <row r="1267" spans="12:13">
      <c r="L1267" t="str">
        <f>IFERROR(VLOOKUP(I1267,#REF!,2,FALSE),"")</f>
        <v/>
      </c>
      <c r="M1267" t="str">
        <f>IFERROR(VLOOKUP(I1267,#REF!,3,FALSE),"")</f>
        <v/>
      </c>
    </row>
    <row r="1268" spans="12:13">
      <c r="L1268" t="str">
        <f>IFERROR(VLOOKUP(I1268,#REF!,2,FALSE),"")</f>
        <v/>
      </c>
      <c r="M1268" t="str">
        <f>IFERROR(VLOOKUP(I1268,#REF!,3,FALSE),"")</f>
        <v/>
      </c>
    </row>
    <row r="1269" spans="12:13">
      <c r="L1269" t="str">
        <f>IFERROR(VLOOKUP(I1269,#REF!,2,FALSE),"")</f>
        <v/>
      </c>
      <c r="M1269" t="str">
        <f>IFERROR(VLOOKUP(I1269,#REF!,3,FALSE),"")</f>
        <v/>
      </c>
    </row>
    <row r="1270" spans="12:13">
      <c r="L1270" t="str">
        <f>IFERROR(VLOOKUP(I1270,#REF!,2,FALSE),"")</f>
        <v/>
      </c>
      <c r="M1270" t="str">
        <f>IFERROR(VLOOKUP(I1270,#REF!,3,FALSE),"")</f>
        <v/>
      </c>
    </row>
    <row r="1271" spans="12:13">
      <c r="L1271" t="str">
        <f>IFERROR(VLOOKUP(I1271,#REF!,2,FALSE),"")</f>
        <v/>
      </c>
      <c r="M1271" t="str">
        <f>IFERROR(VLOOKUP(I1271,#REF!,3,FALSE),"")</f>
        <v/>
      </c>
    </row>
    <row r="1272" spans="12:13">
      <c r="L1272" t="str">
        <f>IFERROR(VLOOKUP(I1272,#REF!,2,FALSE),"")</f>
        <v/>
      </c>
      <c r="M1272" t="str">
        <f>IFERROR(VLOOKUP(I1272,#REF!,3,FALSE),"")</f>
        <v/>
      </c>
    </row>
    <row r="1273" spans="12:13">
      <c r="L1273" t="str">
        <f>IFERROR(VLOOKUP(I1273,#REF!,2,FALSE),"")</f>
        <v/>
      </c>
      <c r="M1273" t="str">
        <f>IFERROR(VLOOKUP(I1273,#REF!,3,FALSE),"")</f>
        <v/>
      </c>
    </row>
    <row r="1274" spans="12:13">
      <c r="L1274" t="str">
        <f>IFERROR(VLOOKUP(I1274,#REF!,2,FALSE),"")</f>
        <v/>
      </c>
      <c r="M1274" t="str">
        <f>IFERROR(VLOOKUP(I1274,#REF!,3,FALSE),"")</f>
        <v/>
      </c>
    </row>
    <row r="1275" spans="12:13">
      <c r="L1275" t="str">
        <f>IFERROR(VLOOKUP(I1275,#REF!,2,FALSE),"")</f>
        <v/>
      </c>
      <c r="M1275" t="str">
        <f>IFERROR(VLOOKUP(I1275,#REF!,3,FALSE),"")</f>
        <v/>
      </c>
    </row>
    <row r="1276" spans="12:13">
      <c r="L1276" t="str">
        <f>IFERROR(VLOOKUP(I1276,#REF!,2,FALSE),"")</f>
        <v/>
      </c>
      <c r="M1276" t="str">
        <f>IFERROR(VLOOKUP(I1276,#REF!,3,FALSE),"")</f>
        <v/>
      </c>
    </row>
    <row r="1277" spans="12:13">
      <c r="L1277" t="str">
        <f>IFERROR(VLOOKUP(I1277,#REF!,2,FALSE),"")</f>
        <v/>
      </c>
      <c r="M1277" t="str">
        <f>IFERROR(VLOOKUP(I1277,#REF!,3,FALSE),"")</f>
        <v/>
      </c>
    </row>
    <row r="1278" spans="12:13">
      <c r="L1278" t="str">
        <f>IFERROR(VLOOKUP(I1278,#REF!,2,FALSE),"")</f>
        <v/>
      </c>
      <c r="M1278" t="str">
        <f>IFERROR(VLOOKUP(I1278,#REF!,3,FALSE),"")</f>
        <v/>
      </c>
    </row>
    <row r="1279" spans="12:13">
      <c r="L1279" t="str">
        <f>IFERROR(VLOOKUP(I1279,#REF!,2,FALSE),"")</f>
        <v/>
      </c>
      <c r="M1279" t="str">
        <f>IFERROR(VLOOKUP(I1279,#REF!,3,FALSE),"")</f>
        <v/>
      </c>
    </row>
    <row r="1280" spans="12:13">
      <c r="L1280" t="str">
        <f>IFERROR(VLOOKUP(I1280,#REF!,2,FALSE),"")</f>
        <v/>
      </c>
      <c r="M1280" t="str">
        <f>IFERROR(VLOOKUP(I1280,#REF!,3,FALSE),"")</f>
        <v/>
      </c>
    </row>
    <row r="1281" spans="12:13">
      <c r="L1281" t="str">
        <f>IFERROR(VLOOKUP(I1281,#REF!,2,FALSE),"")</f>
        <v/>
      </c>
      <c r="M1281" t="str">
        <f>IFERROR(VLOOKUP(I1281,#REF!,3,FALSE),"")</f>
        <v/>
      </c>
    </row>
    <row r="1282" spans="12:13">
      <c r="L1282" t="str">
        <f>IFERROR(VLOOKUP(I1282,#REF!,2,FALSE),"")</f>
        <v/>
      </c>
      <c r="M1282" t="str">
        <f>IFERROR(VLOOKUP(I1282,#REF!,3,FALSE),"")</f>
        <v/>
      </c>
    </row>
    <row r="1283" spans="12:13">
      <c r="L1283" t="str">
        <f>IFERROR(VLOOKUP(I1283,#REF!,2,FALSE),"")</f>
        <v/>
      </c>
      <c r="M1283" t="str">
        <f>IFERROR(VLOOKUP(I1283,#REF!,3,FALSE),"")</f>
        <v/>
      </c>
    </row>
    <row r="1284" spans="12:13">
      <c r="L1284" t="str">
        <f>IFERROR(VLOOKUP(I1284,#REF!,2,FALSE),"")</f>
        <v/>
      </c>
      <c r="M1284" t="str">
        <f>IFERROR(VLOOKUP(I1284,#REF!,3,FALSE),"")</f>
        <v/>
      </c>
    </row>
    <row r="1285" spans="12:13">
      <c r="L1285" t="str">
        <f>IFERROR(VLOOKUP(I1285,#REF!,2,FALSE),"")</f>
        <v/>
      </c>
      <c r="M1285" t="str">
        <f>IFERROR(VLOOKUP(I1285,#REF!,3,FALSE),"")</f>
        <v/>
      </c>
    </row>
    <row r="1286" spans="12:13">
      <c r="L1286" t="str">
        <f>IFERROR(VLOOKUP(I1286,#REF!,2,FALSE),"")</f>
        <v/>
      </c>
      <c r="M1286" t="str">
        <f>IFERROR(VLOOKUP(I1286,#REF!,3,FALSE),"")</f>
        <v/>
      </c>
    </row>
    <row r="1287" spans="12:13">
      <c r="L1287" t="str">
        <f>IFERROR(VLOOKUP(I1287,#REF!,2,FALSE),"")</f>
        <v/>
      </c>
      <c r="M1287" t="str">
        <f>IFERROR(VLOOKUP(I1287,#REF!,3,FALSE),"")</f>
        <v/>
      </c>
    </row>
    <row r="1288" spans="12:13">
      <c r="L1288" t="str">
        <f>IFERROR(VLOOKUP(I1288,#REF!,2,FALSE),"")</f>
        <v/>
      </c>
      <c r="M1288" t="str">
        <f>IFERROR(VLOOKUP(I1288,#REF!,3,FALSE),"")</f>
        <v/>
      </c>
    </row>
    <row r="1289" spans="12:13">
      <c r="L1289" t="str">
        <f>IFERROR(VLOOKUP(I1289,#REF!,2,FALSE),"")</f>
        <v/>
      </c>
      <c r="M1289" t="str">
        <f>IFERROR(VLOOKUP(I1289,#REF!,3,FALSE),"")</f>
        <v/>
      </c>
    </row>
    <row r="1290" spans="12:13">
      <c r="L1290" t="str">
        <f>IFERROR(VLOOKUP(I1290,#REF!,2,FALSE),"")</f>
        <v/>
      </c>
      <c r="M1290" t="str">
        <f>IFERROR(VLOOKUP(I1290,#REF!,3,FALSE),"")</f>
        <v/>
      </c>
    </row>
    <row r="1291" spans="12:13">
      <c r="L1291" t="str">
        <f>IFERROR(VLOOKUP(I1291,#REF!,2,FALSE),"")</f>
        <v/>
      </c>
      <c r="M1291" t="str">
        <f>IFERROR(VLOOKUP(I1291,#REF!,3,FALSE),"")</f>
        <v/>
      </c>
    </row>
    <row r="1292" spans="12:13">
      <c r="L1292" t="str">
        <f>IFERROR(VLOOKUP(I1292,#REF!,2,FALSE),"")</f>
        <v/>
      </c>
      <c r="M1292" t="str">
        <f>IFERROR(VLOOKUP(I1292,#REF!,3,FALSE),"")</f>
        <v/>
      </c>
    </row>
    <row r="1293" spans="12:13">
      <c r="L1293" t="str">
        <f>IFERROR(VLOOKUP(I1293,#REF!,2,FALSE),"")</f>
        <v/>
      </c>
      <c r="M1293" t="str">
        <f>IFERROR(VLOOKUP(I1293,#REF!,3,FALSE),"")</f>
        <v/>
      </c>
    </row>
    <row r="1294" spans="12:13">
      <c r="L1294" t="str">
        <f>IFERROR(VLOOKUP(I1294,#REF!,2,FALSE),"")</f>
        <v/>
      </c>
      <c r="M1294" t="str">
        <f>IFERROR(VLOOKUP(I1294,#REF!,3,FALSE),"")</f>
        <v/>
      </c>
    </row>
    <row r="1295" spans="12:13">
      <c r="L1295" t="str">
        <f>IFERROR(VLOOKUP(I1295,#REF!,2,FALSE),"")</f>
        <v/>
      </c>
      <c r="M1295" t="str">
        <f>IFERROR(VLOOKUP(I1295,#REF!,3,FALSE),"")</f>
        <v/>
      </c>
    </row>
    <row r="1296" spans="12:13">
      <c r="L1296" t="str">
        <f>IFERROR(VLOOKUP(I1296,#REF!,2,FALSE),"")</f>
        <v/>
      </c>
      <c r="M1296" t="str">
        <f>IFERROR(VLOOKUP(I1296,#REF!,3,FALSE),"")</f>
        <v/>
      </c>
    </row>
    <row r="1297" spans="12:13">
      <c r="L1297" t="str">
        <f>IFERROR(VLOOKUP(I1297,#REF!,2,FALSE),"")</f>
        <v/>
      </c>
      <c r="M1297" t="str">
        <f>IFERROR(VLOOKUP(I1297,#REF!,3,FALSE),"")</f>
        <v/>
      </c>
    </row>
    <row r="1298" spans="12:13">
      <c r="L1298" t="str">
        <f>IFERROR(VLOOKUP(I1298,#REF!,2,FALSE),"")</f>
        <v/>
      </c>
      <c r="M1298" t="str">
        <f>IFERROR(VLOOKUP(I1298,#REF!,3,FALSE),"")</f>
        <v/>
      </c>
    </row>
    <row r="1299" spans="12:13">
      <c r="L1299" t="str">
        <f>IFERROR(VLOOKUP(I1299,#REF!,2,FALSE),"")</f>
        <v/>
      </c>
      <c r="M1299" t="str">
        <f>IFERROR(VLOOKUP(I1299,#REF!,3,FALSE),"")</f>
        <v/>
      </c>
    </row>
    <row r="1300" spans="12:13">
      <c r="L1300" t="str">
        <f>IFERROR(VLOOKUP(I1300,#REF!,2,FALSE),"")</f>
        <v/>
      </c>
      <c r="M1300" t="str">
        <f>IFERROR(VLOOKUP(I1300,#REF!,3,FALSE),"")</f>
        <v/>
      </c>
    </row>
    <row r="1301" spans="12:13">
      <c r="L1301" t="str">
        <f>IFERROR(VLOOKUP(I1301,#REF!,2,FALSE),"")</f>
        <v/>
      </c>
      <c r="M1301" t="str">
        <f>IFERROR(VLOOKUP(I1301,#REF!,3,FALSE),"")</f>
        <v/>
      </c>
    </row>
    <row r="1302" spans="12:13">
      <c r="L1302" t="str">
        <f>IFERROR(VLOOKUP(I1302,#REF!,2,FALSE),"")</f>
        <v/>
      </c>
      <c r="M1302" t="str">
        <f>IFERROR(VLOOKUP(I1302,#REF!,3,FALSE),"")</f>
        <v/>
      </c>
    </row>
    <row r="1303" spans="12:13">
      <c r="L1303" t="str">
        <f>IFERROR(VLOOKUP(I1303,#REF!,2,FALSE),"")</f>
        <v/>
      </c>
      <c r="M1303" t="str">
        <f>IFERROR(VLOOKUP(I1303,#REF!,3,FALSE),"")</f>
        <v/>
      </c>
    </row>
    <row r="1304" spans="12:13">
      <c r="L1304" t="str">
        <f>IFERROR(VLOOKUP(I1304,#REF!,2,FALSE),"")</f>
        <v/>
      </c>
      <c r="M1304" t="str">
        <f>IFERROR(VLOOKUP(I1304,#REF!,3,FALSE),"")</f>
        <v/>
      </c>
    </row>
    <row r="1305" spans="12:13">
      <c r="L1305" t="str">
        <f>IFERROR(VLOOKUP(I1305,#REF!,2,FALSE),"")</f>
        <v/>
      </c>
      <c r="M1305" t="str">
        <f>IFERROR(VLOOKUP(I1305,#REF!,3,FALSE),"")</f>
        <v/>
      </c>
    </row>
    <row r="1306" spans="12:13">
      <c r="L1306" t="str">
        <f>IFERROR(VLOOKUP(I1306,#REF!,2,FALSE),"")</f>
        <v/>
      </c>
      <c r="M1306" t="str">
        <f>IFERROR(VLOOKUP(I1306,#REF!,3,FALSE),"")</f>
        <v/>
      </c>
    </row>
    <row r="1307" spans="12:13">
      <c r="L1307" t="str">
        <f>IFERROR(VLOOKUP(I1307,#REF!,2,FALSE),"")</f>
        <v/>
      </c>
      <c r="M1307" t="str">
        <f>IFERROR(VLOOKUP(I1307,#REF!,3,FALSE),"")</f>
        <v/>
      </c>
    </row>
    <row r="1308" spans="12:13">
      <c r="L1308" t="str">
        <f>IFERROR(VLOOKUP(I1308,#REF!,2,FALSE),"")</f>
        <v/>
      </c>
      <c r="M1308" t="str">
        <f>IFERROR(VLOOKUP(I1308,#REF!,3,FALSE),"")</f>
        <v/>
      </c>
    </row>
    <row r="1309" spans="12:13">
      <c r="L1309" t="str">
        <f>IFERROR(VLOOKUP(I1309,#REF!,2,FALSE),"")</f>
        <v/>
      </c>
      <c r="M1309" t="str">
        <f>IFERROR(VLOOKUP(I1309,#REF!,3,FALSE),"")</f>
        <v/>
      </c>
    </row>
    <row r="1310" spans="12:13">
      <c r="L1310" t="str">
        <f>IFERROR(VLOOKUP(I1310,#REF!,2,FALSE),"")</f>
        <v/>
      </c>
      <c r="M1310" t="str">
        <f>IFERROR(VLOOKUP(I1310,#REF!,3,FALSE),"")</f>
        <v/>
      </c>
    </row>
    <row r="1311" spans="12:13">
      <c r="L1311" t="str">
        <f>IFERROR(VLOOKUP(I1311,#REF!,2,FALSE),"")</f>
        <v/>
      </c>
      <c r="M1311" t="str">
        <f>IFERROR(VLOOKUP(I1311,#REF!,3,FALSE),"")</f>
        <v/>
      </c>
    </row>
    <row r="1312" spans="12:13">
      <c r="L1312" t="str">
        <f>IFERROR(VLOOKUP(I1312,#REF!,2,FALSE),"")</f>
        <v/>
      </c>
      <c r="M1312" t="str">
        <f>IFERROR(VLOOKUP(I1312,#REF!,3,FALSE),"")</f>
        <v/>
      </c>
    </row>
    <row r="1313" spans="12:13">
      <c r="L1313" t="str">
        <f>IFERROR(VLOOKUP(I1313,#REF!,2,FALSE),"")</f>
        <v/>
      </c>
      <c r="M1313" t="str">
        <f>IFERROR(VLOOKUP(I1313,#REF!,3,FALSE),"")</f>
        <v/>
      </c>
    </row>
    <row r="1314" spans="12:13">
      <c r="L1314" t="str">
        <f>IFERROR(VLOOKUP(I1314,#REF!,2,FALSE),"")</f>
        <v/>
      </c>
      <c r="M1314" t="str">
        <f>IFERROR(VLOOKUP(I1314,#REF!,3,FALSE),"")</f>
        <v/>
      </c>
    </row>
    <row r="1315" spans="12:13">
      <c r="L1315" t="str">
        <f>IFERROR(VLOOKUP(I1315,#REF!,2,FALSE),"")</f>
        <v/>
      </c>
      <c r="M1315" t="str">
        <f>IFERROR(VLOOKUP(I1315,#REF!,3,FALSE),"")</f>
        <v/>
      </c>
    </row>
    <row r="1316" spans="12:13">
      <c r="L1316" t="str">
        <f>IFERROR(VLOOKUP(I1316,#REF!,2,FALSE),"")</f>
        <v/>
      </c>
      <c r="M1316" t="str">
        <f>IFERROR(VLOOKUP(I1316,#REF!,3,FALSE),"")</f>
        <v/>
      </c>
    </row>
    <row r="1317" spans="12:13">
      <c r="L1317" t="str">
        <f>IFERROR(VLOOKUP(I1317,#REF!,2,FALSE),"")</f>
        <v/>
      </c>
      <c r="M1317" t="str">
        <f>IFERROR(VLOOKUP(I1317,#REF!,3,FALSE),"")</f>
        <v/>
      </c>
    </row>
    <row r="1318" spans="12:13">
      <c r="L1318" t="str">
        <f>IFERROR(VLOOKUP(I1318,#REF!,2,FALSE),"")</f>
        <v/>
      </c>
      <c r="M1318" t="str">
        <f>IFERROR(VLOOKUP(I1318,#REF!,3,FALSE),"")</f>
        <v/>
      </c>
    </row>
    <row r="1319" spans="12:13">
      <c r="L1319" t="str">
        <f>IFERROR(VLOOKUP(I1319,#REF!,2,FALSE),"")</f>
        <v/>
      </c>
      <c r="M1319" t="str">
        <f>IFERROR(VLOOKUP(I1319,#REF!,3,FALSE),"")</f>
        <v/>
      </c>
    </row>
    <row r="1320" spans="12:13">
      <c r="L1320" t="str">
        <f>IFERROR(VLOOKUP(I1320,#REF!,2,FALSE),"")</f>
        <v/>
      </c>
      <c r="M1320" t="str">
        <f>IFERROR(VLOOKUP(I1320,#REF!,3,FALSE),"")</f>
        <v/>
      </c>
    </row>
    <row r="1321" spans="12:13">
      <c r="L1321" t="str">
        <f>IFERROR(VLOOKUP(I1321,#REF!,2,FALSE),"")</f>
        <v/>
      </c>
      <c r="M1321" t="str">
        <f>IFERROR(VLOOKUP(I1321,#REF!,3,FALSE),"")</f>
        <v/>
      </c>
    </row>
    <row r="1322" spans="12:13">
      <c r="L1322" t="str">
        <f>IFERROR(VLOOKUP(I1322,#REF!,2,FALSE),"")</f>
        <v/>
      </c>
      <c r="M1322" t="str">
        <f>IFERROR(VLOOKUP(I1322,#REF!,3,FALSE),"")</f>
        <v/>
      </c>
    </row>
    <row r="1323" spans="12:13">
      <c r="L1323" t="str">
        <f>IFERROR(VLOOKUP(I1323,#REF!,2,FALSE),"")</f>
        <v/>
      </c>
      <c r="M1323" t="str">
        <f>IFERROR(VLOOKUP(I1323,#REF!,3,FALSE),"")</f>
        <v/>
      </c>
    </row>
    <row r="1324" spans="12:13">
      <c r="L1324" t="str">
        <f>IFERROR(VLOOKUP(I1324,#REF!,2,FALSE),"")</f>
        <v/>
      </c>
      <c r="M1324" t="str">
        <f>IFERROR(VLOOKUP(I1324,#REF!,3,FALSE),"")</f>
        <v/>
      </c>
    </row>
    <row r="1325" spans="12:13">
      <c r="L1325" t="str">
        <f>IFERROR(VLOOKUP(I1325,#REF!,2,FALSE),"")</f>
        <v/>
      </c>
      <c r="M1325" t="str">
        <f>IFERROR(VLOOKUP(I1325,#REF!,3,FALSE),"")</f>
        <v/>
      </c>
    </row>
    <row r="1326" spans="12:13">
      <c r="L1326" t="str">
        <f>IFERROR(VLOOKUP(I1326,#REF!,2,FALSE),"")</f>
        <v/>
      </c>
      <c r="M1326" t="str">
        <f>IFERROR(VLOOKUP(I1326,#REF!,3,FALSE),"")</f>
        <v/>
      </c>
    </row>
    <row r="1327" spans="12:13">
      <c r="L1327" t="str">
        <f>IFERROR(VLOOKUP(I1327,#REF!,2,FALSE),"")</f>
        <v/>
      </c>
      <c r="M1327" t="str">
        <f>IFERROR(VLOOKUP(I1327,#REF!,3,FALSE),"")</f>
        <v/>
      </c>
    </row>
    <row r="1328" spans="12:13">
      <c r="L1328" t="str">
        <f>IFERROR(VLOOKUP(I1328,#REF!,2,FALSE),"")</f>
        <v/>
      </c>
      <c r="M1328" t="str">
        <f>IFERROR(VLOOKUP(I1328,#REF!,3,FALSE),"")</f>
        <v/>
      </c>
    </row>
    <row r="1329" spans="12:13">
      <c r="L1329" t="str">
        <f>IFERROR(VLOOKUP(I1329,#REF!,2,FALSE),"")</f>
        <v/>
      </c>
      <c r="M1329" t="str">
        <f>IFERROR(VLOOKUP(I1329,#REF!,3,FALSE),"")</f>
        <v/>
      </c>
    </row>
    <row r="1330" spans="12:13">
      <c r="L1330" t="str">
        <f>IFERROR(VLOOKUP(I1330,#REF!,2,FALSE),"")</f>
        <v/>
      </c>
      <c r="M1330" t="str">
        <f>IFERROR(VLOOKUP(I1330,#REF!,3,FALSE),"")</f>
        <v/>
      </c>
    </row>
    <row r="1331" spans="12:13">
      <c r="L1331" t="str">
        <f>IFERROR(VLOOKUP(I1331,#REF!,2,FALSE),"")</f>
        <v/>
      </c>
      <c r="M1331" t="str">
        <f>IFERROR(VLOOKUP(I1331,#REF!,3,FALSE),"")</f>
        <v/>
      </c>
    </row>
    <row r="1332" spans="12:13">
      <c r="L1332" t="str">
        <f>IFERROR(VLOOKUP(I1332,#REF!,2,FALSE),"")</f>
        <v/>
      </c>
      <c r="M1332" t="str">
        <f>IFERROR(VLOOKUP(I1332,#REF!,3,FALSE),"")</f>
        <v/>
      </c>
    </row>
    <row r="1333" spans="12:13">
      <c r="L1333" t="str">
        <f>IFERROR(VLOOKUP(I1333,#REF!,2,FALSE),"")</f>
        <v/>
      </c>
      <c r="M1333" t="str">
        <f>IFERROR(VLOOKUP(I1333,#REF!,3,FALSE),"")</f>
        <v/>
      </c>
    </row>
    <row r="1334" spans="12:13">
      <c r="L1334" t="str">
        <f>IFERROR(VLOOKUP(I1334,#REF!,2,FALSE),"")</f>
        <v/>
      </c>
      <c r="M1334" t="str">
        <f>IFERROR(VLOOKUP(I1334,#REF!,3,FALSE),"")</f>
        <v/>
      </c>
    </row>
    <row r="1335" spans="12:13">
      <c r="L1335" t="str">
        <f>IFERROR(VLOOKUP(I1335,#REF!,2,FALSE),"")</f>
        <v/>
      </c>
      <c r="M1335" t="str">
        <f>IFERROR(VLOOKUP(I1335,#REF!,3,FALSE),"")</f>
        <v/>
      </c>
    </row>
    <row r="1336" spans="12:13">
      <c r="L1336" t="str">
        <f>IFERROR(VLOOKUP(I1336,#REF!,2,FALSE),"")</f>
        <v/>
      </c>
      <c r="M1336" t="str">
        <f>IFERROR(VLOOKUP(I1336,#REF!,3,FALSE),"")</f>
        <v/>
      </c>
    </row>
    <row r="1337" spans="12:13">
      <c r="L1337" t="str">
        <f>IFERROR(VLOOKUP(I1337,#REF!,2,FALSE),"")</f>
        <v/>
      </c>
      <c r="M1337" t="str">
        <f>IFERROR(VLOOKUP(I1337,#REF!,3,FALSE),"")</f>
        <v/>
      </c>
    </row>
    <row r="1338" spans="12:13">
      <c r="L1338" t="str">
        <f>IFERROR(VLOOKUP(I1338,#REF!,2,FALSE),"")</f>
        <v/>
      </c>
      <c r="M1338" t="str">
        <f>IFERROR(VLOOKUP(I1338,#REF!,3,FALSE),"")</f>
        <v/>
      </c>
    </row>
    <row r="1339" spans="12:13">
      <c r="L1339" t="str">
        <f>IFERROR(VLOOKUP(I1339,#REF!,2,FALSE),"")</f>
        <v/>
      </c>
      <c r="M1339" t="str">
        <f>IFERROR(VLOOKUP(I1339,#REF!,3,FALSE),"")</f>
        <v/>
      </c>
    </row>
    <row r="1340" spans="12:13">
      <c r="L1340" t="str">
        <f>IFERROR(VLOOKUP(I1340,#REF!,2,FALSE),"")</f>
        <v/>
      </c>
      <c r="M1340" t="str">
        <f>IFERROR(VLOOKUP(I1340,#REF!,3,FALSE),"")</f>
        <v/>
      </c>
    </row>
    <row r="1341" spans="12:13">
      <c r="L1341" t="str">
        <f>IFERROR(VLOOKUP(I1341,#REF!,2,FALSE),"")</f>
        <v/>
      </c>
      <c r="M1341" t="str">
        <f>IFERROR(VLOOKUP(I1341,#REF!,3,FALSE),"")</f>
        <v/>
      </c>
    </row>
    <row r="1342" spans="12:13">
      <c r="L1342" t="str">
        <f>IFERROR(VLOOKUP(I1342,#REF!,2,FALSE),"")</f>
        <v/>
      </c>
      <c r="M1342" t="str">
        <f>IFERROR(VLOOKUP(I1342,#REF!,3,FALSE),"")</f>
        <v/>
      </c>
    </row>
    <row r="1343" spans="12:13">
      <c r="L1343" t="str">
        <f>IFERROR(VLOOKUP(I1343,#REF!,2,FALSE),"")</f>
        <v/>
      </c>
      <c r="M1343" t="str">
        <f>IFERROR(VLOOKUP(I1343,#REF!,3,FALSE),"")</f>
        <v/>
      </c>
    </row>
    <row r="1344" spans="12:13">
      <c r="L1344" t="str">
        <f>IFERROR(VLOOKUP(I1344,#REF!,2,FALSE),"")</f>
        <v/>
      </c>
      <c r="M1344" t="str">
        <f>IFERROR(VLOOKUP(I1344,#REF!,3,FALSE),"")</f>
        <v/>
      </c>
    </row>
    <row r="1345" spans="12:13">
      <c r="L1345" t="str">
        <f>IFERROR(VLOOKUP(I1345,#REF!,2,FALSE),"")</f>
        <v/>
      </c>
      <c r="M1345" t="str">
        <f>IFERROR(VLOOKUP(I1345,#REF!,3,FALSE),"")</f>
        <v/>
      </c>
    </row>
    <row r="1346" spans="12:13">
      <c r="L1346" t="str">
        <f>IFERROR(VLOOKUP(I1346,#REF!,2,FALSE),"")</f>
        <v/>
      </c>
      <c r="M1346" t="str">
        <f>IFERROR(VLOOKUP(I1346,#REF!,3,FALSE),"")</f>
        <v/>
      </c>
    </row>
    <row r="1347" spans="12:13">
      <c r="L1347" t="str">
        <f>IFERROR(VLOOKUP(I1347,#REF!,2,FALSE),"")</f>
        <v/>
      </c>
      <c r="M1347" t="str">
        <f>IFERROR(VLOOKUP(I1347,#REF!,3,FALSE),"")</f>
        <v/>
      </c>
    </row>
    <row r="1348" spans="12:13">
      <c r="L1348" t="str">
        <f>IFERROR(VLOOKUP(I1348,#REF!,2,FALSE),"")</f>
        <v/>
      </c>
      <c r="M1348" t="str">
        <f>IFERROR(VLOOKUP(I1348,#REF!,3,FALSE),"")</f>
        <v/>
      </c>
    </row>
    <row r="1349" spans="12:13">
      <c r="L1349" t="str">
        <f>IFERROR(VLOOKUP(I1349,#REF!,2,FALSE),"")</f>
        <v/>
      </c>
      <c r="M1349" t="str">
        <f>IFERROR(VLOOKUP(I1349,#REF!,3,FALSE),"")</f>
        <v/>
      </c>
    </row>
    <row r="1350" spans="12:13">
      <c r="L1350" t="str">
        <f>IFERROR(VLOOKUP(I1350,#REF!,2,FALSE),"")</f>
        <v/>
      </c>
      <c r="M1350" t="str">
        <f>IFERROR(VLOOKUP(I1350,#REF!,3,FALSE),"")</f>
        <v/>
      </c>
    </row>
    <row r="1351" spans="12:13">
      <c r="L1351" t="str">
        <f>IFERROR(VLOOKUP(I1351,#REF!,2,FALSE),"")</f>
        <v/>
      </c>
      <c r="M1351" t="str">
        <f>IFERROR(VLOOKUP(I1351,#REF!,3,FALSE),"")</f>
        <v/>
      </c>
    </row>
    <row r="1352" spans="12:13">
      <c r="L1352" t="str">
        <f>IFERROR(VLOOKUP(I1352,#REF!,2,FALSE),"")</f>
        <v/>
      </c>
      <c r="M1352" t="str">
        <f>IFERROR(VLOOKUP(I1352,#REF!,3,FALSE),"")</f>
        <v/>
      </c>
    </row>
    <row r="1353" spans="12:13">
      <c r="L1353" t="str">
        <f>IFERROR(VLOOKUP(I1353,#REF!,2,FALSE),"")</f>
        <v/>
      </c>
      <c r="M1353" t="str">
        <f>IFERROR(VLOOKUP(I1353,#REF!,3,FALSE),"")</f>
        <v/>
      </c>
    </row>
    <row r="1354" spans="12:13">
      <c r="L1354" t="str">
        <f>IFERROR(VLOOKUP(I1354,#REF!,2,FALSE),"")</f>
        <v/>
      </c>
      <c r="M1354" t="str">
        <f>IFERROR(VLOOKUP(I1354,#REF!,3,FALSE),"")</f>
        <v/>
      </c>
    </row>
    <row r="1355" spans="12:13">
      <c r="L1355" t="str">
        <f>IFERROR(VLOOKUP(I1355,#REF!,2,FALSE),"")</f>
        <v/>
      </c>
      <c r="M1355" t="str">
        <f>IFERROR(VLOOKUP(I1355,#REF!,3,FALSE),"")</f>
        <v/>
      </c>
    </row>
    <row r="1356" spans="12:13">
      <c r="L1356" t="str">
        <f>IFERROR(VLOOKUP(I1356,#REF!,2,FALSE),"")</f>
        <v/>
      </c>
      <c r="M1356" t="str">
        <f>IFERROR(VLOOKUP(I1356,#REF!,3,FALSE),"")</f>
        <v/>
      </c>
    </row>
    <row r="1357" spans="12:13">
      <c r="L1357" t="str">
        <f>IFERROR(VLOOKUP(I1357,#REF!,2,FALSE),"")</f>
        <v/>
      </c>
      <c r="M1357" t="str">
        <f>IFERROR(VLOOKUP(I1357,#REF!,3,FALSE),"")</f>
        <v/>
      </c>
    </row>
    <row r="1358" spans="12:13">
      <c r="L1358" t="str">
        <f>IFERROR(VLOOKUP(I1358,#REF!,2,FALSE),"")</f>
        <v/>
      </c>
      <c r="M1358" t="str">
        <f>IFERROR(VLOOKUP(I1358,#REF!,3,FALSE),"")</f>
        <v/>
      </c>
    </row>
    <row r="1359" spans="12:13">
      <c r="L1359" t="str">
        <f>IFERROR(VLOOKUP(I1359,#REF!,2,FALSE),"")</f>
        <v/>
      </c>
      <c r="M1359" t="str">
        <f>IFERROR(VLOOKUP(I1359,#REF!,3,FALSE),"")</f>
        <v/>
      </c>
    </row>
    <row r="1360" spans="12:13">
      <c r="L1360" t="str">
        <f>IFERROR(VLOOKUP(I1360,#REF!,2,FALSE),"")</f>
        <v/>
      </c>
      <c r="M1360" t="str">
        <f>IFERROR(VLOOKUP(I1360,#REF!,3,FALSE),"")</f>
        <v/>
      </c>
    </row>
    <row r="1361" spans="12:13">
      <c r="L1361" t="str">
        <f>IFERROR(VLOOKUP(I1361,#REF!,2,FALSE),"")</f>
        <v/>
      </c>
      <c r="M1361" t="str">
        <f>IFERROR(VLOOKUP(I1361,#REF!,3,FALSE),"")</f>
        <v/>
      </c>
    </row>
    <row r="1362" spans="12:13">
      <c r="L1362" t="str">
        <f>IFERROR(VLOOKUP(I1362,#REF!,2,FALSE),"")</f>
        <v/>
      </c>
      <c r="M1362" t="str">
        <f>IFERROR(VLOOKUP(I1362,#REF!,3,FALSE),"")</f>
        <v/>
      </c>
    </row>
    <row r="1363" spans="12:13">
      <c r="L1363" t="str">
        <f>IFERROR(VLOOKUP(I1363,#REF!,2,FALSE),"")</f>
        <v/>
      </c>
      <c r="M1363" t="str">
        <f>IFERROR(VLOOKUP(I1363,#REF!,3,FALSE),"")</f>
        <v/>
      </c>
    </row>
    <row r="1364" spans="12:13">
      <c r="L1364" t="str">
        <f>IFERROR(VLOOKUP(I1364,#REF!,2,FALSE),"")</f>
        <v/>
      </c>
      <c r="M1364" t="str">
        <f>IFERROR(VLOOKUP(I1364,#REF!,3,FALSE),"")</f>
        <v/>
      </c>
    </row>
    <row r="1365" spans="12:13">
      <c r="L1365" t="str">
        <f>IFERROR(VLOOKUP(I1365,#REF!,2,FALSE),"")</f>
        <v/>
      </c>
      <c r="M1365" t="str">
        <f>IFERROR(VLOOKUP(I1365,#REF!,3,FALSE),"")</f>
        <v/>
      </c>
    </row>
    <row r="1366" spans="12:13">
      <c r="L1366" t="str">
        <f>IFERROR(VLOOKUP(I1366,#REF!,2,FALSE),"")</f>
        <v/>
      </c>
      <c r="M1366" t="str">
        <f>IFERROR(VLOOKUP(I1366,#REF!,3,FALSE),"")</f>
        <v/>
      </c>
    </row>
    <row r="1367" spans="12:13">
      <c r="L1367" t="str">
        <f>IFERROR(VLOOKUP(I1367,#REF!,2,FALSE),"")</f>
        <v/>
      </c>
      <c r="M1367" t="str">
        <f>IFERROR(VLOOKUP(I1367,#REF!,3,FALSE),"")</f>
        <v/>
      </c>
    </row>
    <row r="1368" spans="12:13">
      <c r="L1368" t="str">
        <f>IFERROR(VLOOKUP(I1368,#REF!,2,FALSE),"")</f>
        <v/>
      </c>
      <c r="M1368" t="str">
        <f>IFERROR(VLOOKUP(I1368,#REF!,3,FALSE),"")</f>
        <v/>
      </c>
    </row>
    <row r="1369" spans="12:13">
      <c r="L1369" t="str">
        <f>IFERROR(VLOOKUP(I1369,#REF!,2,FALSE),"")</f>
        <v/>
      </c>
      <c r="M1369" t="str">
        <f>IFERROR(VLOOKUP(I1369,#REF!,3,FALSE),"")</f>
        <v/>
      </c>
    </row>
    <row r="1370" spans="12:13">
      <c r="L1370" t="str">
        <f>IFERROR(VLOOKUP(I1370,#REF!,2,FALSE),"")</f>
        <v/>
      </c>
      <c r="M1370" t="str">
        <f>IFERROR(VLOOKUP(I1370,#REF!,3,FALSE),"")</f>
        <v/>
      </c>
    </row>
    <row r="1371" spans="12:13">
      <c r="L1371" t="str">
        <f>IFERROR(VLOOKUP(I1371,#REF!,2,FALSE),"")</f>
        <v/>
      </c>
      <c r="M1371" t="str">
        <f>IFERROR(VLOOKUP(I1371,#REF!,3,FALSE),"")</f>
        <v/>
      </c>
    </row>
    <row r="1372" spans="12:13">
      <c r="L1372" t="str">
        <f>IFERROR(VLOOKUP(I1372,#REF!,2,FALSE),"")</f>
        <v/>
      </c>
      <c r="M1372" t="str">
        <f>IFERROR(VLOOKUP(I1372,#REF!,3,FALSE),"")</f>
        <v/>
      </c>
    </row>
    <row r="1373" spans="12:13">
      <c r="L1373" t="str">
        <f>IFERROR(VLOOKUP(I1373,#REF!,2,FALSE),"")</f>
        <v/>
      </c>
      <c r="M1373" t="str">
        <f>IFERROR(VLOOKUP(I1373,#REF!,3,FALSE),"")</f>
        <v/>
      </c>
    </row>
    <row r="1374" spans="12:13">
      <c r="L1374" t="str">
        <f>IFERROR(VLOOKUP(I1374,#REF!,2,FALSE),"")</f>
        <v/>
      </c>
      <c r="M1374" t="str">
        <f>IFERROR(VLOOKUP(I1374,#REF!,3,FALSE),"")</f>
        <v/>
      </c>
    </row>
    <row r="1375" spans="12:13">
      <c r="L1375" t="str">
        <f>IFERROR(VLOOKUP(I1375,#REF!,2,FALSE),"")</f>
        <v/>
      </c>
      <c r="M1375" t="str">
        <f>IFERROR(VLOOKUP(I1375,#REF!,3,FALSE),"")</f>
        <v/>
      </c>
    </row>
    <row r="1376" spans="12:13">
      <c r="L1376" t="str">
        <f>IFERROR(VLOOKUP(I1376,#REF!,2,FALSE),"")</f>
        <v/>
      </c>
      <c r="M1376" t="str">
        <f>IFERROR(VLOOKUP(I1376,#REF!,3,FALSE),"")</f>
        <v/>
      </c>
    </row>
    <row r="1377" spans="12:13">
      <c r="L1377" t="str">
        <f>IFERROR(VLOOKUP(I1377,#REF!,2,FALSE),"")</f>
        <v/>
      </c>
      <c r="M1377" t="str">
        <f>IFERROR(VLOOKUP(I1377,#REF!,3,FALSE),"")</f>
        <v/>
      </c>
    </row>
    <row r="1378" spans="12:13">
      <c r="L1378" t="str">
        <f>IFERROR(VLOOKUP(I1378,#REF!,2,FALSE),"")</f>
        <v/>
      </c>
      <c r="M1378" t="str">
        <f>IFERROR(VLOOKUP(I1378,#REF!,3,FALSE),"")</f>
        <v/>
      </c>
    </row>
    <row r="1379" spans="12:13">
      <c r="L1379" t="str">
        <f>IFERROR(VLOOKUP(I1379,#REF!,2,FALSE),"")</f>
        <v/>
      </c>
      <c r="M1379" t="str">
        <f>IFERROR(VLOOKUP(I1379,#REF!,3,FALSE),"")</f>
        <v/>
      </c>
    </row>
    <row r="1380" spans="12:13">
      <c r="L1380" t="str">
        <f>IFERROR(VLOOKUP(I1380,#REF!,2,FALSE),"")</f>
        <v/>
      </c>
      <c r="M1380" t="str">
        <f>IFERROR(VLOOKUP(I1380,#REF!,3,FALSE),"")</f>
        <v/>
      </c>
    </row>
    <row r="1381" spans="12:13">
      <c r="L1381" t="str">
        <f>IFERROR(VLOOKUP(I1381,#REF!,2,FALSE),"")</f>
        <v/>
      </c>
      <c r="M1381" t="str">
        <f>IFERROR(VLOOKUP(I1381,#REF!,3,FALSE),"")</f>
        <v/>
      </c>
    </row>
    <row r="1382" spans="12:13">
      <c r="L1382" t="str">
        <f>IFERROR(VLOOKUP(I1382,#REF!,2,FALSE),"")</f>
        <v/>
      </c>
      <c r="M1382" t="str">
        <f>IFERROR(VLOOKUP(I1382,#REF!,3,FALSE),"")</f>
        <v/>
      </c>
    </row>
    <row r="1383" spans="12:13">
      <c r="L1383" t="str">
        <f>IFERROR(VLOOKUP(I1383,#REF!,2,FALSE),"")</f>
        <v/>
      </c>
      <c r="M1383" t="str">
        <f>IFERROR(VLOOKUP(I1383,#REF!,3,FALSE),"")</f>
        <v/>
      </c>
    </row>
    <row r="1384" spans="12:13">
      <c r="L1384" t="str">
        <f>IFERROR(VLOOKUP(I1384,#REF!,2,FALSE),"")</f>
        <v/>
      </c>
      <c r="M1384" t="str">
        <f>IFERROR(VLOOKUP(I1384,#REF!,3,FALSE),"")</f>
        <v/>
      </c>
    </row>
    <row r="1385" spans="12:13">
      <c r="L1385" t="str">
        <f>IFERROR(VLOOKUP(I1385,#REF!,2,FALSE),"")</f>
        <v/>
      </c>
      <c r="M1385" t="str">
        <f>IFERROR(VLOOKUP(I1385,#REF!,3,FALSE),"")</f>
        <v/>
      </c>
    </row>
    <row r="1386" spans="12:13">
      <c r="L1386" t="str">
        <f>IFERROR(VLOOKUP(I1386,#REF!,2,FALSE),"")</f>
        <v/>
      </c>
      <c r="M1386" t="str">
        <f>IFERROR(VLOOKUP(I1386,#REF!,3,FALSE),"")</f>
        <v/>
      </c>
    </row>
    <row r="1387" spans="12:13">
      <c r="L1387" t="str">
        <f>IFERROR(VLOOKUP(I1387,#REF!,2,FALSE),"")</f>
        <v/>
      </c>
      <c r="M1387" t="str">
        <f>IFERROR(VLOOKUP(I1387,#REF!,3,FALSE),"")</f>
        <v/>
      </c>
    </row>
    <row r="1388" spans="12:13">
      <c r="L1388" t="str">
        <f>IFERROR(VLOOKUP(I1388,#REF!,2,FALSE),"")</f>
        <v/>
      </c>
      <c r="M1388" t="str">
        <f>IFERROR(VLOOKUP(I1388,#REF!,3,FALSE),"")</f>
        <v/>
      </c>
    </row>
    <row r="1389" spans="12:13">
      <c r="L1389" t="str">
        <f>IFERROR(VLOOKUP(I1389,#REF!,2,FALSE),"")</f>
        <v/>
      </c>
      <c r="M1389" t="str">
        <f>IFERROR(VLOOKUP(I1389,#REF!,3,FALSE),"")</f>
        <v/>
      </c>
    </row>
    <row r="1390" spans="12:13">
      <c r="L1390" t="str">
        <f>IFERROR(VLOOKUP(I1390,#REF!,2,FALSE),"")</f>
        <v/>
      </c>
      <c r="M1390" t="str">
        <f>IFERROR(VLOOKUP(I1390,#REF!,3,FALSE),"")</f>
        <v/>
      </c>
    </row>
    <row r="1391" spans="12:13">
      <c r="L1391" t="str">
        <f>IFERROR(VLOOKUP(I1391,#REF!,2,FALSE),"")</f>
        <v/>
      </c>
      <c r="M1391" t="str">
        <f>IFERROR(VLOOKUP(I1391,#REF!,3,FALSE),"")</f>
        <v/>
      </c>
    </row>
    <row r="1392" spans="12:13">
      <c r="L1392" t="str">
        <f>IFERROR(VLOOKUP(I1392,#REF!,2,FALSE),"")</f>
        <v/>
      </c>
      <c r="M1392" t="str">
        <f>IFERROR(VLOOKUP(I1392,#REF!,3,FALSE),"")</f>
        <v/>
      </c>
    </row>
    <row r="1393" spans="12:13">
      <c r="L1393" t="str">
        <f>IFERROR(VLOOKUP(I1393,#REF!,2,FALSE),"")</f>
        <v/>
      </c>
      <c r="M1393" t="str">
        <f>IFERROR(VLOOKUP(I1393,#REF!,3,FALSE),"")</f>
        <v/>
      </c>
    </row>
    <row r="1394" spans="12:13">
      <c r="L1394" t="str">
        <f>IFERROR(VLOOKUP(I1394,#REF!,2,FALSE),"")</f>
        <v/>
      </c>
      <c r="M1394" t="str">
        <f>IFERROR(VLOOKUP(I1394,#REF!,3,FALSE),"")</f>
        <v/>
      </c>
    </row>
    <row r="1395" spans="12:13">
      <c r="L1395" t="str">
        <f>IFERROR(VLOOKUP(I1395,#REF!,2,FALSE),"")</f>
        <v/>
      </c>
      <c r="M1395" t="str">
        <f>IFERROR(VLOOKUP(I1395,#REF!,3,FALSE),"")</f>
        <v/>
      </c>
    </row>
    <row r="1396" spans="12:13">
      <c r="L1396" t="str">
        <f>IFERROR(VLOOKUP(I1396,#REF!,2,FALSE),"")</f>
        <v/>
      </c>
      <c r="M1396" t="str">
        <f>IFERROR(VLOOKUP(I1396,#REF!,3,FALSE),"")</f>
        <v/>
      </c>
    </row>
    <row r="1397" spans="12:13">
      <c r="L1397" t="str">
        <f>IFERROR(VLOOKUP(I1397,#REF!,2,FALSE),"")</f>
        <v/>
      </c>
      <c r="M1397" t="str">
        <f>IFERROR(VLOOKUP(I1397,#REF!,3,FALSE),"")</f>
        <v/>
      </c>
    </row>
    <row r="1398" spans="12:13">
      <c r="L1398" t="str">
        <f>IFERROR(VLOOKUP(I1398,#REF!,2,FALSE),"")</f>
        <v/>
      </c>
      <c r="M1398" t="str">
        <f>IFERROR(VLOOKUP(I1398,#REF!,3,FALSE),"")</f>
        <v/>
      </c>
    </row>
    <row r="1399" spans="12:13">
      <c r="L1399" t="str">
        <f>IFERROR(VLOOKUP(I1399,#REF!,2,FALSE),"")</f>
        <v/>
      </c>
      <c r="M1399" t="str">
        <f>IFERROR(VLOOKUP(I1399,#REF!,3,FALSE),"")</f>
        <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Hojas de cálculo</vt:lpstr>
      </vt:variant>
      <vt:variant>
        <vt:i4>6</vt:i4>
      </vt:variant>
    </vt:vector>
  </HeadingPairs>
  <TitlesOfParts>
    <vt:vector size="6" baseType="lpstr">
      <vt:lpstr>Table S1. Protein dataset</vt:lpstr>
      <vt:lpstr>Table S2. Metabolite dataset</vt:lpstr>
      <vt:lpstr>Table S3. Physiology dataset</vt:lpstr>
      <vt:lpstr>Table S4. Protein PCA summary</vt:lpstr>
      <vt:lpstr>Table S5. Met-Phys PCA summary</vt:lpstr>
      <vt:lpstr>Table S6. sPLS X,Y loadings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 Colina</dc:creator>
  <cp:lastModifiedBy>Francisco J. Colina</cp:lastModifiedBy>
  <dcterms:created xsi:type="dcterms:W3CDTF">2018-11-07T16:48:28Z</dcterms:created>
  <dcterms:modified xsi:type="dcterms:W3CDTF">2019-05-19T10:51:24Z</dcterms:modified>
</cp:coreProperties>
</file>