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.assaf\RSI Informática\Time William Silva - Documentos\CLIENTES\02 - Safra\00 - Versões Anteriores\"/>
    </mc:Choice>
  </mc:AlternateContent>
  <xr:revisionPtr revIDLastSave="18" documentId="6_{CD6195A2-4463-4616-AA00-D13CD5E0E92A}" xr6:coauthVersionLast="41" xr6:coauthVersionMax="41" xr10:uidLastSave="{B21C8761-5393-453D-B093-565590BD03BE}"/>
  <bookViews>
    <workbookView xWindow="-120" yWindow="-120" windowWidth="20730" windowHeight="11160" tabRatio="735" xr2:uid="{00000000-000D-0000-FFFF-FFFF00000000}"/>
  </bookViews>
  <sheets>
    <sheet name="Controle de Horas" sheetId="2" r:id="rId1"/>
    <sheet name="TimeSheet Agosto - 2019" sheetId="1" r:id="rId2"/>
    <sheet name="TimeSheet Setembro - 2019" sheetId="3" r:id="rId3"/>
    <sheet name="TimeSheet Outubro - 2019" sheetId="4" r:id="rId4"/>
  </sheets>
  <definedNames>
    <definedName name="_xlnm._FilterDatabase" localSheetId="1" hidden="1">'TimeSheet Agosto - 2019'!$A$5:$N$86</definedName>
    <definedName name="_xlnm._FilterDatabase" localSheetId="3" hidden="1">'TimeSheet Outubro - 2019'!$A$5:$H$148</definedName>
    <definedName name="_xlnm._FilterDatabase" localSheetId="2" hidden="1">'TimeSheet Setembro - 2019'!$A$5:$H$140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H6" i="2" l="1"/>
  <c r="H7" i="2" s="1"/>
  <c r="H8" i="2" s="1"/>
  <c r="B20" i="2" l="1"/>
  <c r="F20" i="2" l="1"/>
  <c r="D8" i="2" l="1"/>
  <c r="J18" i="2"/>
</calcChain>
</file>

<file path=xl/sharedStrings.xml><?xml version="1.0" encoding="utf-8"?>
<sst xmlns="http://schemas.openxmlformats.org/spreadsheetml/2006/main" count="1494" uniqueCount="181">
  <si>
    <t>Matrícula</t>
  </si>
  <si>
    <t>Nome</t>
  </si>
  <si>
    <t>Projeto</t>
  </si>
  <si>
    <t>Planta</t>
  </si>
  <si>
    <t>Data Trabalhada</t>
  </si>
  <si>
    <t>Horas</t>
  </si>
  <si>
    <t>Descrição de Atividades</t>
  </si>
  <si>
    <t>Safra II - App Comercial</t>
  </si>
  <si>
    <t>BANCO SAFRA</t>
  </si>
  <si>
    <t>Testes funcionais.</t>
  </si>
  <si>
    <t>Entendimento do Projeto</t>
  </si>
  <si>
    <t>Elaboração de documentos (Matriz de Requisitos e Casos de Teste)</t>
  </si>
  <si>
    <t>testes</t>
  </si>
  <si>
    <t>Entendimento do projeto</t>
  </si>
  <si>
    <t>Entendimento e acompanhamento do Projeto.</t>
  </si>
  <si>
    <t>Elaborando Caso de Teste - Renovação de Limites Personalização de Garantias</t>
  </si>
  <si>
    <t>Elaborando casos de Teste - Capital de Giro</t>
  </si>
  <si>
    <t>Elaboração de Casos de Testes</t>
  </si>
  <si>
    <t>Conhecendo o ambiente</t>
  </si>
  <si>
    <t>Padronizando documentos</t>
  </si>
  <si>
    <t>Elaboração de documentos</t>
  </si>
  <si>
    <t>Formatando relatórios de entrega</t>
  </si>
  <si>
    <t>Leitura de documentos</t>
  </si>
  <si>
    <t>Testes Funcionais</t>
  </si>
  <si>
    <t>Modelagem</t>
  </si>
  <si>
    <t>Leitura de funcional</t>
  </si>
  <si>
    <t>testes funcionais</t>
  </si>
  <si>
    <t>Integração e testes funcionais</t>
  </si>
  <si>
    <t>Entendimento do projeto.</t>
  </si>
  <si>
    <t>Elaborei documentações de apoio.</t>
  </si>
  <si>
    <t>Entendimento do projeto e processos.</t>
  </si>
  <si>
    <t>Entendimento do sistema.</t>
  </si>
  <si>
    <t>Testes funcional.</t>
  </si>
  <si>
    <t>TESTES FUNCIONAIS</t>
  </si>
  <si>
    <t>TESTES FUNCIONAIS.</t>
  </si>
  <si>
    <t>TESTES MANUAIS</t>
  </si>
  <si>
    <t>Foi Providenciado a documentação para liberação do acesso e criação de logs.</t>
  </si>
  <si>
    <t>Participado de reunião com o Edgar, para organizar as tarefas. Na parte da Tarde Alexandre Ruiz apresentou a Aurea da equipe de sustentação que iniciou uma explicação do fluxo do Aplicativo e iniciamos os testes de homologação.</t>
  </si>
  <si>
    <t>Foi solicitado pela Aurea alguns teste no aplicativo para checar as funcionalidades: 1 - Abertura de conta com Credenciamento 2 - Apenas abertura de conta 3 - Apenas credenciamento Foram encontrados alguns bugs que não permitiram o submetera proposta e foram passados para Aurea que solicitou a correção. Na parte da tarde foi liberado nova future com as correções realizado novo teste e identificado novo bug na contratação do produto de capital de giro, evidenciado para Aurea a mesma solicitou correção.</t>
  </si>
  <si>
    <t>Realizando fluxo de teste credenciamento e abertura de conta no AP.</t>
  </si>
  <si>
    <t>Realizando fluxo de teste credenciamento e abertura de conta no AP e teste de contratação de ARV.</t>
  </si>
  <si>
    <t>Verificando os acessos que foram criados e liberados e realizando teste com a Aurea.</t>
  </si>
  <si>
    <t>Reunião de alinhamento com a Líder Silmara.</t>
  </si>
  <si>
    <t>Realizado teste de faixa de negociação Cob Pag.</t>
  </si>
  <si>
    <t>Realizado testes Exibição de MDR para contra propostas Validar franquias Verificado DDD na tela de agendamento Conta garantida, duplicata , adesão e manutenção</t>
  </si>
  <si>
    <t>Realizado teste informando contas diferentes para o recebimento.</t>
  </si>
  <si>
    <t>Realizado teste da função precificação pré aprovada, solicitado pela Aurea. Verificado campo de endereço da opção de entrega de POS que foi limitado para 30 caracteres.</t>
  </si>
  <si>
    <t>Teste Precificação Franquias: entrar com o CNPJ, validar se precifica como franquias -&gt; preencher o dado que falta de precificação -&gt;aceitar tabela -&gt; sair da precificação -&gt;preencher todos os outros dados -&gt; voltar par precificação -&gt;pesquisar de novo os precos da franquia -&gt; sair da tela sem aceitar os valores Resultado esperado: acordeon deve ficar menor que 100% **Obs.: NAO SUBMETER** CNPJs Teste Manutenção -&gt; Conta Garantida Catões -&gt; Conta Garantida Duplicata -&gt;Imprimir CCB</t>
  </si>
  <si>
    <t>Realizado o teste da Manutenção a pedido do Ruiz e Remi</t>
  </si>
  <si>
    <t>...</t>
  </si>
  <si>
    <t>Ajudando o Wellington com o Ambiente de automação.</t>
  </si>
  <si>
    <t>Teste automação.</t>
  </si>
  <si>
    <t>testes automação</t>
  </si>
  <si>
    <t>Entendendo o projeto</t>
  </si>
  <si>
    <t>Aprendendo sobre o projeto</t>
  </si>
  <si>
    <t>.</t>
  </si>
  <si>
    <t>automação</t>
  </si>
  <si>
    <t>Contratação</t>
  </si>
  <si>
    <t>Consumo</t>
  </si>
  <si>
    <t>Proposta</t>
  </si>
  <si>
    <t>H</t>
  </si>
  <si>
    <t>%</t>
  </si>
  <si>
    <t>Agosto</t>
  </si>
  <si>
    <t>Total</t>
  </si>
  <si>
    <t>Leandra de Almeida Puglia</t>
  </si>
  <si>
    <t>Márcio Fernandes Alves</t>
  </si>
  <si>
    <t>Rafaella Sales Pereira</t>
  </si>
  <si>
    <t>Robson Lima da Rocha</t>
  </si>
  <si>
    <t>Wellington dos Santos Brito</t>
  </si>
  <si>
    <t>App Comercial - Proposta 1</t>
  </si>
  <si>
    <t>Felipe Godoy Fidelis</t>
  </si>
  <si>
    <t>Renan de Souza Oliveira</t>
  </si>
  <si>
    <t>..</t>
  </si>
  <si>
    <t>Treinamento de automação de testes.</t>
  </si>
  <si>
    <t>Treinamento de automação de testes</t>
  </si>
  <si>
    <t>Elaboração de Casos de Testes e entendimento do projeto</t>
  </si>
  <si>
    <t>Roteiro de Teste</t>
  </si>
  <si>
    <t>Roteiro de Teste Precificação</t>
  </si>
  <si>
    <t>Roteiro de Teste COBxPAG</t>
  </si>
  <si>
    <t>roteiro de teste cobxpag</t>
  </si>
  <si>
    <t>Roteiro - Teste Tarifas CobxPag</t>
  </si>
  <si>
    <t>Roteiro e Evidencias - COBxPAG</t>
  </si>
  <si>
    <t>entendimento do projeto</t>
  </si>
  <si>
    <t>Roteiro: Transmissão de Arquivos</t>
  </si>
  <si>
    <t>Teste Transmissão de Arquivos Cob e Pag</t>
  </si>
  <si>
    <t>Leitura de documentações.</t>
  </si>
  <si>
    <t>Leitura de Funcional</t>
  </si>
  <si>
    <t>Auxiliando a equipe com as atividades.</t>
  </si>
  <si>
    <t>Testes funcionais</t>
  </si>
  <si>
    <t>Auxiliando a equipe com as atividades</t>
  </si>
  <si>
    <t>Auxiliando a equipe para as entregas da demandas</t>
  </si>
  <si>
    <t>Apoio ao time para as entregas das demandas e montagem de relatório.</t>
  </si>
  <si>
    <t>Elaboração de documentos e apoio a equipe com as entregas das demandas.</t>
  </si>
  <si>
    <t>Acompanhamento de demandas e atualização de relatórios.</t>
  </si>
  <si>
    <t>Acompanhamento de demandas</t>
  </si>
  <si>
    <t>Elaboração de cenários de testes.</t>
  </si>
  <si>
    <t>conhecimento de ambiente</t>
  </si>
  <si>
    <t>entendendo o fluxo do app</t>
  </si>
  <si>
    <t>executando testes conforme demanda</t>
  </si>
  <si>
    <t>efetuando testes conforme demanda</t>
  </si>
  <si>
    <t>Testes sustentação</t>
  </si>
  <si>
    <t>execução de testes conforme demanda</t>
  </si>
  <si>
    <t>Efetuando testes conforme demanda.</t>
  </si>
  <si>
    <t>execução de testes</t>
  </si>
  <si>
    <t>testes sustentação</t>
  </si>
  <si>
    <t>teste realizado para Sustentação no menu de manutenção.</t>
  </si>
  <si>
    <t>Analisando caso de teste enviado.</t>
  </si>
  <si>
    <t>Conforme solicitado foi realizado o teste de submissão em massa para validar a mensagem.</t>
  </si>
  <si>
    <t>Testes realizados conforme solicitado. CRL - 494 CRL - 526</t>
  </si>
  <si>
    <t>Realizado teste de sustentação.</t>
  </si>
  <si>
    <t>teste para Sustentação.</t>
  </si>
  <si>
    <t>Tese Funcionais para sustentação.</t>
  </si>
  <si>
    <t>Testes Sustentação</t>
  </si>
  <si>
    <t>Testes Funcionais.</t>
  </si>
  <si>
    <t>Teste Sustentação.</t>
  </si>
  <si>
    <t>teste Sustentação</t>
  </si>
  <si>
    <t>Testes Sustentação.</t>
  </si>
  <si>
    <t>Teste Sustentação</t>
  </si>
  <si>
    <t>Teste para sustentação.</t>
  </si>
  <si>
    <t>Teste sustentação</t>
  </si>
  <si>
    <t>Automação no projeto</t>
  </si>
  <si>
    <t>Automação</t>
  </si>
  <si>
    <t>Automacao</t>
  </si>
  <si>
    <t>,,,,</t>
  </si>
  <si>
    <t>,,,</t>
  </si>
  <si>
    <t>,,,,,</t>
  </si>
  <si>
    <t>Setembro</t>
  </si>
  <si>
    <t>Total Geral</t>
  </si>
  <si>
    <t>Treinamento de auotmação de testes.</t>
  </si>
  <si>
    <t>Demanda - Garantias</t>
  </si>
  <si>
    <t>Validação da Plataforma com APP - GARANTIAS</t>
  </si>
  <si>
    <t>Testes Regressivos</t>
  </si>
  <si>
    <t>Roteiro de Teste Atualização Cadastral e organização das evidencias de testes regressivos</t>
  </si>
  <si>
    <t>Organizando as evidencias</t>
  </si>
  <si>
    <t>Cenário e Teste - Garantias com Cartões _Seguro Prestamista - Perfil Executivo de Conta</t>
  </si>
  <si>
    <t>testes regressivos</t>
  </si>
  <si>
    <t>Regressivos</t>
  </si>
  <si>
    <t>regressivo</t>
  </si>
  <si>
    <t>Cenário de Teste _ Seguro Prestamistas capital de Giro Taxa padrão com e sem Seguro</t>
  </si>
  <si>
    <t>Cenário Seguro prestamistas - Capital de Giro - Simulador de Taxa com e sem Seguro</t>
  </si>
  <si>
    <t>estudando demanda garantias</t>
  </si>
  <si>
    <t>Tester - Credenciadora -Nova POC Crédito</t>
  </si>
  <si>
    <t>Levantamento de Requisitos</t>
  </si>
  <si>
    <t>Execução - demanda Abertura de conta e captação</t>
  </si>
  <si>
    <t>Acompanhamento e Execução - demanda Abertura de conta e captação</t>
  </si>
  <si>
    <t>TESTES FUNCIONAIS HORA EXTRA ATÉ 22H10</t>
  </si>
  <si>
    <t>testes funcionais.</t>
  </si>
  <si>
    <t>Testes regressivos.</t>
  </si>
  <si>
    <t>testes sustenção e regressivo</t>
  </si>
  <si>
    <t>Demanda sustentação e testes regressivos</t>
  </si>
  <si>
    <t>Testes regressivos efetuados remoto via celular.</t>
  </si>
  <si>
    <t>testes regressivos e sustentação</t>
  </si>
  <si>
    <t>testes sustentação - saída mais cedo, conforme alinhado.</t>
  </si>
  <si>
    <t>Teste Sustentação e demanda de Projetos Empréstimos e garantias.</t>
  </si>
  <si>
    <t>Teste Regressivo.</t>
  </si>
  <si>
    <t>Teste Demanda.</t>
  </si>
  <si>
    <t>Teste Demanda Alteração de dados Cadastrais</t>
  </si>
  <si>
    <t>TESTE REGRESSIVO E DEMANDA.</t>
  </si>
  <si>
    <t>Regressivo</t>
  </si>
  <si>
    <t>Testes Sustentação e Regressivo.</t>
  </si>
  <si>
    <t>Teste de Abertura de Conta com Credenciamento.</t>
  </si>
  <si>
    <t>Outubro</t>
  </si>
  <si>
    <t>Credenciadora - Nova POC Crédito</t>
  </si>
  <si>
    <t>Reteste - Credenciadora - Nova POC Crédito</t>
  </si>
  <si>
    <t>Teste - Nova POC - 191023</t>
  </si>
  <si>
    <t>Execução de Teste - NovaPOC191023</t>
  </si>
  <si>
    <t>Aguardando demanda Teste regressivo (aleatório)</t>
  </si>
  <si>
    <t>Aguardando recebimento de atividades.</t>
  </si>
  <si>
    <t>Modelando casos de testes.</t>
  </si>
  <si>
    <t>Aguardando aplicação do projeto Seguros no ambiente HML, para iniciar testes.</t>
  </si>
  <si>
    <t>Aguardando atividades.</t>
  </si>
  <si>
    <t>testes sustentaçao</t>
  </si>
  <si>
    <t>TESTES SUSTENTAÇÃO</t>
  </si>
  <si>
    <t>Analise e testes.</t>
  </si>
  <si>
    <t>Sustentação e Demanda</t>
  </si>
  <si>
    <t>Teste Sustentação envio de diário de bordo.</t>
  </si>
  <si>
    <t>Teste de Fluxo de Adesão Abertura com Credenciamento.</t>
  </si>
  <si>
    <t>Horas Disponíveis</t>
  </si>
  <si>
    <t>Dias Uteis</t>
  </si>
  <si>
    <t>Data Fim das Horas</t>
  </si>
  <si>
    <t>Banco Safra - App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</si>
</sst>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4CD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20" fontId="0" fillId="0" borderId="10" xfId="0" applyNumberFormat="1" applyBorder="1" applyAlignment="1">
      <alignment horizontal="left" vertical="center" wrapText="1"/>
    </xf>
    <xf numFmtId="0" fontId="19" fillId="35" borderId="0" xfId="0" applyFont="1" applyFill="1"/>
    <xf numFmtId="0" fontId="19" fillId="35" borderId="0" xfId="0" applyFont="1" applyFill="1" applyAlignment="1">
      <alignment horizontal="center" vertical="center"/>
    </xf>
    <xf numFmtId="0" fontId="20" fillId="0" borderId="10" xfId="0" applyFont="1" applyBorder="1"/>
    <xf numFmtId="0" fontId="21" fillId="0" borderId="10" xfId="0" applyFont="1" applyBorder="1" applyAlignment="1">
      <alignment horizontal="center" vertical="center"/>
    </xf>
    <xf numFmtId="0" fontId="21" fillId="0" borderId="10" xfId="0" applyNumberFormat="1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3" fillId="35" borderId="11" xfId="0" applyFont="1" applyFill="1" applyBorder="1" applyAlignment="1">
      <alignment horizontal="center"/>
    </xf>
    <xf numFmtId="0" fontId="0" fillId="0" borderId="12" xfId="0" applyBorder="1"/>
    <xf numFmtId="46" fontId="0" fillId="0" borderId="13" xfId="0" applyNumberFormat="1" applyBorder="1"/>
    <xf numFmtId="0" fontId="0" fillId="0" borderId="14" xfId="0" applyBorder="1" applyAlignment="1">
      <alignment horizontal="left" vertical="center" wrapText="1"/>
    </xf>
    <xf numFmtId="46" fontId="0" fillId="0" borderId="15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6" fontId="0" fillId="0" borderId="17" xfId="0" applyNumberFormat="1" applyBorder="1"/>
    <xf numFmtId="14" fontId="0" fillId="0" borderId="10" xfId="0" applyNumberFormat="1" applyBorder="1" applyAlignment="1">
      <alignment horizontal="center" vertical="center" wrapText="1"/>
    </xf>
    <xf numFmtId="0" fontId="0" fillId="0" borderId="18" xfId="0" applyBorder="1"/>
    <xf numFmtId="46" fontId="0" fillId="0" borderId="19" xfId="0" applyNumberFormat="1" applyBorder="1"/>
    <xf numFmtId="0" fontId="20" fillId="0" borderId="0" xfId="0" applyFont="1" applyBorder="1"/>
    <xf numFmtId="0" fontId="21" fillId="0" borderId="0" xfId="0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9" fontId="21" fillId="0" borderId="0" xfId="1" applyFont="1" applyBorder="1" applyAlignment="1">
      <alignment horizontal="center" vertical="center"/>
    </xf>
    <xf numFmtId="9" fontId="21" fillId="0" borderId="20" xfId="1" applyFont="1" applyBorder="1" applyAlignment="1">
      <alignment horizontal="center" vertical="center"/>
    </xf>
    <xf numFmtId="0" fontId="23" fillId="0" borderId="1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1" fontId="23" fillId="0" borderId="15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left" vertical="center"/>
    </xf>
    <xf numFmtId="14" fontId="23" fillId="0" borderId="17" xfId="0" applyNumberFormat="1" applyFont="1" applyBorder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00B4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552450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5298E9-8D5D-4DF2-A938-A01FF23CD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CCF480-A849-415C-B26B-8B0F0835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0C1149-3333-4EB9-93E3-65F008119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1657350</xdr:colOff>
      <xdr:row>3</xdr:row>
      <xdr:rowOff>153151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CA28B98-D87C-412D-B825-1787C461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2247900" cy="686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23"/>
  <sheetViews>
    <sheetView showGridLines="0" tabSelected="1" topLeftCell="A4" workbookViewId="0">
      <selection activeCell="C9" sqref="C9"/>
    </sheetView>
  </sheetViews>
  <sheetFormatPr defaultColWidth="32.140625" defaultRowHeight="15" x14ac:dyDescent="0.25"/>
  <cols>
    <col min="1" max="1" width="26" bestFit="1" customWidth="1"/>
    <col min="2" max="4" width="10.7109375" customWidth="1"/>
    <col min="5" max="5" width="26" bestFit="1" customWidth="1"/>
    <col min="6" max="6" width="10.140625" bestFit="1" customWidth="1"/>
    <col min="7" max="7" width="15.85546875" bestFit="1" customWidth="1"/>
    <col min="8" max="8" width="10.7109375" customWidth="1"/>
    <col min="9" max="9" width="32.28515625" customWidth="1"/>
    <col min="10" max="10" width="10.140625" bestFit="1" customWidth="1"/>
  </cols>
  <sheetData>
    <row r="5" spans="1:10" ht="15.75" thickBot="1" x14ac:dyDescent="0.3"/>
    <row r="6" spans="1:10" x14ac:dyDescent="0.25">
      <c r="A6" s="4"/>
      <c r="B6" s="13" t="s">
        <v>57</v>
      </c>
      <c r="C6" s="37" t="s">
        <v>58</v>
      </c>
      <c r="D6" s="37"/>
      <c r="E6" s="38" t="s">
        <v>180</v>
      </c>
      <c r="F6" s="39"/>
      <c r="G6" s="32" t="s">
        <v>177</v>
      </c>
      <c r="H6" s="33">
        <f>B8-C8</f>
        <v>692</v>
      </c>
    </row>
    <row r="7" spans="1:10" x14ac:dyDescent="0.25">
      <c r="A7" s="8" t="s">
        <v>59</v>
      </c>
      <c r="B7" s="9" t="s">
        <v>5</v>
      </c>
      <c r="C7" s="9" t="s">
        <v>60</v>
      </c>
      <c r="D7" s="9" t="s">
        <v>61</v>
      </c>
      <c r="E7" s="40"/>
      <c r="F7" s="41"/>
      <c r="G7" s="31" t="s">
        <v>178</v>
      </c>
      <c r="H7" s="34">
        <f>H6/7/8</f>
        <v>12.357142857142858</v>
      </c>
    </row>
    <row r="8" spans="1:10" ht="15.75" thickBot="1" x14ac:dyDescent="0.3">
      <c r="A8" s="10" t="s">
        <v>69</v>
      </c>
      <c r="B8" s="11">
        <v>3528</v>
      </c>
      <c r="C8" s="12">
        <v>2836</v>
      </c>
      <c r="D8" s="30">
        <f>C8/B8</f>
        <v>0.80385487528344668</v>
      </c>
      <c r="E8" s="42"/>
      <c r="F8" s="43"/>
      <c r="G8" s="35" t="s">
        <v>179</v>
      </c>
      <c r="H8" s="36">
        <f ca="1">WORKDAY((TODAY()),H7)</f>
        <v>43794</v>
      </c>
    </row>
    <row r="9" spans="1:10" x14ac:dyDescent="0.25">
      <c r="A9" s="26"/>
      <c r="B9" s="27"/>
      <c r="C9" s="28"/>
      <c r="D9" s="29"/>
    </row>
    <row r="10" spans="1:10" ht="15.75" thickBot="1" x14ac:dyDescent="0.3"/>
    <row r="11" spans="1:10" ht="15.75" thickBot="1" x14ac:dyDescent="0.3">
      <c r="A11" s="14" t="s">
        <v>161</v>
      </c>
      <c r="E11" s="14" t="s">
        <v>126</v>
      </c>
      <c r="I11" s="14" t="s">
        <v>62</v>
      </c>
    </row>
    <row r="12" spans="1:10" x14ac:dyDescent="0.25">
      <c r="A12" s="15" t="s">
        <v>70</v>
      </c>
      <c r="B12" s="16">
        <v>7.333333333333333</v>
      </c>
      <c r="E12" s="15" t="s">
        <v>70</v>
      </c>
      <c r="F12" s="16">
        <v>4.739583333333333</v>
      </c>
      <c r="I12" s="15" t="s">
        <v>64</v>
      </c>
      <c r="J12" s="16">
        <v>5.416666666666667</v>
      </c>
    </row>
    <row r="13" spans="1:10" x14ac:dyDescent="0.25">
      <c r="A13" s="19" t="s">
        <v>64</v>
      </c>
      <c r="B13" s="18">
        <v>8.0555555555555554</v>
      </c>
      <c r="E13" s="19" t="s">
        <v>64</v>
      </c>
      <c r="F13" s="18">
        <v>6.5</v>
      </c>
      <c r="I13" s="17" t="s">
        <v>65</v>
      </c>
      <c r="J13" s="18">
        <v>5</v>
      </c>
    </row>
    <row r="14" spans="1:10" x14ac:dyDescent="0.25">
      <c r="A14" s="17" t="s">
        <v>65</v>
      </c>
      <c r="B14" s="18">
        <v>1.5416666666666667</v>
      </c>
      <c r="E14" s="17" t="s">
        <v>65</v>
      </c>
      <c r="F14" s="18">
        <v>7.0069444444444438</v>
      </c>
      <c r="I14" s="17" t="s">
        <v>66</v>
      </c>
      <c r="J14" s="18">
        <v>5.604166666666667</v>
      </c>
    </row>
    <row r="15" spans="1:10" x14ac:dyDescent="0.25">
      <c r="A15" s="17" t="s">
        <v>66</v>
      </c>
      <c r="B15" s="18">
        <v>7.9430555555555555</v>
      </c>
      <c r="E15" s="17" t="s">
        <v>66</v>
      </c>
      <c r="F15" s="18">
        <v>6.9097222222222223</v>
      </c>
      <c r="I15" s="17" t="s">
        <v>67</v>
      </c>
      <c r="J15" s="18">
        <v>4.791666666666667</v>
      </c>
    </row>
    <row r="16" spans="1:10" x14ac:dyDescent="0.25">
      <c r="A16" s="17" t="s">
        <v>71</v>
      </c>
      <c r="B16" s="18">
        <v>7.895833333333333</v>
      </c>
      <c r="E16" s="17" t="s">
        <v>71</v>
      </c>
      <c r="F16" s="18">
        <v>5</v>
      </c>
      <c r="I16" s="17" t="s">
        <v>68</v>
      </c>
      <c r="J16" s="18">
        <v>5.3937499999999998</v>
      </c>
    </row>
    <row r="17" spans="1:10" x14ac:dyDescent="0.25">
      <c r="A17" s="17" t="s">
        <v>67</v>
      </c>
      <c r="B17" s="18">
        <v>7.6944444444444438</v>
      </c>
      <c r="E17" s="17" t="s">
        <v>67</v>
      </c>
      <c r="F17" s="18">
        <v>6.666666666666667</v>
      </c>
      <c r="I17" s="19"/>
      <c r="J17" s="20"/>
    </row>
    <row r="18" spans="1:10" ht="15.75" thickBot="1" x14ac:dyDescent="0.3">
      <c r="A18" s="17" t="s">
        <v>68</v>
      </c>
      <c r="B18" s="18">
        <v>7.666666666666667</v>
      </c>
      <c r="E18" s="17" t="s">
        <v>68</v>
      </c>
      <c r="F18" s="18">
        <v>7</v>
      </c>
      <c r="I18" s="21" t="s">
        <v>63</v>
      </c>
      <c r="J18" s="22">
        <f>SUM(J12:J16)</f>
        <v>26.206250000000004</v>
      </c>
    </row>
    <row r="19" spans="1:10" x14ac:dyDescent="0.25">
      <c r="A19" s="19"/>
      <c r="B19" s="20"/>
      <c r="E19" s="19"/>
      <c r="F19" s="20"/>
    </row>
    <row r="20" spans="1:10" ht="15.75" thickBot="1" x14ac:dyDescent="0.3">
      <c r="A20" s="21" t="s">
        <v>63</v>
      </c>
      <c r="B20" s="22">
        <f>SUM(B12:B18)</f>
        <v>48.130555555555553</v>
      </c>
      <c r="E20" s="21" t="s">
        <v>63</v>
      </c>
      <c r="F20" s="22">
        <f>SUM(F12:F18)</f>
        <v>43.822916666666664</v>
      </c>
    </row>
    <row r="22" spans="1:10" ht="15.75" thickBot="1" x14ac:dyDescent="0.3"/>
    <row r="23" spans="1:10" ht="15.75" thickBot="1" x14ac:dyDescent="0.3">
      <c r="A23" s="24" t="s">
        <v>127</v>
      </c>
      <c r="B23" s="25">
        <f>J18+F20+B20</f>
        <v>118.15972222222223</v>
      </c>
    </row>
  </sheetData>
  <mergeCells count="2">
    <mergeCell ref="C6:D6"/>
    <mergeCell ref="E6:F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86"/>
  <sheetViews>
    <sheetView showGridLines="0" workbookViewId="0">
      <selection activeCell="B27" sqref="B27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8554687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5123</v>
      </c>
      <c r="B6" s="6" t="s">
        <v>64</v>
      </c>
      <c r="C6" s="6" t="s">
        <v>7</v>
      </c>
      <c r="D6" s="6" t="s">
        <v>8</v>
      </c>
      <c r="E6" s="23">
        <v>43685</v>
      </c>
      <c r="F6" s="7">
        <v>0.33333333333333331</v>
      </c>
      <c r="G6" s="6" t="s">
        <v>9</v>
      </c>
      <c r="H6" s="2"/>
    </row>
    <row r="7" spans="1:8" x14ac:dyDescent="0.25">
      <c r="A7" s="6">
        <v>5123</v>
      </c>
      <c r="B7" s="6" t="s">
        <v>64</v>
      </c>
      <c r="C7" s="6" t="s">
        <v>7</v>
      </c>
      <c r="D7" s="6" t="s">
        <v>8</v>
      </c>
      <c r="E7" s="23">
        <v>43686</v>
      </c>
      <c r="F7" s="7">
        <v>0.33333333333333331</v>
      </c>
      <c r="G7" s="6" t="s">
        <v>9</v>
      </c>
      <c r="H7" s="2"/>
    </row>
    <row r="8" spans="1:8" x14ac:dyDescent="0.25">
      <c r="A8" s="6">
        <v>5123</v>
      </c>
      <c r="B8" s="6" t="s">
        <v>64</v>
      </c>
      <c r="C8" s="6" t="s">
        <v>7</v>
      </c>
      <c r="D8" s="6" t="s">
        <v>8</v>
      </c>
      <c r="E8" s="23">
        <v>43689</v>
      </c>
      <c r="F8" s="7">
        <v>0.33333333333333331</v>
      </c>
      <c r="G8" s="6" t="s">
        <v>10</v>
      </c>
      <c r="H8" s="2"/>
    </row>
    <row r="9" spans="1:8" x14ac:dyDescent="0.25">
      <c r="A9" s="6">
        <v>5123</v>
      </c>
      <c r="B9" s="6" t="s">
        <v>64</v>
      </c>
      <c r="C9" s="6" t="s">
        <v>7</v>
      </c>
      <c r="D9" s="6" t="s">
        <v>8</v>
      </c>
      <c r="E9" s="23">
        <v>43690</v>
      </c>
      <c r="F9" s="7">
        <v>0.33333333333333331</v>
      </c>
      <c r="G9" s="6" t="s">
        <v>10</v>
      </c>
      <c r="H9" s="2"/>
    </row>
    <row r="10" spans="1:8" x14ac:dyDescent="0.25">
      <c r="A10" s="6">
        <v>5123</v>
      </c>
      <c r="B10" s="6" t="s">
        <v>64</v>
      </c>
      <c r="C10" s="6" t="s">
        <v>7</v>
      </c>
      <c r="D10" s="6" t="s">
        <v>8</v>
      </c>
      <c r="E10" s="23">
        <v>43691</v>
      </c>
      <c r="F10" s="7">
        <v>0.33333333333333331</v>
      </c>
      <c r="G10" s="6" t="s">
        <v>11</v>
      </c>
      <c r="H10" s="2"/>
    </row>
    <row r="11" spans="1:8" x14ac:dyDescent="0.25">
      <c r="A11" s="6">
        <v>5123</v>
      </c>
      <c r="B11" s="6" t="s">
        <v>64</v>
      </c>
      <c r="C11" s="6" t="s">
        <v>7</v>
      </c>
      <c r="D11" s="6" t="s">
        <v>8</v>
      </c>
      <c r="E11" s="23">
        <v>43692</v>
      </c>
      <c r="F11" s="7">
        <v>0.33333333333333331</v>
      </c>
      <c r="G11" s="6" t="s">
        <v>12</v>
      </c>
      <c r="H11" s="2"/>
    </row>
    <row r="12" spans="1:8" x14ac:dyDescent="0.25">
      <c r="A12" s="6">
        <v>5123</v>
      </c>
      <c r="B12" s="6" t="s">
        <v>64</v>
      </c>
      <c r="C12" s="6" t="s">
        <v>7</v>
      </c>
      <c r="D12" s="6" t="s">
        <v>8</v>
      </c>
      <c r="E12" s="23">
        <v>43693</v>
      </c>
      <c r="F12" s="7">
        <v>0.33333333333333331</v>
      </c>
      <c r="G12" s="6" t="s">
        <v>10</v>
      </c>
      <c r="H12" s="2"/>
    </row>
    <row r="13" spans="1:8" x14ac:dyDescent="0.25">
      <c r="A13" s="6">
        <v>5123</v>
      </c>
      <c r="B13" s="6" t="s">
        <v>64</v>
      </c>
      <c r="C13" s="6" t="s">
        <v>7</v>
      </c>
      <c r="D13" s="6" t="s">
        <v>8</v>
      </c>
      <c r="E13" s="23">
        <v>43696</v>
      </c>
      <c r="F13" s="7">
        <v>0.33333333333333331</v>
      </c>
      <c r="G13" s="6" t="s">
        <v>10</v>
      </c>
      <c r="H13" s="2"/>
    </row>
    <row r="14" spans="1:8" x14ac:dyDescent="0.25">
      <c r="A14" s="6">
        <v>5123</v>
      </c>
      <c r="B14" s="6" t="s">
        <v>64</v>
      </c>
      <c r="C14" s="6" t="s">
        <v>7</v>
      </c>
      <c r="D14" s="6" t="s">
        <v>8</v>
      </c>
      <c r="E14" s="23">
        <v>43697</v>
      </c>
      <c r="F14" s="7">
        <v>0.33333333333333331</v>
      </c>
      <c r="G14" s="6" t="s">
        <v>13</v>
      </c>
      <c r="H14" s="2"/>
    </row>
    <row r="15" spans="1:8" x14ac:dyDescent="0.25">
      <c r="A15" s="6">
        <v>5123</v>
      </c>
      <c r="B15" s="6" t="s">
        <v>64</v>
      </c>
      <c r="C15" s="6" t="s">
        <v>7</v>
      </c>
      <c r="D15" s="6" t="s">
        <v>8</v>
      </c>
      <c r="E15" s="23">
        <v>43698</v>
      </c>
      <c r="F15" s="7">
        <v>0.33333333333333331</v>
      </c>
      <c r="G15" s="6" t="s">
        <v>10</v>
      </c>
      <c r="H15" s="2"/>
    </row>
    <row r="16" spans="1:8" x14ac:dyDescent="0.25">
      <c r="A16" s="6">
        <v>5123</v>
      </c>
      <c r="B16" s="6" t="s">
        <v>64</v>
      </c>
      <c r="C16" s="6" t="s">
        <v>7</v>
      </c>
      <c r="D16" s="6" t="s">
        <v>8</v>
      </c>
      <c r="E16" s="23">
        <v>43699</v>
      </c>
      <c r="F16" s="7">
        <v>0.33333333333333331</v>
      </c>
      <c r="G16" s="6" t="s">
        <v>14</v>
      </c>
      <c r="H16" s="2"/>
    </row>
    <row r="17" spans="1:8" x14ac:dyDescent="0.25">
      <c r="A17" s="6">
        <v>5123</v>
      </c>
      <c r="B17" s="6" t="s">
        <v>64</v>
      </c>
      <c r="C17" s="6" t="s">
        <v>7</v>
      </c>
      <c r="D17" s="6" t="s">
        <v>8</v>
      </c>
      <c r="E17" s="23">
        <v>43700</v>
      </c>
      <c r="F17" s="7">
        <v>0.33333333333333331</v>
      </c>
      <c r="G17" s="6" t="s">
        <v>10</v>
      </c>
      <c r="H17" s="2"/>
    </row>
    <row r="18" spans="1:8" x14ac:dyDescent="0.25">
      <c r="A18" s="6">
        <v>5123</v>
      </c>
      <c r="B18" s="6" t="s">
        <v>64</v>
      </c>
      <c r="C18" s="6" t="s">
        <v>7</v>
      </c>
      <c r="D18" s="6" t="s">
        <v>8</v>
      </c>
      <c r="E18" s="23">
        <v>43703</v>
      </c>
      <c r="F18" s="7">
        <v>0.20833333333333334</v>
      </c>
      <c r="G18" s="6" t="s">
        <v>15</v>
      </c>
      <c r="H18" s="2"/>
    </row>
    <row r="19" spans="1:8" x14ac:dyDescent="0.25">
      <c r="A19" s="6">
        <v>5123</v>
      </c>
      <c r="B19" s="6" t="s">
        <v>64</v>
      </c>
      <c r="C19" s="6" t="s">
        <v>7</v>
      </c>
      <c r="D19" s="6" t="s">
        <v>8</v>
      </c>
      <c r="E19" s="23">
        <v>43704</v>
      </c>
      <c r="F19" s="7">
        <v>0.20833333333333334</v>
      </c>
      <c r="G19" s="6" t="s">
        <v>16</v>
      </c>
      <c r="H19" s="2"/>
    </row>
    <row r="20" spans="1:8" x14ac:dyDescent="0.25">
      <c r="A20" s="6">
        <v>5123</v>
      </c>
      <c r="B20" s="6" t="s">
        <v>64</v>
      </c>
      <c r="C20" s="6" t="s">
        <v>7</v>
      </c>
      <c r="D20" s="6" t="s">
        <v>8</v>
      </c>
      <c r="E20" s="23">
        <v>43705</v>
      </c>
      <c r="F20" s="7">
        <v>0.33333333333333331</v>
      </c>
      <c r="G20" s="6" t="s">
        <v>17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3">
        <v>43706</v>
      </c>
      <c r="F21" s="7">
        <v>0.33333333333333331</v>
      </c>
      <c r="G21" s="6" t="s">
        <v>17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3">
        <v>43707</v>
      </c>
      <c r="F22" s="7">
        <v>0.33333333333333331</v>
      </c>
      <c r="G22" s="6" t="s">
        <v>17</v>
      </c>
      <c r="H22" s="2"/>
    </row>
    <row r="23" spans="1:8" x14ac:dyDescent="0.25">
      <c r="A23" s="6">
        <v>2613</v>
      </c>
      <c r="B23" s="6" t="s">
        <v>65</v>
      </c>
      <c r="C23" s="6" t="s">
        <v>7</v>
      </c>
      <c r="D23" s="6" t="s">
        <v>8</v>
      </c>
      <c r="E23" s="23">
        <v>43689</v>
      </c>
      <c r="F23" s="7">
        <v>0.33333333333333331</v>
      </c>
      <c r="G23" s="6" t="s">
        <v>13</v>
      </c>
      <c r="H23" s="2"/>
    </row>
    <row r="24" spans="1:8" x14ac:dyDescent="0.25">
      <c r="A24" s="6">
        <v>2613</v>
      </c>
      <c r="B24" s="6" t="s">
        <v>65</v>
      </c>
      <c r="C24" s="6" t="s">
        <v>7</v>
      </c>
      <c r="D24" s="6" t="s">
        <v>8</v>
      </c>
      <c r="E24" s="23">
        <v>43690</v>
      </c>
      <c r="F24" s="7">
        <v>0.33333333333333331</v>
      </c>
      <c r="G24" s="6" t="s">
        <v>13</v>
      </c>
      <c r="H24" s="2"/>
    </row>
    <row r="25" spans="1:8" x14ac:dyDescent="0.25">
      <c r="A25" s="6">
        <v>2613</v>
      </c>
      <c r="B25" s="6" t="s">
        <v>65</v>
      </c>
      <c r="C25" s="6" t="s">
        <v>7</v>
      </c>
      <c r="D25" s="6" t="s">
        <v>8</v>
      </c>
      <c r="E25" s="23">
        <v>43691</v>
      </c>
      <c r="F25" s="7">
        <v>0.33333333333333331</v>
      </c>
      <c r="G25" s="6" t="s">
        <v>18</v>
      </c>
      <c r="H25" s="2"/>
    </row>
    <row r="26" spans="1:8" x14ac:dyDescent="0.25">
      <c r="A26" s="6">
        <v>2613</v>
      </c>
      <c r="B26" s="6" t="s">
        <v>65</v>
      </c>
      <c r="C26" s="6" t="s">
        <v>7</v>
      </c>
      <c r="D26" s="6" t="s">
        <v>8</v>
      </c>
      <c r="E26" s="23">
        <v>43692</v>
      </c>
      <c r="F26" s="7">
        <v>0.33333333333333331</v>
      </c>
      <c r="G26" s="6" t="s">
        <v>19</v>
      </c>
      <c r="H26" s="2"/>
    </row>
    <row r="27" spans="1:8" x14ac:dyDescent="0.25">
      <c r="A27" s="6">
        <v>2613</v>
      </c>
      <c r="B27" s="6" t="s">
        <v>65</v>
      </c>
      <c r="C27" s="6" t="s">
        <v>7</v>
      </c>
      <c r="D27" s="6" t="s">
        <v>8</v>
      </c>
      <c r="E27" s="23">
        <v>43693</v>
      </c>
      <c r="F27" s="7">
        <v>0.33333333333333331</v>
      </c>
      <c r="G27" s="6" t="s">
        <v>20</v>
      </c>
      <c r="H27" s="2"/>
    </row>
    <row r="28" spans="1:8" x14ac:dyDescent="0.25">
      <c r="A28" s="6">
        <v>2613</v>
      </c>
      <c r="B28" s="6" t="s">
        <v>65</v>
      </c>
      <c r="C28" s="6" t="s">
        <v>7</v>
      </c>
      <c r="D28" s="6" t="s">
        <v>8</v>
      </c>
      <c r="E28" s="23">
        <v>43696</v>
      </c>
      <c r="F28" s="7">
        <v>0.33333333333333331</v>
      </c>
      <c r="G28" s="6" t="s">
        <v>21</v>
      </c>
      <c r="H28" s="2"/>
    </row>
    <row r="29" spans="1:8" x14ac:dyDescent="0.25">
      <c r="A29" s="6">
        <v>2613</v>
      </c>
      <c r="B29" s="6" t="s">
        <v>65</v>
      </c>
      <c r="C29" s="6" t="s">
        <v>7</v>
      </c>
      <c r="D29" s="6" t="s">
        <v>8</v>
      </c>
      <c r="E29" s="23">
        <v>43697</v>
      </c>
      <c r="F29" s="7">
        <v>0.33333333333333331</v>
      </c>
      <c r="G29" s="6" t="s">
        <v>22</v>
      </c>
      <c r="H29" s="2"/>
    </row>
    <row r="30" spans="1:8" x14ac:dyDescent="0.25">
      <c r="A30" s="6">
        <v>2613</v>
      </c>
      <c r="B30" s="6" t="s">
        <v>65</v>
      </c>
      <c r="C30" s="6" t="s">
        <v>7</v>
      </c>
      <c r="D30" s="6" t="s">
        <v>8</v>
      </c>
      <c r="E30" s="23">
        <v>43698</v>
      </c>
      <c r="F30" s="7">
        <v>0.33333333333333331</v>
      </c>
      <c r="G30" s="6" t="s">
        <v>22</v>
      </c>
      <c r="H30" s="2"/>
    </row>
    <row r="31" spans="1:8" x14ac:dyDescent="0.25">
      <c r="A31" s="6">
        <v>2613</v>
      </c>
      <c r="B31" s="6" t="s">
        <v>65</v>
      </c>
      <c r="C31" s="6" t="s">
        <v>7</v>
      </c>
      <c r="D31" s="6" t="s">
        <v>8</v>
      </c>
      <c r="E31" s="23">
        <v>43699</v>
      </c>
      <c r="F31" s="7">
        <v>0.33333333333333331</v>
      </c>
      <c r="G31" s="6" t="s">
        <v>23</v>
      </c>
      <c r="H31" s="2"/>
    </row>
    <row r="32" spans="1:8" x14ac:dyDescent="0.25">
      <c r="A32" s="6">
        <v>2613</v>
      </c>
      <c r="B32" s="6" t="s">
        <v>65</v>
      </c>
      <c r="C32" s="6" t="s">
        <v>7</v>
      </c>
      <c r="D32" s="6" t="s">
        <v>8</v>
      </c>
      <c r="E32" s="23">
        <v>43700</v>
      </c>
      <c r="F32" s="7">
        <v>0.33333333333333331</v>
      </c>
      <c r="G32" s="6" t="s">
        <v>22</v>
      </c>
      <c r="H32" s="2"/>
    </row>
    <row r="33" spans="1:8" x14ac:dyDescent="0.25">
      <c r="A33" s="6">
        <v>2613</v>
      </c>
      <c r="B33" s="6" t="s">
        <v>65</v>
      </c>
      <c r="C33" s="6" t="s">
        <v>7</v>
      </c>
      <c r="D33" s="6" t="s">
        <v>8</v>
      </c>
      <c r="E33" s="23">
        <v>43703</v>
      </c>
      <c r="F33" s="7">
        <v>0.33333333333333331</v>
      </c>
      <c r="G33" s="6" t="s">
        <v>22</v>
      </c>
      <c r="H33" s="2"/>
    </row>
    <row r="34" spans="1:8" x14ac:dyDescent="0.25">
      <c r="A34" s="6">
        <v>2613</v>
      </c>
      <c r="B34" s="6" t="s">
        <v>65</v>
      </c>
      <c r="C34" s="6" t="s">
        <v>7</v>
      </c>
      <c r="D34" s="6" t="s">
        <v>8</v>
      </c>
      <c r="E34" s="23">
        <v>43704</v>
      </c>
      <c r="F34" s="7">
        <v>0.33333333333333331</v>
      </c>
      <c r="G34" s="6" t="s">
        <v>24</v>
      </c>
      <c r="H34" s="2"/>
    </row>
    <row r="35" spans="1:8" x14ac:dyDescent="0.25">
      <c r="A35" s="6">
        <v>2613</v>
      </c>
      <c r="B35" s="6" t="s">
        <v>65</v>
      </c>
      <c r="C35" s="6" t="s">
        <v>7</v>
      </c>
      <c r="D35" s="6" t="s">
        <v>8</v>
      </c>
      <c r="E35" s="23">
        <v>43705</v>
      </c>
      <c r="F35" s="7">
        <v>0.33333333333333331</v>
      </c>
      <c r="G35" s="6" t="s">
        <v>24</v>
      </c>
      <c r="H35" s="2"/>
    </row>
    <row r="36" spans="1:8" x14ac:dyDescent="0.25">
      <c r="A36" s="6">
        <v>2613</v>
      </c>
      <c r="B36" s="6" t="s">
        <v>65</v>
      </c>
      <c r="C36" s="6" t="s">
        <v>7</v>
      </c>
      <c r="D36" s="6" t="s">
        <v>8</v>
      </c>
      <c r="E36" s="23">
        <v>43706</v>
      </c>
      <c r="F36" s="7">
        <v>0.33333333333333331</v>
      </c>
      <c r="G36" s="6" t="s">
        <v>24</v>
      </c>
      <c r="H36" s="2"/>
    </row>
    <row r="37" spans="1:8" x14ac:dyDescent="0.25">
      <c r="A37" s="6">
        <v>2613</v>
      </c>
      <c r="B37" s="6" t="s">
        <v>65</v>
      </c>
      <c r="C37" s="6" t="s">
        <v>7</v>
      </c>
      <c r="D37" s="6" t="s">
        <v>8</v>
      </c>
      <c r="E37" s="23">
        <v>43707</v>
      </c>
      <c r="F37" s="7">
        <v>0.33333333333333331</v>
      </c>
      <c r="G37" s="6" t="s">
        <v>25</v>
      </c>
      <c r="H37" s="2"/>
    </row>
    <row r="38" spans="1:8" x14ac:dyDescent="0.25">
      <c r="A38" s="6">
        <v>5122</v>
      </c>
      <c r="B38" s="6" t="s">
        <v>66</v>
      </c>
      <c r="C38" s="6" t="s">
        <v>7</v>
      </c>
      <c r="D38" s="6" t="s">
        <v>8</v>
      </c>
      <c r="E38" s="23">
        <v>43685</v>
      </c>
      <c r="F38" s="7">
        <v>0.33333333333333331</v>
      </c>
      <c r="G38" s="6" t="s">
        <v>26</v>
      </c>
      <c r="H38" s="2"/>
    </row>
    <row r="39" spans="1:8" x14ac:dyDescent="0.25">
      <c r="A39" s="6">
        <v>5122</v>
      </c>
      <c r="B39" s="6" t="s">
        <v>66</v>
      </c>
      <c r="C39" s="6" t="s">
        <v>7</v>
      </c>
      <c r="D39" s="6" t="s">
        <v>8</v>
      </c>
      <c r="E39" s="23">
        <v>43686</v>
      </c>
      <c r="F39" s="7">
        <v>0.33333333333333331</v>
      </c>
      <c r="G39" s="6" t="s">
        <v>26</v>
      </c>
      <c r="H39" s="2"/>
    </row>
    <row r="40" spans="1:8" x14ac:dyDescent="0.25">
      <c r="A40" s="6">
        <v>5122</v>
      </c>
      <c r="B40" s="6" t="s">
        <v>66</v>
      </c>
      <c r="C40" s="6" t="s">
        <v>7</v>
      </c>
      <c r="D40" s="6" t="s">
        <v>8</v>
      </c>
      <c r="E40" s="23">
        <v>43689</v>
      </c>
      <c r="F40" s="7">
        <v>0.33333333333333331</v>
      </c>
      <c r="G40" s="6" t="s">
        <v>27</v>
      </c>
      <c r="H40" s="2"/>
    </row>
    <row r="41" spans="1:8" x14ac:dyDescent="0.25">
      <c r="A41" s="6">
        <v>5122</v>
      </c>
      <c r="B41" s="6" t="s">
        <v>66</v>
      </c>
      <c r="C41" s="6" t="s">
        <v>7</v>
      </c>
      <c r="D41" s="6" t="s">
        <v>8</v>
      </c>
      <c r="E41" s="23">
        <v>43690</v>
      </c>
      <c r="F41" s="7">
        <v>0.33333333333333331</v>
      </c>
      <c r="G41" s="6" t="s">
        <v>28</v>
      </c>
      <c r="H41" s="2"/>
    </row>
    <row r="42" spans="1:8" x14ac:dyDescent="0.25">
      <c r="A42" s="6">
        <v>5122</v>
      </c>
      <c r="B42" s="6" t="s">
        <v>66</v>
      </c>
      <c r="C42" s="6" t="s">
        <v>7</v>
      </c>
      <c r="D42" s="6" t="s">
        <v>8</v>
      </c>
      <c r="E42" s="23">
        <v>43691</v>
      </c>
      <c r="F42" s="7">
        <v>0.33333333333333331</v>
      </c>
      <c r="G42" s="6" t="s">
        <v>29</v>
      </c>
      <c r="H42" s="2"/>
    </row>
    <row r="43" spans="1:8" x14ac:dyDescent="0.25">
      <c r="A43" s="6">
        <v>5122</v>
      </c>
      <c r="B43" s="6" t="s">
        <v>66</v>
      </c>
      <c r="C43" s="6" t="s">
        <v>7</v>
      </c>
      <c r="D43" s="6" t="s">
        <v>8</v>
      </c>
      <c r="E43" s="23">
        <v>43692</v>
      </c>
      <c r="F43" s="7">
        <v>0.33333333333333331</v>
      </c>
      <c r="G43" s="6" t="s">
        <v>28</v>
      </c>
      <c r="H43" s="2"/>
    </row>
    <row r="44" spans="1:8" x14ac:dyDescent="0.25">
      <c r="A44" s="6">
        <v>5122</v>
      </c>
      <c r="B44" s="6" t="s">
        <v>66</v>
      </c>
      <c r="C44" s="6" t="s">
        <v>7</v>
      </c>
      <c r="D44" s="6" t="s">
        <v>8</v>
      </c>
      <c r="E44" s="23">
        <v>43693</v>
      </c>
      <c r="F44" s="7">
        <v>0.33333333333333331</v>
      </c>
      <c r="G44" s="6" t="s">
        <v>30</v>
      </c>
      <c r="H44" s="2"/>
    </row>
    <row r="45" spans="1:8" x14ac:dyDescent="0.25">
      <c r="A45" s="6">
        <v>5122</v>
      </c>
      <c r="B45" s="6" t="s">
        <v>66</v>
      </c>
      <c r="C45" s="6" t="s">
        <v>7</v>
      </c>
      <c r="D45" s="6" t="s">
        <v>8</v>
      </c>
      <c r="E45" s="23">
        <v>43696</v>
      </c>
      <c r="F45" s="7">
        <v>0.33333333333333331</v>
      </c>
      <c r="G45" s="6" t="s">
        <v>31</v>
      </c>
      <c r="H45" s="2"/>
    </row>
    <row r="46" spans="1:8" x14ac:dyDescent="0.25">
      <c r="A46" s="6">
        <v>5122</v>
      </c>
      <c r="B46" s="6" t="s">
        <v>66</v>
      </c>
      <c r="C46" s="6" t="s">
        <v>7</v>
      </c>
      <c r="D46" s="6" t="s">
        <v>8</v>
      </c>
      <c r="E46" s="23">
        <v>43697</v>
      </c>
      <c r="F46" s="7">
        <v>0.33333333333333331</v>
      </c>
      <c r="G46" s="6" t="s">
        <v>9</v>
      </c>
      <c r="H46" s="2"/>
    </row>
    <row r="47" spans="1:8" x14ac:dyDescent="0.25">
      <c r="A47" s="6">
        <v>5122</v>
      </c>
      <c r="B47" s="6" t="s">
        <v>66</v>
      </c>
      <c r="C47" s="6" t="s">
        <v>7</v>
      </c>
      <c r="D47" s="6" t="s">
        <v>8</v>
      </c>
      <c r="E47" s="23">
        <v>43698</v>
      </c>
      <c r="F47" s="7">
        <v>0.33333333333333331</v>
      </c>
      <c r="G47" s="6" t="s">
        <v>32</v>
      </c>
      <c r="H47" s="2"/>
    </row>
    <row r="48" spans="1:8" x14ac:dyDescent="0.25">
      <c r="A48" s="6">
        <v>5122</v>
      </c>
      <c r="B48" s="6" t="s">
        <v>66</v>
      </c>
      <c r="C48" s="6" t="s">
        <v>7</v>
      </c>
      <c r="D48" s="6" t="s">
        <v>8</v>
      </c>
      <c r="E48" s="23">
        <v>43699</v>
      </c>
      <c r="F48" s="7">
        <v>0.33333333333333331</v>
      </c>
      <c r="G48" s="6" t="s">
        <v>9</v>
      </c>
      <c r="H48" s="2"/>
    </row>
    <row r="49" spans="1:8" x14ac:dyDescent="0.25">
      <c r="A49" s="6">
        <v>5122</v>
      </c>
      <c r="B49" s="6" t="s">
        <v>66</v>
      </c>
      <c r="C49" s="6" t="s">
        <v>7</v>
      </c>
      <c r="D49" s="6" t="s">
        <v>8</v>
      </c>
      <c r="E49" s="23">
        <v>43700</v>
      </c>
      <c r="F49" s="7">
        <v>0.33333333333333331</v>
      </c>
      <c r="G49" s="6" t="s">
        <v>9</v>
      </c>
      <c r="H49" s="2"/>
    </row>
    <row r="50" spans="1:8" x14ac:dyDescent="0.25">
      <c r="A50" s="6">
        <v>5122</v>
      </c>
      <c r="B50" s="6" t="s">
        <v>66</v>
      </c>
      <c r="C50" s="6" t="s">
        <v>7</v>
      </c>
      <c r="D50" s="6" t="s">
        <v>8</v>
      </c>
      <c r="E50" s="23">
        <v>43703</v>
      </c>
      <c r="F50" s="7">
        <v>0.33333333333333331</v>
      </c>
      <c r="G50" s="6" t="s">
        <v>9</v>
      </c>
      <c r="H50" s="2"/>
    </row>
    <row r="51" spans="1:8" x14ac:dyDescent="0.25">
      <c r="A51" s="6">
        <v>5122</v>
      </c>
      <c r="B51" s="6" t="s">
        <v>66</v>
      </c>
      <c r="C51" s="6" t="s">
        <v>7</v>
      </c>
      <c r="D51" s="6" t="s">
        <v>8</v>
      </c>
      <c r="E51" s="23">
        <v>43704</v>
      </c>
      <c r="F51" s="7">
        <v>0.27083333333333331</v>
      </c>
      <c r="G51" s="6" t="s">
        <v>33</v>
      </c>
      <c r="H51" s="2"/>
    </row>
    <row r="52" spans="1:8" x14ac:dyDescent="0.25">
      <c r="A52" s="6">
        <v>5122</v>
      </c>
      <c r="B52" s="6" t="s">
        <v>66</v>
      </c>
      <c r="C52" s="6" t="s">
        <v>7</v>
      </c>
      <c r="D52" s="6" t="s">
        <v>8</v>
      </c>
      <c r="E52" s="23">
        <v>43705</v>
      </c>
      <c r="F52" s="7">
        <v>0.33333333333333331</v>
      </c>
      <c r="G52" s="6" t="s">
        <v>34</v>
      </c>
      <c r="H52" s="2"/>
    </row>
    <row r="53" spans="1:8" x14ac:dyDescent="0.25">
      <c r="A53" s="6">
        <v>5122</v>
      </c>
      <c r="B53" s="6" t="s">
        <v>66</v>
      </c>
      <c r="C53" s="6" t="s">
        <v>7</v>
      </c>
      <c r="D53" s="6" t="s">
        <v>8</v>
      </c>
      <c r="E53" s="23">
        <v>43706</v>
      </c>
      <c r="F53" s="7">
        <v>0.33333333333333331</v>
      </c>
      <c r="G53" s="6" t="s">
        <v>35</v>
      </c>
      <c r="H53" s="2"/>
    </row>
    <row r="54" spans="1:8" x14ac:dyDescent="0.25">
      <c r="A54" s="6">
        <v>5122</v>
      </c>
      <c r="B54" s="6" t="s">
        <v>66</v>
      </c>
      <c r="C54" s="6" t="s">
        <v>7</v>
      </c>
      <c r="D54" s="6" t="s">
        <v>8</v>
      </c>
      <c r="E54" s="23">
        <v>43707</v>
      </c>
      <c r="F54" s="7">
        <v>0.33333333333333331</v>
      </c>
      <c r="G54" s="6" t="s">
        <v>34</v>
      </c>
      <c r="H54" s="2"/>
    </row>
    <row r="55" spans="1:8" x14ac:dyDescent="0.25">
      <c r="A55" s="6">
        <v>5121</v>
      </c>
      <c r="B55" s="6" t="s">
        <v>67</v>
      </c>
      <c r="C55" s="6" t="s">
        <v>7</v>
      </c>
      <c r="D55" s="6" t="s">
        <v>8</v>
      </c>
      <c r="E55" s="23">
        <v>43689</v>
      </c>
      <c r="F55" s="7">
        <v>0.33333333333333331</v>
      </c>
      <c r="G55" s="6" t="s">
        <v>36</v>
      </c>
      <c r="H55" s="2"/>
    </row>
    <row r="56" spans="1:8" ht="45" x14ac:dyDescent="0.25">
      <c r="A56" s="6">
        <v>5121</v>
      </c>
      <c r="B56" s="6" t="s">
        <v>67</v>
      </c>
      <c r="C56" s="6" t="s">
        <v>7</v>
      </c>
      <c r="D56" s="6" t="s">
        <v>8</v>
      </c>
      <c r="E56" s="23">
        <v>43690</v>
      </c>
      <c r="F56" s="7">
        <v>0.33333333333333331</v>
      </c>
      <c r="G56" s="6" t="s">
        <v>37</v>
      </c>
      <c r="H56" s="2"/>
    </row>
    <row r="57" spans="1:8" ht="90" x14ac:dyDescent="0.25">
      <c r="A57" s="6">
        <v>5121</v>
      </c>
      <c r="B57" s="6" t="s">
        <v>67</v>
      </c>
      <c r="C57" s="6" t="s">
        <v>7</v>
      </c>
      <c r="D57" s="6" t="s">
        <v>8</v>
      </c>
      <c r="E57" s="23">
        <v>43691</v>
      </c>
      <c r="F57" s="7">
        <v>0.33333333333333331</v>
      </c>
      <c r="G57" s="6" t="s">
        <v>38</v>
      </c>
      <c r="H57" s="2"/>
    </row>
    <row r="58" spans="1:8" x14ac:dyDescent="0.25">
      <c r="A58" s="6">
        <v>5121</v>
      </c>
      <c r="B58" s="6" t="s">
        <v>67</v>
      </c>
      <c r="C58" s="6" t="s">
        <v>7</v>
      </c>
      <c r="D58" s="6" t="s">
        <v>8</v>
      </c>
      <c r="E58" s="23">
        <v>43692</v>
      </c>
      <c r="F58" s="7">
        <v>0.33333333333333331</v>
      </c>
      <c r="G58" s="6" t="s">
        <v>39</v>
      </c>
      <c r="H58" s="2"/>
    </row>
    <row r="59" spans="1:8" ht="30" x14ac:dyDescent="0.25">
      <c r="A59" s="6">
        <v>5121</v>
      </c>
      <c r="B59" s="6" t="s">
        <v>67</v>
      </c>
      <c r="C59" s="6" t="s">
        <v>7</v>
      </c>
      <c r="D59" s="6" t="s">
        <v>8</v>
      </c>
      <c r="E59" s="23">
        <v>43693</v>
      </c>
      <c r="F59" s="7">
        <v>0.20833333333333334</v>
      </c>
      <c r="G59" s="6" t="s">
        <v>40</v>
      </c>
      <c r="H59" s="2"/>
    </row>
    <row r="60" spans="1:8" x14ac:dyDescent="0.25">
      <c r="A60" s="6">
        <v>5121</v>
      </c>
      <c r="B60" s="6" t="s">
        <v>67</v>
      </c>
      <c r="C60" s="6" t="s">
        <v>7</v>
      </c>
      <c r="D60" s="6" t="s">
        <v>8</v>
      </c>
      <c r="E60" s="23">
        <v>43696</v>
      </c>
      <c r="F60" s="7">
        <v>0.33333333333333331</v>
      </c>
      <c r="G60" s="6" t="s">
        <v>41</v>
      </c>
      <c r="H60" s="2"/>
    </row>
    <row r="61" spans="1:8" x14ac:dyDescent="0.25">
      <c r="A61" s="6">
        <v>5121</v>
      </c>
      <c r="B61" s="6" t="s">
        <v>67</v>
      </c>
      <c r="C61" s="6" t="s">
        <v>7</v>
      </c>
      <c r="D61" s="6" t="s">
        <v>8</v>
      </c>
      <c r="E61" s="23">
        <v>43697</v>
      </c>
      <c r="F61" s="7">
        <v>0.33333333333333331</v>
      </c>
      <c r="G61" s="6" t="s">
        <v>42</v>
      </c>
      <c r="H61" s="2"/>
    </row>
    <row r="62" spans="1:8" x14ac:dyDescent="0.25">
      <c r="A62" s="6">
        <v>5121</v>
      </c>
      <c r="B62" s="6" t="s">
        <v>67</v>
      </c>
      <c r="C62" s="6" t="s">
        <v>7</v>
      </c>
      <c r="D62" s="6" t="s">
        <v>8</v>
      </c>
      <c r="E62" s="23">
        <v>43698</v>
      </c>
      <c r="F62" s="7">
        <v>0.33333333333333331</v>
      </c>
      <c r="G62" s="6" t="s">
        <v>43</v>
      </c>
      <c r="H62" s="2"/>
    </row>
    <row r="63" spans="1:8" ht="30" x14ac:dyDescent="0.25">
      <c r="A63" s="6">
        <v>5121</v>
      </c>
      <c r="B63" s="6" t="s">
        <v>67</v>
      </c>
      <c r="C63" s="6" t="s">
        <v>7</v>
      </c>
      <c r="D63" s="6" t="s">
        <v>8</v>
      </c>
      <c r="E63" s="23">
        <v>43699</v>
      </c>
      <c r="F63" s="7">
        <v>0.33333333333333331</v>
      </c>
      <c r="G63" s="6" t="s">
        <v>44</v>
      </c>
      <c r="H63" s="2"/>
    </row>
    <row r="64" spans="1:8" x14ac:dyDescent="0.25">
      <c r="A64" s="6">
        <v>5121</v>
      </c>
      <c r="B64" s="6" t="s">
        <v>67</v>
      </c>
      <c r="C64" s="6" t="s">
        <v>7</v>
      </c>
      <c r="D64" s="6" t="s">
        <v>8</v>
      </c>
      <c r="E64" s="23">
        <v>43700</v>
      </c>
      <c r="F64" s="7">
        <v>0.25</v>
      </c>
      <c r="G64" s="6" t="s">
        <v>45</v>
      </c>
      <c r="H64" s="2"/>
    </row>
    <row r="65" spans="1:8" ht="30" x14ac:dyDescent="0.25">
      <c r="A65" s="6">
        <v>5121</v>
      </c>
      <c r="B65" s="6" t="s">
        <v>67</v>
      </c>
      <c r="C65" s="6" t="s">
        <v>7</v>
      </c>
      <c r="D65" s="6" t="s">
        <v>8</v>
      </c>
      <c r="E65" s="23">
        <v>43703</v>
      </c>
      <c r="F65" s="7">
        <v>0.33333333333333331</v>
      </c>
      <c r="G65" s="6" t="s">
        <v>46</v>
      </c>
      <c r="H65" s="2"/>
    </row>
    <row r="66" spans="1:8" ht="90" x14ac:dyDescent="0.25">
      <c r="A66" s="6">
        <v>5121</v>
      </c>
      <c r="B66" s="6" t="s">
        <v>67</v>
      </c>
      <c r="C66" s="6" t="s">
        <v>7</v>
      </c>
      <c r="D66" s="6" t="s">
        <v>8</v>
      </c>
      <c r="E66" s="23">
        <v>43704</v>
      </c>
      <c r="F66" s="7">
        <v>0.33333333333333331</v>
      </c>
      <c r="G66" s="6" t="s">
        <v>47</v>
      </c>
      <c r="H66" s="2"/>
    </row>
    <row r="67" spans="1:8" x14ac:dyDescent="0.25">
      <c r="A67" s="6">
        <v>5121</v>
      </c>
      <c r="B67" s="6" t="s">
        <v>67</v>
      </c>
      <c r="C67" s="6" t="s">
        <v>7</v>
      </c>
      <c r="D67" s="6" t="s">
        <v>8</v>
      </c>
      <c r="E67" s="23">
        <v>43705</v>
      </c>
      <c r="F67" s="7">
        <v>0.33333333333333331</v>
      </c>
      <c r="G67" s="6" t="s">
        <v>48</v>
      </c>
      <c r="H67" s="2"/>
    </row>
    <row r="68" spans="1:8" x14ac:dyDescent="0.25">
      <c r="A68" s="6">
        <v>5121</v>
      </c>
      <c r="B68" s="6" t="s">
        <v>67</v>
      </c>
      <c r="C68" s="6" t="s">
        <v>7</v>
      </c>
      <c r="D68" s="6" t="s">
        <v>8</v>
      </c>
      <c r="E68" s="23">
        <v>43706</v>
      </c>
      <c r="F68" s="7">
        <v>0.33333333333333331</v>
      </c>
      <c r="G68" s="6" t="s">
        <v>49</v>
      </c>
      <c r="H68" s="2"/>
    </row>
    <row r="69" spans="1:8" x14ac:dyDescent="0.25">
      <c r="A69" s="6">
        <v>5121</v>
      </c>
      <c r="B69" s="6" t="s">
        <v>67</v>
      </c>
      <c r="C69" s="6" t="s">
        <v>7</v>
      </c>
      <c r="D69" s="6" t="s">
        <v>8</v>
      </c>
      <c r="E69" s="23">
        <v>43707</v>
      </c>
      <c r="F69" s="7">
        <v>0.33333333333333331</v>
      </c>
      <c r="G69" s="6" t="s">
        <v>50</v>
      </c>
      <c r="H69" s="2"/>
    </row>
    <row r="70" spans="1:8" x14ac:dyDescent="0.25">
      <c r="A70" s="6">
        <v>4721</v>
      </c>
      <c r="B70" s="6" t="s">
        <v>68</v>
      </c>
      <c r="C70" s="6" t="s">
        <v>7</v>
      </c>
      <c r="D70" s="6" t="s">
        <v>8</v>
      </c>
      <c r="E70" s="23">
        <v>43683</v>
      </c>
      <c r="F70" s="7">
        <v>0.33333333333333331</v>
      </c>
      <c r="G70" s="6" t="s">
        <v>12</v>
      </c>
      <c r="H70" s="2"/>
    </row>
    <row r="71" spans="1:8" x14ac:dyDescent="0.25">
      <c r="A71" s="6">
        <v>4721</v>
      </c>
      <c r="B71" s="6" t="s">
        <v>68</v>
      </c>
      <c r="C71" s="6" t="s">
        <v>7</v>
      </c>
      <c r="D71" s="6" t="s">
        <v>8</v>
      </c>
      <c r="E71" s="23">
        <v>43684</v>
      </c>
      <c r="F71" s="7">
        <v>0.33333333333333331</v>
      </c>
      <c r="G71" s="6" t="s">
        <v>51</v>
      </c>
      <c r="H71" s="2"/>
    </row>
    <row r="72" spans="1:8" x14ac:dyDescent="0.25">
      <c r="A72" s="6">
        <v>4721</v>
      </c>
      <c r="B72" s="6" t="s">
        <v>68</v>
      </c>
      <c r="C72" s="6" t="s">
        <v>7</v>
      </c>
      <c r="D72" s="6" t="s">
        <v>8</v>
      </c>
      <c r="E72" s="23">
        <v>43685</v>
      </c>
      <c r="F72" s="7">
        <v>0.33333333333333331</v>
      </c>
      <c r="G72" s="6" t="s">
        <v>52</v>
      </c>
      <c r="H72" s="2"/>
    </row>
    <row r="73" spans="1:8" x14ac:dyDescent="0.25">
      <c r="A73" s="6">
        <v>4721</v>
      </c>
      <c r="B73" s="6" t="s">
        <v>68</v>
      </c>
      <c r="C73" s="6" t="s">
        <v>7</v>
      </c>
      <c r="D73" s="6" t="s">
        <v>8</v>
      </c>
      <c r="E73" s="23">
        <v>43686</v>
      </c>
      <c r="F73" s="7">
        <v>0.33333333333333331</v>
      </c>
      <c r="G73" s="6" t="s">
        <v>12</v>
      </c>
      <c r="H73" s="2"/>
    </row>
    <row r="74" spans="1:8" x14ac:dyDescent="0.25">
      <c r="A74" s="6">
        <v>4721</v>
      </c>
      <c r="B74" s="6" t="s">
        <v>68</v>
      </c>
      <c r="C74" s="6" t="s">
        <v>7</v>
      </c>
      <c r="D74" s="6" t="s">
        <v>8</v>
      </c>
      <c r="E74" s="23">
        <v>43689</v>
      </c>
      <c r="F74" s="7">
        <v>0.33333333333333331</v>
      </c>
      <c r="G74" s="6" t="s">
        <v>12</v>
      </c>
      <c r="H74" s="2"/>
    </row>
    <row r="75" spans="1:8" x14ac:dyDescent="0.25">
      <c r="A75" s="6">
        <v>4721</v>
      </c>
      <c r="B75" s="6" t="s">
        <v>68</v>
      </c>
      <c r="C75" s="6" t="s">
        <v>7</v>
      </c>
      <c r="D75" s="6" t="s">
        <v>8</v>
      </c>
      <c r="E75" s="23">
        <v>43690</v>
      </c>
      <c r="F75" s="7">
        <v>0.33333333333333331</v>
      </c>
      <c r="G75" s="6" t="s">
        <v>13</v>
      </c>
      <c r="H75" s="2"/>
    </row>
    <row r="76" spans="1:8" x14ac:dyDescent="0.25">
      <c r="A76" s="6">
        <v>4721</v>
      </c>
      <c r="B76" s="6" t="s">
        <v>68</v>
      </c>
      <c r="C76" s="6" t="s">
        <v>7</v>
      </c>
      <c r="D76" s="6" t="s">
        <v>8</v>
      </c>
      <c r="E76" s="23">
        <v>43691</v>
      </c>
      <c r="F76" s="7">
        <v>0.33333333333333331</v>
      </c>
      <c r="G76" s="6" t="s">
        <v>13</v>
      </c>
      <c r="H76" s="2"/>
    </row>
    <row r="77" spans="1:8" x14ac:dyDescent="0.25">
      <c r="A77" s="6">
        <v>4721</v>
      </c>
      <c r="B77" s="6" t="s">
        <v>68</v>
      </c>
      <c r="C77" s="6" t="s">
        <v>7</v>
      </c>
      <c r="D77" s="6" t="s">
        <v>8</v>
      </c>
      <c r="E77" s="23">
        <v>43692</v>
      </c>
      <c r="F77" s="7">
        <v>0.33333333333333331</v>
      </c>
      <c r="G77" s="6" t="s">
        <v>13</v>
      </c>
      <c r="H77" s="2"/>
    </row>
    <row r="78" spans="1:8" x14ac:dyDescent="0.25">
      <c r="A78" s="6">
        <v>4721</v>
      </c>
      <c r="B78" s="6" t="s">
        <v>68</v>
      </c>
      <c r="C78" s="6" t="s">
        <v>7</v>
      </c>
      <c r="D78" s="6" t="s">
        <v>8</v>
      </c>
      <c r="E78" s="23">
        <v>43693</v>
      </c>
      <c r="F78" s="7">
        <v>0.33333333333333331</v>
      </c>
      <c r="G78" s="6" t="s">
        <v>13</v>
      </c>
      <c r="H78" s="2"/>
    </row>
    <row r="79" spans="1:8" x14ac:dyDescent="0.25">
      <c r="A79" s="6">
        <v>4721</v>
      </c>
      <c r="B79" s="6" t="s">
        <v>68</v>
      </c>
      <c r="C79" s="6" t="s">
        <v>7</v>
      </c>
      <c r="D79" s="6" t="s">
        <v>8</v>
      </c>
      <c r="E79" s="23">
        <v>43696</v>
      </c>
      <c r="F79" s="7">
        <v>0.33333333333333331</v>
      </c>
      <c r="G79" s="6" t="s">
        <v>53</v>
      </c>
      <c r="H79" s="2"/>
    </row>
    <row r="80" spans="1:8" x14ac:dyDescent="0.25">
      <c r="A80" s="6">
        <v>4721</v>
      </c>
      <c r="B80" s="6" t="s">
        <v>68</v>
      </c>
      <c r="C80" s="6" t="s">
        <v>7</v>
      </c>
      <c r="D80" s="6" t="s">
        <v>8</v>
      </c>
      <c r="E80" s="23">
        <v>43697</v>
      </c>
      <c r="F80" s="7">
        <v>0.33333333333333331</v>
      </c>
      <c r="G80" s="6" t="s">
        <v>53</v>
      </c>
      <c r="H80" s="2"/>
    </row>
    <row r="81" spans="1:8" x14ac:dyDescent="0.25">
      <c r="A81" s="6">
        <v>4721</v>
      </c>
      <c r="B81" s="6" t="s">
        <v>68</v>
      </c>
      <c r="C81" s="6" t="s">
        <v>7</v>
      </c>
      <c r="D81" s="6" t="s">
        <v>8</v>
      </c>
      <c r="E81" s="23">
        <v>43698</v>
      </c>
      <c r="F81" s="7">
        <v>0.33333333333333331</v>
      </c>
      <c r="G81" s="6" t="s">
        <v>54</v>
      </c>
      <c r="H81" s="2"/>
    </row>
    <row r="82" spans="1:8" x14ac:dyDescent="0.25">
      <c r="A82" s="6">
        <v>4721</v>
      </c>
      <c r="B82" s="6" t="s">
        <v>68</v>
      </c>
      <c r="C82" s="6" t="s">
        <v>7</v>
      </c>
      <c r="D82" s="6" t="s">
        <v>8</v>
      </c>
      <c r="E82" s="23">
        <v>43699</v>
      </c>
      <c r="F82" s="7">
        <v>0.26874999999999999</v>
      </c>
      <c r="G82" s="6" t="s">
        <v>49</v>
      </c>
      <c r="H82" s="2"/>
    </row>
    <row r="83" spans="1:8" x14ac:dyDescent="0.25">
      <c r="A83" s="6">
        <v>4721</v>
      </c>
      <c r="B83" s="6" t="s">
        <v>68</v>
      </c>
      <c r="C83" s="6" t="s">
        <v>7</v>
      </c>
      <c r="D83" s="6" t="s">
        <v>8</v>
      </c>
      <c r="E83" s="23">
        <v>43700</v>
      </c>
      <c r="F83" s="7">
        <v>0.33333333333333331</v>
      </c>
      <c r="G83" s="6" t="s">
        <v>49</v>
      </c>
      <c r="H83" s="2"/>
    </row>
    <row r="84" spans="1:8" x14ac:dyDescent="0.25">
      <c r="A84" s="6">
        <v>4721</v>
      </c>
      <c r="B84" s="6" t="s">
        <v>68</v>
      </c>
      <c r="C84" s="6" t="s">
        <v>7</v>
      </c>
      <c r="D84" s="6" t="s">
        <v>8</v>
      </c>
      <c r="E84" s="23">
        <v>43704</v>
      </c>
      <c r="F84" s="7">
        <v>0.33333333333333331</v>
      </c>
      <c r="G84" s="6" t="s">
        <v>55</v>
      </c>
      <c r="H84" s="2"/>
    </row>
    <row r="85" spans="1:8" x14ac:dyDescent="0.25">
      <c r="A85" s="6">
        <v>4721</v>
      </c>
      <c r="B85" s="6" t="s">
        <v>68</v>
      </c>
      <c r="C85" s="6" t="s">
        <v>7</v>
      </c>
      <c r="D85" s="6" t="s">
        <v>8</v>
      </c>
      <c r="E85" s="23">
        <v>43706</v>
      </c>
      <c r="F85" s="7">
        <v>0.33333333333333331</v>
      </c>
      <c r="G85" s="6" t="s">
        <v>56</v>
      </c>
      <c r="H85" s="2"/>
    </row>
    <row r="86" spans="1:8" x14ac:dyDescent="0.25">
      <c r="A86" s="6">
        <v>4721</v>
      </c>
      <c r="B86" s="6" t="s">
        <v>68</v>
      </c>
      <c r="C86" s="6" t="s">
        <v>7</v>
      </c>
      <c r="D86" s="6" t="s">
        <v>8</v>
      </c>
      <c r="E86" s="23">
        <v>43707</v>
      </c>
      <c r="F86" s="7">
        <v>0.125</v>
      </c>
      <c r="G86" s="6" t="s">
        <v>56</v>
      </c>
      <c r="H86" s="2"/>
    </row>
  </sheetData>
  <autoFilter ref="A5:N86" xr:uid="{00000000-0009-0000-0000-000001000000}"/>
  <pageMargins left="0.78740157499999996" right="0.78740157499999996" top="0.984251969" bottom="0.984251969" header="0.4921259845" footer="0.49212598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9B89-B1DA-42E5-BBBA-EE55A9CB8E1D}">
  <dimension ref="A5:H140"/>
  <sheetViews>
    <sheetView showGridLines="0" topLeftCell="A103" workbookViewId="0">
      <selection activeCell="B120" sqref="B120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5216</v>
      </c>
      <c r="B6" s="6" t="s">
        <v>70</v>
      </c>
      <c r="C6" s="6" t="s">
        <v>7</v>
      </c>
      <c r="D6" s="6" t="s">
        <v>8</v>
      </c>
      <c r="E6" s="23">
        <v>43718</v>
      </c>
      <c r="F6" s="7">
        <v>0.33333333333333331</v>
      </c>
      <c r="G6" s="6" t="s">
        <v>72</v>
      </c>
      <c r="H6" s="2"/>
    </row>
    <row r="7" spans="1:8" x14ac:dyDescent="0.25">
      <c r="A7" s="6">
        <v>5216</v>
      </c>
      <c r="B7" s="6" t="s">
        <v>70</v>
      </c>
      <c r="C7" s="6" t="s">
        <v>7</v>
      </c>
      <c r="D7" s="6" t="s">
        <v>8</v>
      </c>
      <c r="E7" s="23">
        <v>43719</v>
      </c>
      <c r="F7" s="7">
        <v>0.33333333333333331</v>
      </c>
      <c r="G7" s="6" t="s">
        <v>73</v>
      </c>
      <c r="H7" s="2"/>
    </row>
    <row r="8" spans="1:8" x14ac:dyDescent="0.25">
      <c r="A8" s="6">
        <v>5216</v>
      </c>
      <c r="B8" s="6" t="s">
        <v>70</v>
      </c>
      <c r="C8" s="6" t="s">
        <v>7</v>
      </c>
      <c r="D8" s="6" t="s">
        <v>8</v>
      </c>
      <c r="E8" s="23">
        <v>43720</v>
      </c>
      <c r="F8" s="7">
        <v>0.34375</v>
      </c>
      <c r="G8" s="6" t="s">
        <v>74</v>
      </c>
      <c r="H8" s="2"/>
    </row>
    <row r="9" spans="1:8" x14ac:dyDescent="0.25">
      <c r="A9" s="6">
        <v>5216</v>
      </c>
      <c r="B9" s="6" t="s">
        <v>70</v>
      </c>
      <c r="C9" s="6" t="s">
        <v>7</v>
      </c>
      <c r="D9" s="6" t="s">
        <v>8</v>
      </c>
      <c r="E9" s="23">
        <v>43721</v>
      </c>
      <c r="F9" s="7">
        <v>0.33333333333333331</v>
      </c>
      <c r="G9" s="6" t="s">
        <v>74</v>
      </c>
      <c r="H9" s="2"/>
    </row>
    <row r="10" spans="1:8" x14ac:dyDescent="0.25">
      <c r="A10" s="6">
        <v>5216</v>
      </c>
      <c r="B10" s="6" t="s">
        <v>70</v>
      </c>
      <c r="C10" s="6" t="s">
        <v>7</v>
      </c>
      <c r="D10" s="6" t="s">
        <v>8</v>
      </c>
      <c r="E10" s="23">
        <v>43724</v>
      </c>
      <c r="F10" s="7">
        <v>0.33333333333333331</v>
      </c>
      <c r="G10" s="6" t="s">
        <v>74</v>
      </c>
      <c r="H10" s="2"/>
    </row>
    <row r="11" spans="1:8" x14ac:dyDescent="0.25">
      <c r="A11" s="6">
        <v>5216</v>
      </c>
      <c r="B11" s="6" t="s">
        <v>70</v>
      </c>
      <c r="C11" s="6" t="s">
        <v>7</v>
      </c>
      <c r="D11" s="6" t="s">
        <v>8</v>
      </c>
      <c r="E11" s="23">
        <v>43725</v>
      </c>
      <c r="F11" s="7">
        <v>0.33333333333333331</v>
      </c>
      <c r="G11" s="6" t="s">
        <v>74</v>
      </c>
      <c r="H11" s="2"/>
    </row>
    <row r="12" spans="1:8" x14ac:dyDescent="0.25">
      <c r="A12" s="6">
        <v>5216</v>
      </c>
      <c r="B12" s="6" t="s">
        <v>70</v>
      </c>
      <c r="C12" s="6" t="s">
        <v>7</v>
      </c>
      <c r="D12" s="6" t="s">
        <v>8</v>
      </c>
      <c r="E12" s="23">
        <v>43726</v>
      </c>
      <c r="F12" s="7">
        <v>0.125</v>
      </c>
      <c r="G12" s="6" t="s">
        <v>74</v>
      </c>
      <c r="H12" s="2"/>
    </row>
    <row r="13" spans="1:8" x14ac:dyDescent="0.25">
      <c r="A13" s="6">
        <v>5216</v>
      </c>
      <c r="B13" s="6" t="s">
        <v>70</v>
      </c>
      <c r="C13" s="6" t="s">
        <v>7</v>
      </c>
      <c r="D13" s="6" t="s">
        <v>8</v>
      </c>
      <c r="E13" s="23">
        <v>43727</v>
      </c>
      <c r="F13" s="7">
        <v>0.33333333333333331</v>
      </c>
      <c r="G13" s="6" t="s">
        <v>74</v>
      </c>
      <c r="H13" s="2"/>
    </row>
    <row r="14" spans="1:8" x14ac:dyDescent="0.25">
      <c r="A14" s="6">
        <v>5216</v>
      </c>
      <c r="B14" s="6" t="s">
        <v>70</v>
      </c>
      <c r="C14" s="6" t="s">
        <v>7</v>
      </c>
      <c r="D14" s="6" t="s">
        <v>8</v>
      </c>
      <c r="E14" s="23">
        <v>43728</v>
      </c>
      <c r="F14" s="7">
        <v>0.33333333333333331</v>
      </c>
      <c r="G14" s="6" t="s">
        <v>74</v>
      </c>
      <c r="H14" s="2"/>
    </row>
    <row r="15" spans="1:8" x14ac:dyDescent="0.25">
      <c r="A15" s="6">
        <v>5216</v>
      </c>
      <c r="B15" s="6" t="s">
        <v>70</v>
      </c>
      <c r="C15" s="6" t="s">
        <v>7</v>
      </c>
      <c r="D15" s="6" t="s">
        <v>8</v>
      </c>
      <c r="E15" s="23">
        <v>43731</v>
      </c>
      <c r="F15" s="7">
        <v>0.33333333333333331</v>
      </c>
      <c r="G15" s="6" t="s">
        <v>74</v>
      </c>
      <c r="H15" s="2"/>
    </row>
    <row r="16" spans="1:8" x14ac:dyDescent="0.25">
      <c r="A16" s="6">
        <v>5216</v>
      </c>
      <c r="B16" s="6" t="s">
        <v>70</v>
      </c>
      <c r="C16" s="6" t="s">
        <v>7</v>
      </c>
      <c r="D16" s="6" t="s">
        <v>8</v>
      </c>
      <c r="E16" s="23">
        <v>43732</v>
      </c>
      <c r="F16" s="7">
        <v>0.25</v>
      </c>
      <c r="G16" s="6" t="s">
        <v>74</v>
      </c>
      <c r="H16" s="2"/>
    </row>
    <row r="17" spans="1:8" x14ac:dyDescent="0.25">
      <c r="A17" s="6">
        <v>5216</v>
      </c>
      <c r="B17" s="6" t="s">
        <v>70</v>
      </c>
      <c r="C17" s="6" t="s">
        <v>7</v>
      </c>
      <c r="D17" s="6" t="s">
        <v>8</v>
      </c>
      <c r="E17" s="23">
        <v>43733</v>
      </c>
      <c r="F17" s="7">
        <v>0.35416666666666669</v>
      </c>
      <c r="G17" s="6" t="s">
        <v>74</v>
      </c>
      <c r="H17" s="2"/>
    </row>
    <row r="18" spans="1:8" x14ac:dyDescent="0.25">
      <c r="A18" s="6">
        <v>5216</v>
      </c>
      <c r="B18" s="6" t="s">
        <v>70</v>
      </c>
      <c r="C18" s="6" t="s">
        <v>7</v>
      </c>
      <c r="D18" s="6" t="s">
        <v>8</v>
      </c>
      <c r="E18" s="23">
        <v>43734</v>
      </c>
      <c r="F18" s="7">
        <v>0.33333333333333331</v>
      </c>
      <c r="G18" s="6" t="s">
        <v>73</v>
      </c>
      <c r="H18" s="2"/>
    </row>
    <row r="19" spans="1:8" x14ac:dyDescent="0.25">
      <c r="A19" s="6">
        <v>5216</v>
      </c>
      <c r="B19" s="6" t="s">
        <v>70</v>
      </c>
      <c r="C19" s="6" t="s">
        <v>7</v>
      </c>
      <c r="D19" s="6" t="s">
        <v>8</v>
      </c>
      <c r="E19" s="23">
        <v>43735</v>
      </c>
      <c r="F19" s="7">
        <v>0.33333333333333331</v>
      </c>
      <c r="G19" s="6" t="s">
        <v>73</v>
      </c>
      <c r="H19" s="2"/>
    </row>
    <row r="20" spans="1:8" x14ac:dyDescent="0.25">
      <c r="A20" s="6">
        <v>5216</v>
      </c>
      <c r="B20" s="6" t="s">
        <v>70</v>
      </c>
      <c r="C20" s="6" t="s">
        <v>7</v>
      </c>
      <c r="D20" s="6" t="s">
        <v>8</v>
      </c>
      <c r="E20" s="23">
        <v>43738</v>
      </c>
      <c r="F20" s="7">
        <v>0.33333333333333331</v>
      </c>
      <c r="G20" s="6" t="s">
        <v>74</v>
      </c>
      <c r="H20" s="2"/>
    </row>
    <row r="21" spans="1:8" x14ac:dyDescent="0.25">
      <c r="A21" s="6">
        <v>5123</v>
      </c>
      <c r="B21" s="6" t="s">
        <v>64</v>
      </c>
      <c r="C21" s="6" t="s">
        <v>7</v>
      </c>
      <c r="D21" s="6" t="s">
        <v>8</v>
      </c>
      <c r="E21" s="23">
        <v>43710</v>
      </c>
      <c r="F21" s="7">
        <v>0.33333333333333331</v>
      </c>
      <c r="G21" s="6" t="s">
        <v>75</v>
      </c>
      <c r="H21" s="2"/>
    </row>
    <row r="22" spans="1:8" x14ac:dyDescent="0.25">
      <c r="A22" s="6">
        <v>5123</v>
      </c>
      <c r="B22" s="6" t="s">
        <v>64</v>
      </c>
      <c r="C22" s="6" t="s">
        <v>7</v>
      </c>
      <c r="D22" s="6" t="s">
        <v>8</v>
      </c>
      <c r="E22" s="23">
        <v>43711</v>
      </c>
      <c r="F22" s="7">
        <v>0.33333333333333331</v>
      </c>
      <c r="G22" s="6" t="s">
        <v>13</v>
      </c>
      <c r="H22" s="2"/>
    </row>
    <row r="23" spans="1:8" x14ac:dyDescent="0.25">
      <c r="A23" s="6">
        <v>5123</v>
      </c>
      <c r="B23" s="6" t="s">
        <v>64</v>
      </c>
      <c r="C23" s="6" t="s">
        <v>7</v>
      </c>
      <c r="D23" s="6" t="s">
        <v>8</v>
      </c>
      <c r="E23" s="23">
        <v>43712</v>
      </c>
      <c r="F23" s="7">
        <v>0.33333333333333331</v>
      </c>
      <c r="G23" s="6" t="s">
        <v>13</v>
      </c>
      <c r="H23" s="2"/>
    </row>
    <row r="24" spans="1:8" x14ac:dyDescent="0.25">
      <c r="A24" s="6">
        <v>5123</v>
      </c>
      <c r="B24" s="6" t="s">
        <v>64</v>
      </c>
      <c r="C24" s="6" t="s">
        <v>7</v>
      </c>
      <c r="D24" s="6" t="s">
        <v>8</v>
      </c>
      <c r="E24" s="23">
        <v>43713</v>
      </c>
      <c r="F24" s="7">
        <v>0.33333333333333331</v>
      </c>
      <c r="G24" s="6" t="s">
        <v>13</v>
      </c>
      <c r="H24" s="2"/>
    </row>
    <row r="25" spans="1:8" x14ac:dyDescent="0.25">
      <c r="A25" s="6">
        <v>5123</v>
      </c>
      <c r="B25" s="6" t="s">
        <v>64</v>
      </c>
      <c r="C25" s="6" t="s">
        <v>7</v>
      </c>
      <c r="D25" s="6" t="s">
        <v>8</v>
      </c>
      <c r="E25" s="23">
        <v>43714</v>
      </c>
      <c r="F25" s="7">
        <v>0.33333333333333331</v>
      </c>
      <c r="G25" s="6" t="s">
        <v>10</v>
      </c>
      <c r="H25" s="2"/>
    </row>
    <row r="26" spans="1:8" x14ac:dyDescent="0.25">
      <c r="A26" s="6">
        <v>5123</v>
      </c>
      <c r="B26" s="6" t="s">
        <v>64</v>
      </c>
      <c r="C26" s="6" t="s">
        <v>7</v>
      </c>
      <c r="D26" s="6" t="s">
        <v>8</v>
      </c>
      <c r="E26" s="23">
        <v>43717</v>
      </c>
      <c r="F26" s="7">
        <v>0.33333333333333331</v>
      </c>
      <c r="G26" s="6" t="s">
        <v>13</v>
      </c>
      <c r="H26" s="2"/>
    </row>
    <row r="27" spans="1:8" x14ac:dyDescent="0.25">
      <c r="A27" s="6">
        <v>5123</v>
      </c>
      <c r="B27" s="6" t="s">
        <v>64</v>
      </c>
      <c r="C27" s="6" t="s">
        <v>7</v>
      </c>
      <c r="D27" s="6" t="s">
        <v>8</v>
      </c>
      <c r="E27" s="23">
        <v>43718</v>
      </c>
      <c r="F27" s="7">
        <v>0.33333333333333331</v>
      </c>
      <c r="G27" s="6" t="s">
        <v>76</v>
      </c>
      <c r="H27" s="2"/>
    </row>
    <row r="28" spans="1:8" x14ac:dyDescent="0.25">
      <c r="A28" s="6">
        <v>5123</v>
      </c>
      <c r="B28" s="6" t="s">
        <v>64</v>
      </c>
      <c r="C28" s="6" t="s">
        <v>7</v>
      </c>
      <c r="D28" s="6" t="s">
        <v>8</v>
      </c>
      <c r="E28" s="23">
        <v>43719</v>
      </c>
      <c r="F28" s="7">
        <v>0.16666666666666666</v>
      </c>
      <c r="G28" s="6" t="s">
        <v>77</v>
      </c>
      <c r="H28" s="2"/>
    </row>
    <row r="29" spans="1:8" x14ac:dyDescent="0.25">
      <c r="A29" s="6">
        <v>5123</v>
      </c>
      <c r="B29" s="6" t="s">
        <v>64</v>
      </c>
      <c r="C29" s="6" t="s">
        <v>7</v>
      </c>
      <c r="D29" s="6" t="s">
        <v>8</v>
      </c>
      <c r="E29" s="23">
        <v>43720</v>
      </c>
      <c r="F29" s="7">
        <v>0.33333333333333331</v>
      </c>
      <c r="G29" s="6" t="s">
        <v>72</v>
      </c>
      <c r="H29" s="2"/>
    </row>
    <row r="30" spans="1:8" x14ac:dyDescent="0.25">
      <c r="A30" s="6">
        <v>5123</v>
      </c>
      <c r="B30" s="6" t="s">
        <v>64</v>
      </c>
      <c r="C30" s="6" t="s">
        <v>7</v>
      </c>
      <c r="D30" s="6" t="s">
        <v>8</v>
      </c>
      <c r="E30" s="23">
        <v>43721</v>
      </c>
      <c r="F30" s="7">
        <v>0.33333333333333331</v>
      </c>
      <c r="G30" s="6" t="s">
        <v>78</v>
      </c>
      <c r="H30" s="2"/>
    </row>
    <row r="31" spans="1:8" x14ac:dyDescent="0.25">
      <c r="A31" s="6">
        <v>5123</v>
      </c>
      <c r="B31" s="6" t="s">
        <v>64</v>
      </c>
      <c r="C31" s="6" t="s">
        <v>7</v>
      </c>
      <c r="D31" s="6" t="s">
        <v>8</v>
      </c>
      <c r="E31" s="23">
        <v>43724</v>
      </c>
      <c r="F31" s="7">
        <v>0.33333333333333331</v>
      </c>
      <c r="G31" s="6" t="s">
        <v>79</v>
      </c>
      <c r="H31" s="2"/>
    </row>
    <row r="32" spans="1:8" x14ac:dyDescent="0.25">
      <c r="A32" s="6">
        <v>5123</v>
      </c>
      <c r="B32" s="6" t="s">
        <v>64</v>
      </c>
      <c r="C32" s="6" t="s">
        <v>7</v>
      </c>
      <c r="D32" s="6" t="s">
        <v>8</v>
      </c>
      <c r="E32" s="23">
        <v>43725</v>
      </c>
      <c r="F32" s="7">
        <v>0.33333333333333331</v>
      </c>
      <c r="G32" s="6" t="s">
        <v>80</v>
      </c>
      <c r="H32" s="2"/>
    </row>
    <row r="33" spans="1:8" x14ac:dyDescent="0.25">
      <c r="A33" s="6">
        <v>5123</v>
      </c>
      <c r="B33" s="6" t="s">
        <v>64</v>
      </c>
      <c r="C33" s="6" t="s">
        <v>7</v>
      </c>
      <c r="D33" s="6" t="s">
        <v>8</v>
      </c>
      <c r="E33" s="23">
        <v>43726</v>
      </c>
      <c r="F33" s="7">
        <v>0.33333333333333331</v>
      </c>
      <c r="G33" s="6" t="s">
        <v>81</v>
      </c>
      <c r="H33" s="2"/>
    </row>
    <row r="34" spans="1:8" x14ac:dyDescent="0.25">
      <c r="A34" s="6">
        <v>5123</v>
      </c>
      <c r="B34" s="6" t="s">
        <v>64</v>
      </c>
      <c r="C34" s="6" t="s">
        <v>7</v>
      </c>
      <c r="D34" s="6" t="s">
        <v>8</v>
      </c>
      <c r="E34" s="23">
        <v>43727</v>
      </c>
      <c r="F34" s="7">
        <v>0.33333333333333331</v>
      </c>
      <c r="G34" s="6" t="s">
        <v>13</v>
      </c>
      <c r="H34" s="2"/>
    </row>
    <row r="35" spans="1:8" x14ac:dyDescent="0.25">
      <c r="A35" s="6">
        <v>5123</v>
      </c>
      <c r="B35" s="6" t="s">
        <v>64</v>
      </c>
      <c r="C35" s="6" t="s">
        <v>7</v>
      </c>
      <c r="D35" s="6" t="s">
        <v>8</v>
      </c>
      <c r="E35" s="23">
        <v>43728</v>
      </c>
      <c r="F35" s="7">
        <v>0.33333333333333331</v>
      </c>
      <c r="G35" s="6" t="s">
        <v>82</v>
      </c>
      <c r="H35" s="2"/>
    </row>
    <row r="36" spans="1:8" x14ac:dyDescent="0.25">
      <c r="A36" s="6">
        <v>5123</v>
      </c>
      <c r="B36" s="6" t="s">
        <v>64</v>
      </c>
      <c r="C36" s="6" t="s">
        <v>7</v>
      </c>
      <c r="D36" s="6" t="s">
        <v>8</v>
      </c>
      <c r="E36" s="23">
        <v>43731</v>
      </c>
      <c r="F36" s="7">
        <v>0.33333333333333331</v>
      </c>
      <c r="G36" s="6" t="s">
        <v>10</v>
      </c>
      <c r="H36" s="2"/>
    </row>
    <row r="37" spans="1:8" x14ac:dyDescent="0.25">
      <c r="A37" s="6">
        <v>5123</v>
      </c>
      <c r="B37" s="6" t="s">
        <v>64</v>
      </c>
      <c r="C37" s="6" t="s">
        <v>7</v>
      </c>
      <c r="D37" s="6" t="s">
        <v>8</v>
      </c>
      <c r="E37" s="23">
        <v>43732</v>
      </c>
      <c r="F37" s="7">
        <v>0.33333333333333331</v>
      </c>
      <c r="G37" s="6" t="s">
        <v>82</v>
      </c>
      <c r="H37" s="2"/>
    </row>
    <row r="38" spans="1:8" x14ac:dyDescent="0.25">
      <c r="A38" s="6">
        <v>5123</v>
      </c>
      <c r="B38" s="6" t="s">
        <v>64</v>
      </c>
      <c r="C38" s="6" t="s">
        <v>7</v>
      </c>
      <c r="D38" s="6" t="s">
        <v>8</v>
      </c>
      <c r="E38" s="23">
        <v>43733</v>
      </c>
      <c r="F38" s="7">
        <v>0.33333333333333331</v>
      </c>
      <c r="G38" s="6" t="s">
        <v>13</v>
      </c>
      <c r="H38" s="2"/>
    </row>
    <row r="39" spans="1:8" x14ac:dyDescent="0.25">
      <c r="A39" s="6">
        <v>5123</v>
      </c>
      <c r="B39" s="6" t="s">
        <v>64</v>
      </c>
      <c r="C39" s="6" t="s">
        <v>7</v>
      </c>
      <c r="D39" s="6" t="s">
        <v>8</v>
      </c>
      <c r="E39" s="23">
        <v>43734</v>
      </c>
      <c r="F39" s="7">
        <v>0.16666666666666666</v>
      </c>
      <c r="G39" s="6" t="s">
        <v>83</v>
      </c>
      <c r="H39" s="2"/>
    </row>
    <row r="40" spans="1:8" x14ac:dyDescent="0.25">
      <c r="A40" s="6">
        <v>5123</v>
      </c>
      <c r="B40" s="6" t="s">
        <v>64</v>
      </c>
      <c r="C40" s="6" t="s">
        <v>7</v>
      </c>
      <c r="D40" s="6" t="s">
        <v>8</v>
      </c>
      <c r="E40" s="23">
        <v>43735</v>
      </c>
      <c r="F40" s="7">
        <v>0.16666666666666666</v>
      </c>
      <c r="G40" s="6" t="s">
        <v>84</v>
      </c>
      <c r="H40" s="2"/>
    </row>
    <row r="41" spans="1:8" x14ac:dyDescent="0.25">
      <c r="A41" s="6">
        <v>5123</v>
      </c>
      <c r="B41" s="6" t="s">
        <v>64</v>
      </c>
      <c r="C41" s="6" t="s">
        <v>7</v>
      </c>
      <c r="D41" s="6" t="s">
        <v>8</v>
      </c>
      <c r="E41" s="23">
        <v>43738</v>
      </c>
      <c r="F41" s="7">
        <v>0.33333333333333331</v>
      </c>
      <c r="G41" s="6" t="s">
        <v>72</v>
      </c>
      <c r="H41" s="2"/>
    </row>
    <row r="42" spans="1:8" x14ac:dyDescent="0.25">
      <c r="A42" s="6">
        <v>2613</v>
      </c>
      <c r="B42" s="6" t="s">
        <v>65</v>
      </c>
      <c r="C42" s="6" t="s">
        <v>7</v>
      </c>
      <c r="D42" s="6" t="s">
        <v>8</v>
      </c>
      <c r="E42" s="23">
        <v>43710</v>
      </c>
      <c r="F42" s="7">
        <v>0.33333333333333331</v>
      </c>
      <c r="G42" s="6" t="s">
        <v>85</v>
      </c>
      <c r="H42" s="2"/>
    </row>
    <row r="43" spans="1:8" x14ac:dyDescent="0.25">
      <c r="A43" s="6">
        <v>2613</v>
      </c>
      <c r="B43" s="6" t="s">
        <v>65</v>
      </c>
      <c r="C43" s="6" t="s">
        <v>7</v>
      </c>
      <c r="D43" s="6" t="s">
        <v>8</v>
      </c>
      <c r="E43" s="23">
        <v>43711</v>
      </c>
      <c r="F43" s="7">
        <v>0.33333333333333331</v>
      </c>
      <c r="G43" s="6" t="s">
        <v>85</v>
      </c>
      <c r="H43" s="2"/>
    </row>
    <row r="44" spans="1:8" x14ac:dyDescent="0.25">
      <c r="A44" s="6">
        <v>2613</v>
      </c>
      <c r="B44" s="6" t="s">
        <v>65</v>
      </c>
      <c r="C44" s="6" t="s">
        <v>7</v>
      </c>
      <c r="D44" s="6" t="s">
        <v>8</v>
      </c>
      <c r="E44" s="23">
        <v>43712</v>
      </c>
      <c r="F44" s="7">
        <v>0.33333333333333331</v>
      </c>
      <c r="G44" s="6" t="s">
        <v>86</v>
      </c>
      <c r="H44" s="2"/>
    </row>
    <row r="45" spans="1:8" x14ac:dyDescent="0.25">
      <c r="A45" s="6">
        <v>2613</v>
      </c>
      <c r="B45" s="6" t="s">
        <v>65</v>
      </c>
      <c r="C45" s="6" t="s">
        <v>7</v>
      </c>
      <c r="D45" s="6" t="s">
        <v>8</v>
      </c>
      <c r="E45" s="23">
        <v>43713</v>
      </c>
      <c r="F45" s="7">
        <v>0.33333333333333331</v>
      </c>
      <c r="G45" s="6" t="s">
        <v>86</v>
      </c>
      <c r="H45" s="2"/>
    </row>
    <row r="46" spans="1:8" x14ac:dyDescent="0.25">
      <c r="A46" s="6">
        <v>2613</v>
      </c>
      <c r="B46" s="6" t="s">
        <v>65</v>
      </c>
      <c r="C46" s="6" t="s">
        <v>7</v>
      </c>
      <c r="D46" s="6" t="s">
        <v>8</v>
      </c>
      <c r="E46" s="23">
        <v>43714</v>
      </c>
      <c r="F46" s="7">
        <v>0.33333333333333331</v>
      </c>
      <c r="G46" s="6" t="s">
        <v>25</v>
      </c>
      <c r="H46" s="2"/>
    </row>
    <row r="47" spans="1:8" x14ac:dyDescent="0.25">
      <c r="A47" s="6">
        <v>2613</v>
      </c>
      <c r="B47" s="6" t="s">
        <v>65</v>
      </c>
      <c r="C47" s="6" t="s">
        <v>7</v>
      </c>
      <c r="D47" s="6" t="s">
        <v>8</v>
      </c>
      <c r="E47" s="23">
        <v>43717</v>
      </c>
      <c r="F47" s="7">
        <v>0.33333333333333331</v>
      </c>
      <c r="G47" s="6" t="s">
        <v>25</v>
      </c>
      <c r="H47" s="2"/>
    </row>
    <row r="48" spans="1:8" x14ac:dyDescent="0.25">
      <c r="A48" s="6">
        <v>2613</v>
      </c>
      <c r="B48" s="6" t="s">
        <v>65</v>
      </c>
      <c r="C48" s="6" t="s">
        <v>7</v>
      </c>
      <c r="D48" s="6" t="s">
        <v>8</v>
      </c>
      <c r="E48" s="23">
        <v>43718</v>
      </c>
      <c r="F48" s="7">
        <v>0.33333333333333331</v>
      </c>
      <c r="G48" s="6" t="s">
        <v>86</v>
      </c>
      <c r="H48" s="2"/>
    </row>
    <row r="49" spans="1:8" x14ac:dyDescent="0.25">
      <c r="A49" s="6">
        <v>2613</v>
      </c>
      <c r="B49" s="6" t="s">
        <v>65</v>
      </c>
      <c r="C49" s="6" t="s">
        <v>7</v>
      </c>
      <c r="D49" s="6" t="s">
        <v>8</v>
      </c>
      <c r="E49" s="23">
        <v>43719</v>
      </c>
      <c r="F49" s="7">
        <v>0.33333333333333331</v>
      </c>
      <c r="G49" s="6" t="s">
        <v>87</v>
      </c>
      <c r="H49" s="2"/>
    </row>
    <row r="50" spans="1:8" x14ac:dyDescent="0.25">
      <c r="A50" s="6">
        <v>2613</v>
      </c>
      <c r="B50" s="6" t="s">
        <v>65</v>
      </c>
      <c r="C50" s="6" t="s">
        <v>7</v>
      </c>
      <c r="D50" s="6" t="s">
        <v>8</v>
      </c>
      <c r="E50" s="23">
        <v>43720</v>
      </c>
      <c r="F50" s="7">
        <v>0.33333333333333331</v>
      </c>
      <c r="G50" s="6" t="s">
        <v>22</v>
      </c>
      <c r="H50" s="2"/>
    </row>
    <row r="51" spans="1:8" x14ac:dyDescent="0.25">
      <c r="A51" s="6">
        <v>2613</v>
      </c>
      <c r="B51" s="6" t="s">
        <v>65</v>
      </c>
      <c r="C51" s="6" t="s">
        <v>7</v>
      </c>
      <c r="D51" s="6" t="s">
        <v>8</v>
      </c>
      <c r="E51" s="23">
        <v>43721</v>
      </c>
      <c r="F51" s="7">
        <v>0.33333333333333331</v>
      </c>
      <c r="G51" s="6" t="s">
        <v>88</v>
      </c>
      <c r="H51" s="2"/>
    </row>
    <row r="52" spans="1:8" x14ac:dyDescent="0.25">
      <c r="A52" s="6">
        <v>2613</v>
      </c>
      <c r="B52" s="6" t="s">
        <v>65</v>
      </c>
      <c r="C52" s="6" t="s">
        <v>7</v>
      </c>
      <c r="D52" s="6" t="s">
        <v>8</v>
      </c>
      <c r="E52" s="23">
        <v>43724</v>
      </c>
      <c r="F52" s="7">
        <v>0.33333333333333331</v>
      </c>
      <c r="G52" s="6" t="s">
        <v>89</v>
      </c>
      <c r="H52" s="2"/>
    </row>
    <row r="53" spans="1:8" x14ac:dyDescent="0.25">
      <c r="A53" s="6">
        <v>2613</v>
      </c>
      <c r="B53" s="6" t="s">
        <v>65</v>
      </c>
      <c r="C53" s="6" t="s">
        <v>7</v>
      </c>
      <c r="D53" s="6" t="s">
        <v>8</v>
      </c>
      <c r="E53" s="23">
        <v>43725</v>
      </c>
      <c r="F53" s="7">
        <v>0.33333333333333331</v>
      </c>
      <c r="G53" s="6" t="s">
        <v>89</v>
      </c>
      <c r="H53" s="2"/>
    </row>
    <row r="54" spans="1:8" x14ac:dyDescent="0.25">
      <c r="A54" s="6">
        <v>2613</v>
      </c>
      <c r="B54" s="6" t="s">
        <v>65</v>
      </c>
      <c r="C54" s="6" t="s">
        <v>7</v>
      </c>
      <c r="D54" s="6" t="s">
        <v>8</v>
      </c>
      <c r="E54" s="23">
        <v>43726</v>
      </c>
      <c r="F54" s="7">
        <v>0.33333333333333331</v>
      </c>
      <c r="G54" s="6" t="s">
        <v>90</v>
      </c>
      <c r="H54" s="2"/>
    </row>
    <row r="55" spans="1:8" x14ac:dyDescent="0.25">
      <c r="A55" s="6">
        <v>2613</v>
      </c>
      <c r="B55" s="6" t="s">
        <v>65</v>
      </c>
      <c r="C55" s="6" t="s">
        <v>7</v>
      </c>
      <c r="D55" s="6" t="s">
        <v>8</v>
      </c>
      <c r="E55" s="23">
        <v>43727</v>
      </c>
      <c r="F55" s="7">
        <v>0.33333333333333331</v>
      </c>
      <c r="G55" s="6" t="s">
        <v>90</v>
      </c>
      <c r="H55" s="2"/>
    </row>
    <row r="56" spans="1:8" x14ac:dyDescent="0.25">
      <c r="A56" s="6">
        <v>2613</v>
      </c>
      <c r="B56" s="6" t="s">
        <v>65</v>
      </c>
      <c r="C56" s="6" t="s">
        <v>7</v>
      </c>
      <c r="D56" s="6" t="s">
        <v>8</v>
      </c>
      <c r="E56" s="23">
        <v>43728</v>
      </c>
      <c r="F56" s="7">
        <v>0.33333333333333331</v>
      </c>
      <c r="G56" s="6" t="s">
        <v>90</v>
      </c>
      <c r="H56" s="2"/>
    </row>
    <row r="57" spans="1:8" x14ac:dyDescent="0.25">
      <c r="A57" s="6">
        <v>2613</v>
      </c>
      <c r="B57" s="6" t="s">
        <v>65</v>
      </c>
      <c r="C57" s="6" t="s">
        <v>7</v>
      </c>
      <c r="D57" s="6" t="s">
        <v>8</v>
      </c>
      <c r="E57" s="23">
        <v>43731</v>
      </c>
      <c r="F57" s="7">
        <v>0.33333333333333331</v>
      </c>
      <c r="G57" s="6" t="s">
        <v>91</v>
      </c>
      <c r="H57" s="2"/>
    </row>
    <row r="58" spans="1:8" x14ac:dyDescent="0.25">
      <c r="A58" s="6">
        <v>2613</v>
      </c>
      <c r="B58" s="6" t="s">
        <v>65</v>
      </c>
      <c r="C58" s="6" t="s">
        <v>7</v>
      </c>
      <c r="D58" s="6" t="s">
        <v>8</v>
      </c>
      <c r="E58" s="23">
        <v>43732</v>
      </c>
      <c r="F58" s="7">
        <v>0.375</v>
      </c>
      <c r="G58" s="6" t="s">
        <v>92</v>
      </c>
      <c r="H58" s="2"/>
    </row>
    <row r="59" spans="1:8" x14ac:dyDescent="0.25">
      <c r="A59" s="6">
        <v>2613</v>
      </c>
      <c r="B59" s="6" t="s">
        <v>65</v>
      </c>
      <c r="C59" s="6" t="s">
        <v>7</v>
      </c>
      <c r="D59" s="6" t="s">
        <v>8</v>
      </c>
      <c r="E59" s="23">
        <v>43733</v>
      </c>
      <c r="F59" s="7">
        <v>0.33333333333333331</v>
      </c>
      <c r="G59" s="6" t="s">
        <v>20</v>
      </c>
      <c r="H59" s="2"/>
    </row>
    <row r="60" spans="1:8" x14ac:dyDescent="0.25">
      <c r="A60" s="6">
        <v>2613</v>
      </c>
      <c r="B60" s="6" t="s">
        <v>65</v>
      </c>
      <c r="C60" s="6" t="s">
        <v>7</v>
      </c>
      <c r="D60" s="6" t="s">
        <v>8</v>
      </c>
      <c r="E60" s="23">
        <v>43734</v>
      </c>
      <c r="F60" s="7">
        <v>0.36458333333333331</v>
      </c>
      <c r="G60" s="6" t="s">
        <v>93</v>
      </c>
      <c r="H60" s="2"/>
    </row>
    <row r="61" spans="1:8" x14ac:dyDescent="0.25">
      <c r="A61" s="6">
        <v>2613</v>
      </c>
      <c r="B61" s="6" t="s">
        <v>65</v>
      </c>
      <c r="C61" s="6" t="s">
        <v>7</v>
      </c>
      <c r="D61" s="6" t="s">
        <v>8</v>
      </c>
      <c r="E61" s="23">
        <v>43735</v>
      </c>
      <c r="F61" s="7">
        <v>0.3611111111111111</v>
      </c>
      <c r="G61" s="6" t="s">
        <v>93</v>
      </c>
      <c r="H61" s="2"/>
    </row>
    <row r="62" spans="1:8" x14ac:dyDescent="0.25">
      <c r="A62" s="6">
        <v>2613</v>
      </c>
      <c r="B62" s="6" t="s">
        <v>65</v>
      </c>
      <c r="C62" s="6" t="s">
        <v>7</v>
      </c>
      <c r="D62" s="6" t="s">
        <v>8</v>
      </c>
      <c r="E62" s="23">
        <v>43738</v>
      </c>
      <c r="F62" s="7">
        <v>0.23958333333333334</v>
      </c>
      <c r="G62" s="6" t="s">
        <v>94</v>
      </c>
      <c r="H62" s="2"/>
    </row>
    <row r="63" spans="1:8" x14ac:dyDescent="0.25">
      <c r="A63" s="6">
        <v>5122</v>
      </c>
      <c r="B63" s="6" t="s">
        <v>66</v>
      </c>
      <c r="C63" s="6" t="s">
        <v>7</v>
      </c>
      <c r="D63" s="6" t="s">
        <v>8</v>
      </c>
      <c r="E63" s="23">
        <v>43710</v>
      </c>
      <c r="F63" s="7">
        <v>0.33333333333333331</v>
      </c>
      <c r="G63" s="6" t="s">
        <v>26</v>
      </c>
      <c r="H63" s="2"/>
    </row>
    <row r="64" spans="1:8" x14ac:dyDescent="0.25">
      <c r="A64" s="6">
        <v>5122</v>
      </c>
      <c r="B64" s="6" t="s">
        <v>66</v>
      </c>
      <c r="C64" s="6" t="s">
        <v>7</v>
      </c>
      <c r="D64" s="6" t="s">
        <v>8</v>
      </c>
      <c r="E64" s="23">
        <v>43711</v>
      </c>
      <c r="F64" s="7">
        <v>0.33333333333333331</v>
      </c>
      <c r="G64" s="6" t="s">
        <v>26</v>
      </c>
      <c r="H64" s="2"/>
    </row>
    <row r="65" spans="1:8" x14ac:dyDescent="0.25">
      <c r="A65" s="6">
        <v>5122</v>
      </c>
      <c r="B65" s="6" t="s">
        <v>66</v>
      </c>
      <c r="C65" s="6" t="s">
        <v>7</v>
      </c>
      <c r="D65" s="6" t="s">
        <v>8</v>
      </c>
      <c r="E65" s="23">
        <v>43712</v>
      </c>
      <c r="F65" s="7">
        <v>0.33333333333333331</v>
      </c>
      <c r="G65" s="6" t="s">
        <v>95</v>
      </c>
      <c r="H65" s="2"/>
    </row>
    <row r="66" spans="1:8" x14ac:dyDescent="0.25">
      <c r="A66" s="6">
        <v>5122</v>
      </c>
      <c r="B66" s="6" t="s">
        <v>66</v>
      </c>
      <c r="C66" s="6" t="s">
        <v>7</v>
      </c>
      <c r="D66" s="6" t="s">
        <v>8</v>
      </c>
      <c r="E66" s="23">
        <v>43713</v>
      </c>
      <c r="F66" s="7">
        <v>0.33333333333333331</v>
      </c>
      <c r="G66" s="6" t="s">
        <v>88</v>
      </c>
      <c r="H66" s="2"/>
    </row>
    <row r="67" spans="1:8" x14ac:dyDescent="0.25">
      <c r="A67" s="6">
        <v>5122</v>
      </c>
      <c r="B67" s="6" t="s">
        <v>66</v>
      </c>
      <c r="C67" s="6" t="s">
        <v>7</v>
      </c>
      <c r="D67" s="6" t="s">
        <v>8</v>
      </c>
      <c r="E67" s="23">
        <v>43714</v>
      </c>
      <c r="F67" s="7">
        <v>0.33333333333333331</v>
      </c>
      <c r="G67" s="6" t="s">
        <v>9</v>
      </c>
      <c r="H67" s="2"/>
    </row>
    <row r="68" spans="1:8" x14ac:dyDescent="0.25">
      <c r="A68" s="6">
        <v>5122</v>
      </c>
      <c r="B68" s="6" t="s">
        <v>66</v>
      </c>
      <c r="C68" s="6" t="s">
        <v>7</v>
      </c>
      <c r="D68" s="6" t="s">
        <v>8</v>
      </c>
      <c r="E68" s="23">
        <v>43717</v>
      </c>
      <c r="F68" s="7">
        <v>0.33333333333333331</v>
      </c>
      <c r="G68" s="6" t="s">
        <v>9</v>
      </c>
      <c r="H68" s="2"/>
    </row>
    <row r="69" spans="1:8" x14ac:dyDescent="0.25">
      <c r="A69" s="6">
        <v>5122</v>
      </c>
      <c r="B69" s="6" t="s">
        <v>66</v>
      </c>
      <c r="C69" s="6" t="s">
        <v>7</v>
      </c>
      <c r="D69" s="6" t="s">
        <v>8</v>
      </c>
      <c r="E69" s="23">
        <v>43718</v>
      </c>
      <c r="F69" s="7">
        <v>0.33333333333333331</v>
      </c>
      <c r="G69" s="6" t="s">
        <v>33</v>
      </c>
      <c r="H69" s="2"/>
    </row>
    <row r="70" spans="1:8" x14ac:dyDescent="0.25">
      <c r="A70" s="6">
        <v>5122</v>
      </c>
      <c r="B70" s="6" t="s">
        <v>66</v>
      </c>
      <c r="C70" s="6" t="s">
        <v>7</v>
      </c>
      <c r="D70" s="6" t="s">
        <v>8</v>
      </c>
      <c r="E70" s="23">
        <v>43719</v>
      </c>
      <c r="F70" s="7">
        <v>0.33333333333333331</v>
      </c>
      <c r="G70" s="6" t="s">
        <v>33</v>
      </c>
      <c r="H70" s="2"/>
    </row>
    <row r="71" spans="1:8" x14ac:dyDescent="0.25">
      <c r="A71" s="6">
        <v>5122</v>
      </c>
      <c r="B71" s="6" t="s">
        <v>66</v>
      </c>
      <c r="C71" s="6" t="s">
        <v>7</v>
      </c>
      <c r="D71" s="6" t="s">
        <v>8</v>
      </c>
      <c r="E71" s="23">
        <v>43720</v>
      </c>
      <c r="F71" s="7">
        <v>0.33333333333333331</v>
      </c>
      <c r="G71" s="6" t="s">
        <v>88</v>
      </c>
      <c r="H71" s="2"/>
    </row>
    <row r="72" spans="1:8" x14ac:dyDescent="0.25">
      <c r="A72" s="6">
        <v>5122</v>
      </c>
      <c r="B72" s="6" t="s">
        <v>66</v>
      </c>
      <c r="C72" s="6" t="s">
        <v>7</v>
      </c>
      <c r="D72" s="6" t="s">
        <v>8</v>
      </c>
      <c r="E72" s="23">
        <v>43721</v>
      </c>
      <c r="F72" s="7">
        <v>0.33333333333333331</v>
      </c>
      <c r="G72" s="6" t="s">
        <v>88</v>
      </c>
      <c r="H72" s="2"/>
    </row>
    <row r="73" spans="1:8" x14ac:dyDescent="0.25">
      <c r="A73" s="6">
        <v>5122</v>
      </c>
      <c r="B73" s="6" t="s">
        <v>66</v>
      </c>
      <c r="C73" s="6" t="s">
        <v>7</v>
      </c>
      <c r="D73" s="6" t="s">
        <v>8</v>
      </c>
      <c r="E73" s="23">
        <v>43724</v>
      </c>
      <c r="F73" s="7">
        <v>0.33333333333333331</v>
      </c>
      <c r="G73" s="6" t="s">
        <v>33</v>
      </c>
      <c r="H73" s="2"/>
    </row>
    <row r="74" spans="1:8" x14ac:dyDescent="0.25">
      <c r="A74" s="6">
        <v>5122</v>
      </c>
      <c r="B74" s="6" t="s">
        <v>66</v>
      </c>
      <c r="C74" s="6" t="s">
        <v>7</v>
      </c>
      <c r="D74" s="6" t="s">
        <v>8</v>
      </c>
      <c r="E74" s="23">
        <v>43725</v>
      </c>
      <c r="F74" s="7">
        <v>0.28472222222222221</v>
      </c>
      <c r="G74" s="6" t="s">
        <v>88</v>
      </c>
      <c r="H74" s="2"/>
    </row>
    <row r="75" spans="1:8" x14ac:dyDescent="0.25">
      <c r="A75" s="6">
        <v>5122</v>
      </c>
      <c r="B75" s="6" t="s">
        <v>66</v>
      </c>
      <c r="C75" s="6" t="s">
        <v>7</v>
      </c>
      <c r="D75" s="6" t="s">
        <v>8</v>
      </c>
      <c r="E75" s="23">
        <v>43726</v>
      </c>
      <c r="F75" s="7">
        <v>0.33333333333333331</v>
      </c>
      <c r="G75" s="6" t="s">
        <v>34</v>
      </c>
      <c r="H75" s="2"/>
    </row>
    <row r="76" spans="1:8" x14ac:dyDescent="0.25">
      <c r="A76" s="6">
        <v>5122</v>
      </c>
      <c r="B76" s="6" t="s">
        <v>66</v>
      </c>
      <c r="C76" s="6" t="s">
        <v>7</v>
      </c>
      <c r="D76" s="6" t="s">
        <v>8</v>
      </c>
      <c r="E76" s="23">
        <v>43727</v>
      </c>
      <c r="F76" s="7">
        <v>0.33333333333333331</v>
      </c>
      <c r="G76" s="6" t="s">
        <v>88</v>
      </c>
      <c r="H76" s="2"/>
    </row>
    <row r="77" spans="1:8" x14ac:dyDescent="0.25">
      <c r="A77" s="6">
        <v>5122</v>
      </c>
      <c r="B77" s="6" t="s">
        <v>66</v>
      </c>
      <c r="C77" s="6" t="s">
        <v>7</v>
      </c>
      <c r="D77" s="6" t="s">
        <v>8</v>
      </c>
      <c r="E77" s="23">
        <v>43728</v>
      </c>
      <c r="F77" s="7">
        <v>0.33333333333333331</v>
      </c>
      <c r="G77" s="6" t="s">
        <v>9</v>
      </c>
      <c r="H77" s="2"/>
    </row>
    <row r="78" spans="1:8" x14ac:dyDescent="0.25">
      <c r="A78" s="6">
        <v>5122</v>
      </c>
      <c r="B78" s="6" t="s">
        <v>66</v>
      </c>
      <c r="C78" s="6" t="s">
        <v>7</v>
      </c>
      <c r="D78" s="6" t="s">
        <v>8</v>
      </c>
      <c r="E78" s="23">
        <v>43731</v>
      </c>
      <c r="F78" s="7">
        <v>0.33333333333333331</v>
      </c>
      <c r="G78" s="6" t="s">
        <v>26</v>
      </c>
      <c r="H78" s="2"/>
    </row>
    <row r="79" spans="1:8" x14ac:dyDescent="0.25">
      <c r="A79" s="6">
        <v>5122</v>
      </c>
      <c r="B79" s="6" t="s">
        <v>66</v>
      </c>
      <c r="C79" s="6" t="s">
        <v>7</v>
      </c>
      <c r="D79" s="6" t="s">
        <v>8</v>
      </c>
      <c r="E79" s="23">
        <v>43732</v>
      </c>
      <c r="F79" s="7">
        <v>0.33333333333333331</v>
      </c>
      <c r="G79" s="6" t="s">
        <v>88</v>
      </c>
      <c r="H79" s="2"/>
    </row>
    <row r="80" spans="1:8" x14ac:dyDescent="0.25">
      <c r="A80" s="6">
        <v>5122</v>
      </c>
      <c r="B80" s="6" t="s">
        <v>66</v>
      </c>
      <c r="C80" s="6" t="s">
        <v>7</v>
      </c>
      <c r="D80" s="6" t="s">
        <v>8</v>
      </c>
      <c r="E80" s="23">
        <v>43733</v>
      </c>
      <c r="F80" s="7">
        <v>0.29166666666666669</v>
      </c>
      <c r="G80" s="6" t="s">
        <v>9</v>
      </c>
      <c r="H80" s="2"/>
    </row>
    <row r="81" spans="1:8" x14ac:dyDescent="0.25">
      <c r="A81" s="6">
        <v>5122</v>
      </c>
      <c r="B81" s="6" t="s">
        <v>66</v>
      </c>
      <c r="C81" s="6" t="s">
        <v>7</v>
      </c>
      <c r="D81" s="6" t="s">
        <v>8</v>
      </c>
      <c r="E81" s="23">
        <v>43734</v>
      </c>
      <c r="F81" s="7">
        <v>0.33333333333333331</v>
      </c>
      <c r="G81" s="6" t="s">
        <v>33</v>
      </c>
      <c r="H81" s="2"/>
    </row>
    <row r="82" spans="1:8" x14ac:dyDescent="0.25">
      <c r="A82" s="6">
        <v>5122</v>
      </c>
      <c r="B82" s="6" t="s">
        <v>66</v>
      </c>
      <c r="C82" s="6" t="s">
        <v>7</v>
      </c>
      <c r="D82" s="6" t="s">
        <v>8</v>
      </c>
      <c r="E82" s="23">
        <v>43735</v>
      </c>
      <c r="F82" s="7">
        <v>0.33333333333333331</v>
      </c>
      <c r="G82" s="6" t="s">
        <v>33</v>
      </c>
      <c r="H82" s="2"/>
    </row>
    <row r="83" spans="1:8" x14ac:dyDescent="0.25">
      <c r="A83" s="6">
        <v>5122</v>
      </c>
      <c r="B83" s="6" t="s">
        <v>66</v>
      </c>
      <c r="C83" s="6" t="s">
        <v>7</v>
      </c>
      <c r="D83" s="6" t="s">
        <v>8</v>
      </c>
      <c r="E83" s="23">
        <v>43738</v>
      </c>
      <c r="F83" s="7">
        <v>0.33333333333333331</v>
      </c>
      <c r="G83" s="6" t="s">
        <v>72</v>
      </c>
      <c r="H83" s="2"/>
    </row>
    <row r="84" spans="1:8" x14ac:dyDescent="0.25">
      <c r="A84" s="6">
        <v>5217</v>
      </c>
      <c r="B84" s="6" t="s">
        <v>71</v>
      </c>
      <c r="C84" s="6" t="s">
        <v>7</v>
      </c>
      <c r="D84" s="6" t="s">
        <v>8</v>
      </c>
      <c r="E84" s="23">
        <v>43718</v>
      </c>
      <c r="F84" s="7">
        <v>0.33333333333333331</v>
      </c>
      <c r="G84" s="6" t="s">
        <v>72</v>
      </c>
      <c r="H84" s="2"/>
    </row>
    <row r="85" spans="1:8" x14ac:dyDescent="0.25">
      <c r="A85" s="6">
        <v>5217</v>
      </c>
      <c r="B85" s="6" t="s">
        <v>71</v>
      </c>
      <c r="C85" s="6" t="s">
        <v>7</v>
      </c>
      <c r="D85" s="6" t="s">
        <v>8</v>
      </c>
      <c r="E85" s="23">
        <v>43719</v>
      </c>
      <c r="F85" s="7">
        <v>0.33333333333333331</v>
      </c>
      <c r="G85" s="6" t="s">
        <v>96</v>
      </c>
      <c r="H85" s="2"/>
    </row>
    <row r="86" spans="1:8" x14ac:dyDescent="0.25">
      <c r="A86" s="6">
        <v>5217</v>
      </c>
      <c r="B86" s="6" t="s">
        <v>71</v>
      </c>
      <c r="C86" s="6" t="s">
        <v>7</v>
      </c>
      <c r="D86" s="6" t="s">
        <v>8</v>
      </c>
      <c r="E86" s="23">
        <v>43720</v>
      </c>
      <c r="F86" s="7">
        <v>0.33333333333333331</v>
      </c>
      <c r="G86" s="6" t="s">
        <v>97</v>
      </c>
      <c r="H86" s="2"/>
    </row>
    <row r="87" spans="1:8" x14ac:dyDescent="0.25">
      <c r="A87" s="6">
        <v>5217</v>
      </c>
      <c r="B87" s="6" t="s">
        <v>71</v>
      </c>
      <c r="C87" s="6" t="s">
        <v>7</v>
      </c>
      <c r="D87" s="6" t="s">
        <v>8</v>
      </c>
      <c r="E87" s="23">
        <v>43721</v>
      </c>
      <c r="F87" s="7">
        <v>0.33333333333333331</v>
      </c>
      <c r="G87" s="6" t="s">
        <v>98</v>
      </c>
      <c r="H87" s="2"/>
    </row>
    <row r="88" spans="1:8" x14ac:dyDescent="0.25">
      <c r="A88" s="6">
        <v>5217</v>
      </c>
      <c r="B88" s="6" t="s">
        <v>71</v>
      </c>
      <c r="C88" s="6" t="s">
        <v>7</v>
      </c>
      <c r="D88" s="6" t="s">
        <v>8</v>
      </c>
      <c r="E88" s="23">
        <v>43724</v>
      </c>
      <c r="F88" s="7">
        <v>0.33333333333333331</v>
      </c>
      <c r="G88" s="6" t="s">
        <v>99</v>
      </c>
      <c r="H88" s="2"/>
    </row>
    <row r="89" spans="1:8" x14ac:dyDescent="0.25">
      <c r="A89" s="6">
        <v>5217</v>
      </c>
      <c r="B89" s="6" t="s">
        <v>71</v>
      </c>
      <c r="C89" s="6" t="s">
        <v>7</v>
      </c>
      <c r="D89" s="6" t="s">
        <v>8</v>
      </c>
      <c r="E89" s="23">
        <v>43725</v>
      </c>
      <c r="F89" s="7">
        <v>0.33333333333333331</v>
      </c>
      <c r="G89" s="6" t="s">
        <v>100</v>
      </c>
      <c r="H89" s="2"/>
    </row>
    <row r="90" spans="1:8" x14ac:dyDescent="0.25">
      <c r="A90" s="6">
        <v>5217</v>
      </c>
      <c r="B90" s="6" t="s">
        <v>71</v>
      </c>
      <c r="C90" s="6" t="s">
        <v>7</v>
      </c>
      <c r="D90" s="6" t="s">
        <v>8</v>
      </c>
      <c r="E90" s="23">
        <v>43726</v>
      </c>
      <c r="F90" s="7">
        <v>0.33333333333333331</v>
      </c>
      <c r="G90" s="6" t="s">
        <v>101</v>
      </c>
      <c r="H90" s="2"/>
    </row>
    <row r="91" spans="1:8" x14ac:dyDescent="0.25">
      <c r="A91" s="6">
        <v>5217</v>
      </c>
      <c r="B91" s="6" t="s">
        <v>71</v>
      </c>
      <c r="C91" s="6" t="s">
        <v>7</v>
      </c>
      <c r="D91" s="6" t="s">
        <v>8</v>
      </c>
      <c r="E91" s="23">
        <v>43727</v>
      </c>
      <c r="F91" s="7">
        <v>0.33333333333333331</v>
      </c>
      <c r="G91" s="6" t="s">
        <v>102</v>
      </c>
      <c r="H91" s="2"/>
    </row>
    <row r="92" spans="1:8" x14ac:dyDescent="0.25">
      <c r="A92" s="6">
        <v>5217</v>
      </c>
      <c r="B92" s="6" t="s">
        <v>71</v>
      </c>
      <c r="C92" s="6" t="s">
        <v>7</v>
      </c>
      <c r="D92" s="6" t="s">
        <v>8</v>
      </c>
      <c r="E92" s="23">
        <v>43728</v>
      </c>
      <c r="F92" s="7">
        <v>0.33333333333333331</v>
      </c>
      <c r="G92" s="6" t="s">
        <v>99</v>
      </c>
      <c r="H92" s="2"/>
    </row>
    <row r="93" spans="1:8" x14ac:dyDescent="0.25">
      <c r="A93" s="6">
        <v>5217</v>
      </c>
      <c r="B93" s="6" t="s">
        <v>71</v>
      </c>
      <c r="C93" s="6" t="s">
        <v>7</v>
      </c>
      <c r="D93" s="6" t="s">
        <v>8</v>
      </c>
      <c r="E93" s="23">
        <v>43731</v>
      </c>
      <c r="F93" s="7">
        <v>0.33333333333333331</v>
      </c>
      <c r="G93" s="6" t="s">
        <v>98</v>
      </c>
      <c r="H93" s="2"/>
    </row>
    <row r="94" spans="1:8" x14ac:dyDescent="0.25">
      <c r="A94" s="6">
        <v>5217</v>
      </c>
      <c r="B94" s="6" t="s">
        <v>71</v>
      </c>
      <c r="C94" s="6" t="s">
        <v>7</v>
      </c>
      <c r="D94" s="6" t="s">
        <v>8</v>
      </c>
      <c r="E94" s="23">
        <v>43732</v>
      </c>
      <c r="F94" s="7">
        <v>0.33333333333333331</v>
      </c>
      <c r="G94" s="6" t="s">
        <v>103</v>
      </c>
      <c r="H94" s="2"/>
    </row>
    <row r="95" spans="1:8" x14ac:dyDescent="0.25">
      <c r="A95" s="6">
        <v>5217</v>
      </c>
      <c r="B95" s="6" t="s">
        <v>71</v>
      </c>
      <c r="C95" s="6" t="s">
        <v>7</v>
      </c>
      <c r="D95" s="6" t="s">
        <v>8</v>
      </c>
      <c r="E95" s="23">
        <v>43733</v>
      </c>
      <c r="F95" s="7">
        <v>0.33333333333333331</v>
      </c>
      <c r="G95" s="6" t="s">
        <v>104</v>
      </c>
      <c r="H95" s="2"/>
    </row>
    <row r="96" spans="1:8" x14ac:dyDescent="0.25">
      <c r="A96" s="6">
        <v>5217</v>
      </c>
      <c r="B96" s="6" t="s">
        <v>71</v>
      </c>
      <c r="C96" s="6" t="s">
        <v>7</v>
      </c>
      <c r="D96" s="6" t="s">
        <v>8</v>
      </c>
      <c r="E96" s="23">
        <v>43734</v>
      </c>
      <c r="F96" s="7">
        <v>0.33333333333333331</v>
      </c>
      <c r="G96" s="6" t="s">
        <v>104</v>
      </c>
      <c r="H96" s="2"/>
    </row>
    <row r="97" spans="1:8" x14ac:dyDescent="0.25">
      <c r="A97" s="6">
        <v>5217</v>
      </c>
      <c r="B97" s="6" t="s">
        <v>71</v>
      </c>
      <c r="C97" s="6" t="s">
        <v>7</v>
      </c>
      <c r="D97" s="6" t="s">
        <v>8</v>
      </c>
      <c r="E97" s="23">
        <v>43735</v>
      </c>
      <c r="F97" s="7">
        <v>0.33333333333333331</v>
      </c>
      <c r="G97" s="6" t="s">
        <v>100</v>
      </c>
      <c r="H97" s="2"/>
    </row>
    <row r="98" spans="1:8" x14ac:dyDescent="0.25">
      <c r="A98" s="6">
        <v>5217</v>
      </c>
      <c r="B98" s="6" t="s">
        <v>71</v>
      </c>
      <c r="C98" s="6" t="s">
        <v>7</v>
      </c>
      <c r="D98" s="6" t="s">
        <v>8</v>
      </c>
      <c r="E98" s="23">
        <v>43738</v>
      </c>
      <c r="F98" s="7">
        <v>0.33333333333333331</v>
      </c>
      <c r="G98" s="6" t="s">
        <v>100</v>
      </c>
      <c r="H98" s="2"/>
    </row>
    <row r="99" spans="1:8" x14ac:dyDescent="0.25">
      <c r="A99" s="6">
        <v>5121</v>
      </c>
      <c r="B99" s="6" t="s">
        <v>67</v>
      </c>
      <c r="C99" s="6" t="s">
        <v>7</v>
      </c>
      <c r="D99" s="6" t="s">
        <v>8</v>
      </c>
      <c r="E99" s="23">
        <v>43710</v>
      </c>
      <c r="F99" s="7">
        <v>0.33333333333333331</v>
      </c>
      <c r="G99" s="6" t="s">
        <v>105</v>
      </c>
      <c r="H99" s="2"/>
    </row>
    <row r="100" spans="1:8" x14ac:dyDescent="0.25">
      <c r="A100" s="6">
        <v>5121</v>
      </c>
      <c r="B100" s="6" t="s">
        <v>67</v>
      </c>
      <c r="C100" s="6" t="s">
        <v>7</v>
      </c>
      <c r="D100" s="6" t="s">
        <v>8</v>
      </c>
      <c r="E100" s="23">
        <v>43711</v>
      </c>
      <c r="F100" s="7">
        <v>0.33333333333333331</v>
      </c>
      <c r="G100" s="6" t="s">
        <v>106</v>
      </c>
      <c r="H100" s="2"/>
    </row>
    <row r="101" spans="1:8" x14ac:dyDescent="0.25">
      <c r="A101" s="6">
        <v>5121</v>
      </c>
      <c r="B101" s="6" t="s">
        <v>67</v>
      </c>
      <c r="C101" s="6" t="s">
        <v>7</v>
      </c>
      <c r="D101" s="6" t="s">
        <v>8</v>
      </c>
      <c r="E101" s="23">
        <v>43712</v>
      </c>
      <c r="F101" s="7">
        <v>0.33333333333333331</v>
      </c>
      <c r="G101" s="6" t="s">
        <v>107</v>
      </c>
      <c r="H101" s="2"/>
    </row>
    <row r="102" spans="1:8" x14ac:dyDescent="0.25">
      <c r="A102" s="6">
        <v>5121</v>
      </c>
      <c r="B102" s="6" t="s">
        <v>67</v>
      </c>
      <c r="C102" s="6" t="s">
        <v>7</v>
      </c>
      <c r="D102" s="6" t="s">
        <v>8</v>
      </c>
      <c r="E102" s="23">
        <v>43713</v>
      </c>
      <c r="F102" s="7">
        <v>0.33333333333333331</v>
      </c>
      <c r="G102" s="6" t="s">
        <v>108</v>
      </c>
      <c r="H102" s="2"/>
    </row>
    <row r="103" spans="1:8" x14ac:dyDescent="0.25">
      <c r="A103" s="6">
        <v>5121</v>
      </c>
      <c r="B103" s="6" t="s">
        <v>67</v>
      </c>
      <c r="C103" s="6" t="s">
        <v>7</v>
      </c>
      <c r="D103" s="6" t="s">
        <v>8</v>
      </c>
      <c r="E103" s="23">
        <v>43714</v>
      </c>
      <c r="F103" s="7">
        <v>0.33333333333333331</v>
      </c>
      <c r="G103" s="6" t="s">
        <v>109</v>
      </c>
      <c r="H103" s="2"/>
    </row>
    <row r="104" spans="1:8" x14ac:dyDescent="0.25">
      <c r="A104" s="6">
        <v>5121</v>
      </c>
      <c r="B104" s="6" t="s">
        <v>67</v>
      </c>
      <c r="C104" s="6" t="s">
        <v>7</v>
      </c>
      <c r="D104" s="6" t="s">
        <v>8</v>
      </c>
      <c r="E104" s="23">
        <v>43717</v>
      </c>
      <c r="F104" s="7">
        <v>0.33333333333333331</v>
      </c>
      <c r="G104" s="6" t="s">
        <v>110</v>
      </c>
      <c r="H104" s="2"/>
    </row>
    <row r="105" spans="1:8" x14ac:dyDescent="0.25">
      <c r="A105" s="6">
        <v>5121</v>
      </c>
      <c r="B105" s="6" t="s">
        <v>67</v>
      </c>
      <c r="C105" s="6" t="s">
        <v>7</v>
      </c>
      <c r="D105" s="6" t="s">
        <v>8</v>
      </c>
      <c r="E105" s="23">
        <v>43718</v>
      </c>
      <c r="F105" s="7">
        <v>0.33333333333333331</v>
      </c>
      <c r="G105" s="6" t="s">
        <v>111</v>
      </c>
      <c r="H105" s="2"/>
    </row>
    <row r="106" spans="1:8" x14ac:dyDescent="0.25">
      <c r="A106" s="6">
        <v>5121</v>
      </c>
      <c r="B106" s="6" t="s">
        <v>67</v>
      </c>
      <c r="C106" s="6" t="s">
        <v>7</v>
      </c>
      <c r="D106" s="6" t="s">
        <v>8</v>
      </c>
      <c r="E106" s="23">
        <v>43719</v>
      </c>
      <c r="F106" s="7">
        <v>0.33333333333333331</v>
      </c>
      <c r="G106" s="6" t="s">
        <v>112</v>
      </c>
      <c r="H106" s="2"/>
    </row>
    <row r="107" spans="1:8" x14ac:dyDescent="0.25">
      <c r="A107" s="6">
        <v>5121</v>
      </c>
      <c r="B107" s="6" t="s">
        <v>67</v>
      </c>
      <c r="C107" s="6" t="s">
        <v>7</v>
      </c>
      <c r="D107" s="6" t="s">
        <v>8</v>
      </c>
      <c r="E107" s="23">
        <v>43720</v>
      </c>
      <c r="F107" s="7">
        <v>0.33333333333333331</v>
      </c>
      <c r="G107" s="6" t="s">
        <v>113</v>
      </c>
      <c r="H107" s="2"/>
    </row>
    <row r="108" spans="1:8" x14ac:dyDescent="0.25">
      <c r="A108" s="6">
        <v>5121</v>
      </c>
      <c r="B108" s="6" t="s">
        <v>67</v>
      </c>
      <c r="C108" s="6" t="s">
        <v>7</v>
      </c>
      <c r="D108" s="6" t="s">
        <v>8</v>
      </c>
      <c r="E108" s="23">
        <v>43721</v>
      </c>
      <c r="F108" s="7">
        <v>0.33333333333333331</v>
      </c>
      <c r="G108" s="6" t="s">
        <v>114</v>
      </c>
      <c r="H108" s="2"/>
    </row>
    <row r="109" spans="1:8" x14ac:dyDescent="0.25">
      <c r="A109" s="6">
        <v>5121</v>
      </c>
      <c r="B109" s="6" t="s">
        <v>67</v>
      </c>
      <c r="C109" s="6" t="s">
        <v>7</v>
      </c>
      <c r="D109" s="6" t="s">
        <v>8</v>
      </c>
      <c r="E109" s="23">
        <v>43724</v>
      </c>
      <c r="F109" s="7">
        <v>0.33333333333333331</v>
      </c>
      <c r="G109" s="6" t="s">
        <v>114</v>
      </c>
      <c r="H109" s="2"/>
    </row>
    <row r="110" spans="1:8" x14ac:dyDescent="0.25">
      <c r="A110" s="6">
        <v>5121</v>
      </c>
      <c r="B110" s="6" t="s">
        <v>67</v>
      </c>
      <c r="C110" s="6" t="s">
        <v>7</v>
      </c>
      <c r="D110" s="6" t="s">
        <v>8</v>
      </c>
      <c r="E110" s="23">
        <v>43725</v>
      </c>
      <c r="F110" s="7">
        <v>0.33333333333333331</v>
      </c>
      <c r="G110" s="6" t="s">
        <v>115</v>
      </c>
      <c r="H110" s="2"/>
    </row>
    <row r="111" spans="1:8" x14ac:dyDescent="0.25">
      <c r="A111" s="6">
        <v>5121</v>
      </c>
      <c r="B111" s="6" t="s">
        <v>67</v>
      </c>
      <c r="C111" s="6" t="s">
        <v>7</v>
      </c>
      <c r="D111" s="6" t="s">
        <v>8</v>
      </c>
      <c r="E111" s="23">
        <v>43726</v>
      </c>
      <c r="F111" s="7">
        <v>0.33333333333333331</v>
      </c>
      <c r="G111" s="6" t="s">
        <v>116</v>
      </c>
      <c r="H111" s="2"/>
    </row>
    <row r="112" spans="1:8" x14ac:dyDescent="0.25">
      <c r="A112" s="6">
        <v>5121</v>
      </c>
      <c r="B112" s="6" t="s">
        <v>67</v>
      </c>
      <c r="C112" s="6" t="s">
        <v>7</v>
      </c>
      <c r="D112" s="6" t="s">
        <v>8</v>
      </c>
      <c r="E112" s="23">
        <v>43727</v>
      </c>
      <c r="F112" s="7">
        <v>0.33333333333333331</v>
      </c>
      <c r="G112" s="6" t="s">
        <v>117</v>
      </c>
      <c r="H112" s="2"/>
    </row>
    <row r="113" spans="1:8" x14ac:dyDescent="0.25">
      <c r="A113" s="6">
        <v>5121</v>
      </c>
      <c r="B113" s="6" t="s">
        <v>67</v>
      </c>
      <c r="C113" s="6" t="s">
        <v>7</v>
      </c>
      <c r="D113" s="6" t="s">
        <v>8</v>
      </c>
      <c r="E113" s="23">
        <v>43728</v>
      </c>
      <c r="F113" s="7">
        <v>0.33333333333333331</v>
      </c>
      <c r="G113" s="6" t="s">
        <v>114</v>
      </c>
      <c r="H113" s="2"/>
    </row>
    <row r="114" spans="1:8" x14ac:dyDescent="0.25">
      <c r="A114" s="6">
        <v>5121</v>
      </c>
      <c r="B114" s="6" t="s">
        <v>67</v>
      </c>
      <c r="C114" s="6" t="s">
        <v>7</v>
      </c>
      <c r="D114" s="6" t="s">
        <v>8</v>
      </c>
      <c r="E114" s="23">
        <v>43731</v>
      </c>
      <c r="F114" s="7">
        <v>0.33333333333333331</v>
      </c>
      <c r="G114" s="6" t="s">
        <v>114</v>
      </c>
      <c r="H114" s="2"/>
    </row>
    <row r="115" spans="1:8" x14ac:dyDescent="0.25">
      <c r="A115" s="6">
        <v>5121</v>
      </c>
      <c r="B115" s="6" t="s">
        <v>67</v>
      </c>
      <c r="C115" s="6" t="s">
        <v>7</v>
      </c>
      <c r="D115" s="6" t="s">
        <v>8</v>
      </c>
      <c r="E115" s="23">
        <v>43732</v>
      </c>
      <c r="F115" s="7">
        <v>0.33333333333333331</v>
      </c>
      <c r="G115" s="6" t="s">
        <v>118</v>
      </c>
      <c r="H115" s="2"/>
    </row>
    <row r="116" spans="1:8" x14ac:dyDescent="0.25">
      <c r="A116" s="6">
        <v>5121</v>
      </c>
      <c r="B116" s="6" t="s">
        <v>67</v>
      </c>
      <c r="C116" s="6" t="s">
        <v>7</v>
      </c>
      <c r="D116" s="6" t="s">
        <v>8</v>
      </c>
      <c r="E116" s="23">
        <v>43733</v>
      </c>
      <c r="F116" s="7">
        <v>0.33333333333333331</v>
      </c>
      <c r="G116" s="6" t="s">
        <v>117</v>
      </c>
      <c r="H116" s="2"/>
    </row>
    <row r="117" spans="1:8" x14ac:dyDescent="0.25">
      <c r="A117" s="6">
        <v>5121</v>
      </c>
      <c r="B117" s="6" t="s">
        <v>67</v>
      </c>
      <c r="C117" s="6" t="s">
        <v>7</v>
      </c>
      <c r="D117" s="6" t="s">
        <v>8</v>
      </c>
      <c r="E117" s="23">
        <v>43734</v>
      </c>
      <c r="F117" s="7">
        <v>0.16666666666666666</v>
      </c>
      <c r="G117" s="6" t="s">
        <v>119</v>
      </c>
      <c r="H117" s="2"/>
    </row>
    <row r="118" spans="1:8" x14ac:dyDescent="0.25">
      <c r="A118" s="6">
        <v>5121</v>
      </c>
      <c r="B118" s="6" t="s">
        <v>67</v>
      </c>
      <c r="C118" s="6" t="s">
        <v>7</v>
      </c>
      <c r="D118" s="6" t="s">
        <v>8</v>
      </c>
      <c r="E118" s="23">
        <v>43735</v>
      </c>
      <c r="F118" s="7">
        <v>0.16666666666666666</v>
      </c>
      <c r="G118" s="6" t="s">
        <v>114</v>
      </c>
      <c r="H118" s="2"/>
    </row>
    <row r="119" spans="1:8" x14ac:dyDescent="0.25">
      <c r="A119" s="6">
        <v>5121</v>
      </c>
      <c r="B119" s="6" t="s">
        <v>67</v>
      </c>
      <c r="C119" s="6" t="s">
        <v>7</v>
      </c>
      <c r="D119" s="6" t="s">
        <v>8</v>
      </c>
      <c r="E119" s="23">
        <v>43738</v>
      </c>
      <c r="F119" s="7">
        <v>0.33333333333333331</v>
      </c>
      <c r="G119" s="6" t="s">
        <v>114</v>
      </c>
      <c r="H119" s="2"/>
    </row>
    <row r="120" spans="1:8" x14ac:dyDescent="0.25">
      <c r="A120" s="6">
        <v>4721</v>
      </c>
      <c r="B120" s="6" t="s">
        <v>68</v>
      </c>
      <c r="C120" s="6" t="s">
        <v>7</v>
      </c>
      <c r="D120" s="6" t="s">
        <v>8</v>
      </c>
      <c r="E120" s="23">
        <v>43710</v>
      </c>
      <c r="F120" s="7">
        <v>0.33333333333333331</v>
      </c>
      <c r="G120" s="6" t="s">
        <v>120</v>
      </c>
      <c r="H120" s="2"/>
    </row>
    <row r="121" spans="1:8" x14ac:dyDescent="0.25">
      <c r="A121" s="6">
        <v>4721</v>
      </c>
      <c r="B121" s="6" t="s">
        <v>68</v>
      </c>
      <c r="C121" s="6" t="s">
        <v>7</v>
      </c>
      <c r="D121" s="6" t="s">
        <v>8</v>
      </c>
      <c r="E121" s="23">
        <v>43711</v>
      </c>
      <c r="F121" s="7">
        <v>0.33333333333333331</v>
      </c>
      <c r="G121" s="6" t="s">
        <v>120</v>
      </c>
      <c r="H121" s="2"/>
    </row>
    <row r="122" spans="1:8" x14ac:dyDescent="0.25">
      <c r="A122" s="6">
        <v>4721</v>
      </c>
      <c r="B122" s="6" t="s">
        <v>68</v>
      </c>
      <c r="C122" s="6" t="s">
        <v>7</v>
      </c>
      <c r="D122" s="6" t="s">
        <v>8</v>
      </c>
      <c r="E122" s="23">
        <v>43712</v>
      </c>
      <c r="F122" s="7">
        <v>0.33333333333333331</v>
      </c>
      <c r="G122" s="6" t="s">
        <v>121</v>
      </c>
      <c r="H122" s="2"/>
    </row>
    <row r="123" spans="1:8" x14ac:dyDescent="0.25">
      <c r="A123" s="6">
        <v>4721</v>
      </c>
      <c r="B123" s="6" t="s">
        <v>68</v>
      </c>
      <c r="C123" s="6" t="s">
        <v>7</v>
      </c>
      <c r="D123" s="6" t="s">
        <v>8</v>
      </c>
      <c r="E123" s="23">
        <v>43713</v>
      </c>
      <c r="F123" s="7">
        <v>0.33333333333333331</v>
      </c>
      <c r="G123" s="6" t="s">
        <v>121</v>
      </c>
      <c r="H123" s="2"/>
    </row>
    <row r="124" spans="1:8" x14ac:dyDescent="0.25">
      <c r="A124" s="6">
        <v>4721</v>
      </c>
      <c r="B124" s="6" t="s">
        <v>68</v>
      </c>
      <c r="C124" s="6" t="s">
        <v>7</v>
      </c>
      <c r="D124" s="6" t="s">
        <v>8</v>
      </c>
      <c r="E124" s="23">
        <v>43714</v>
      </c>
      <c r="F124" s="7">
        <v>0.33333333333333331</v>
      </c>
      <c r="G124" s="6" t="s">
        <v>72</v>
      </c>
      <c r="H124" s="2"/>
    </row>
    <row r="125" spans="1:8" x14ac:dyDescent="0.25">
      <c r="A125" s="6">
        <v>4721</v>
      </c>
      <c r="B125" s="6" t="s">
        <v>68</v>
      </c>
      <c r="C125" s="6" t="s">
        <v>7</v>
      </c>
      <c r="D125" s="6" t="s">
        <v>8</v>
      </c>
      <c r="E125" s="23">
        <v>43717</v>
      </c>
      <c r="F125" s="7">
        <v>0.33333333333333331</v>
      </c>
      <c r="G125" s="6" t="s">
        <v>121</v>
      </c>
      <c r="H125" s="2"/>
    </row>
    <row r="126" spans="1:8" x14ac:dyDescent="0.25">
      <c r="A126" s="6">
        <v>4721</v>
      </c>
      <c r="B126" s="6" t="s">
        <v>68</v>
      </c>
      <c r="C126" s="6" t="s">
        <v>7</v>
      </c>
      <c r="D126" s="6" t="s">
        <v>8</v>
      </c>
      <c r="E126" s="23">
        <v>43718</v>
      </c>
      <c r="F126" s="7">
        <v>0.33333333333333331</v>
      </c>
      <c r="G126" s="6" t="s">
        <v>122</v>
      </c>
      <c r="H126" s="2"/>
    </row>
    <row r="127" spans="1:8" x14ac:dyDescent="0.25">
      <c r="A127" s="6">
        <v>4721</v>
      </c>
      <c r="B127" s="6" t="s">
        <v>68</v>
      </c>
      <c r="C127" s="6" t="s">
        <v>7</v>
      </c>
      <c r="D127" s="6" t="s">
        <v>8</v>
      </c>
      <c r="E127" s="23">
        <v>43719</v>
      </c>
      <c r="F127" s="7">
        <v>0.33333333333333331</v>
      </c>
      <c r="G127" s="6" t="s">
        <v>123</v>
      </c>
      <c r="H127" s="2"/>
    </row>
    <row r="128" spans="1:8" x14ac:dyDescent="0.25">
      <c r="A128" s="6">
        <v>4721</v>
      </c>
      <c r="B128" s="6" t="s">
        <v>68</v>
      </c>
      <c r="C128" s="6" t="s">
        <v>7</v>
      </c>
      <c r="D128" s="6" t="s">
        <v>8</v>
      </c>
      <c r="E128" s="23">
        <v>43720</v>
      </c>
      <c r="F128" s="7">
        <v>0.33333333333333331</v>
      </c>
      <c r="G128" s="6" t="s">
        <v>123</v>
      </c>
      <c r="H128" s="2"/>
    </row>
    <row r="129" spans="1:8" x14ac:dyDescent="0.25">
      <c r="A129" s="6">
        <v>4721</v>
      </c>
      <c r="B129" s="6" t="s">
        <v>68</v>
      </c>
      <c r="C129" s="6" t="s">
        <v>7</v>
      </c>
      <c r="D129" s="6" t="s">
        <v>8</v>
      </c>
      <c r="E129" s="23">
        <v>43721</v>
      </c>
      <c r="F129" s="7">
        <v>0.33333333333333331</v>
      </c>
      <c r="G129" s="6" t="s">
        <v>123</v>
      </c>
      <c r="H129" s="2"/>
    </row>
    <row r="130" spans="1:8" x14ac:dyDescent="0.25">
      <c r="A130" s="6">
        <v>4721</v>
      </c>
      <c r="B130" s="6" t="s">
        <v>68</v>
      </c>
      <c r="C130" s="6" t="s">
        <v>7</v>
      </c>
      <c r="D130" s="6" t="s">
        <v>8</v>
      </c>
      <c r="E130" s="23">
        <v>43724</v>
      </c>
      <c r="F130" s="7">
        <v>0.33333333333333331</v>
      </c>
      <c r="G130" s="6" t="s">
        <v>123</v>
      </c>
      <c r="H130" s="2"/>
    </row>
    <row r="131" spans="1:8" x14ac:dyDescent="0.25">
      <c r="A131" s="6">
        <v>4721</v>
      </c>
      <c r="B131" s="6" t="s">
        <v>68</v>
      </c>
      <c r="C131" s="6" t="s">
        <v>7</v>
      </c>
      <c r="D131" s="6" t="s">
        <v>8</v>
      </c>
      <c r="E131" s="23">
        <v>43725</v>
      </c>
      <c r="F131" s="7">
        <v>0.33333333333333331</v>
      </c>
      <c r="G131" s="6" t="s">
        <v>124</v>
      </c>
      <c r="H131" s="2"/>
    </row>
    <row r="132" spans="1:8" x14ac:dyDescent="0.25">
      <c r="A132" s="6">
        <v>4721</v>
      </c>
      <c r="B132" s="6" t="s">
        <v>68</v>
      </c>
      <c r="C132" s="6" t="s">
        <v>7</v>
      </c>
      <c r="D132" s="6" t="s">
        <v>8</v>
      </c>
      <c r="E132" s="23">
        <v>43726</v>
      </c>
      <c r="F132" s="7">
        <v>0.33333333333333331</v>
      </c>
      <c r="G132" s="6" t="s">
        <v>124</v>
      </c>
      <c r="H132" s="2"/>
    </row>
    <row r="133" spans="1:8" x14ac:dyDescent="0.25">
      <c r="A133" s="6">
        <v>4721</v>
      </c>
      <c r="B133" s="6" t="s">
        <v>68</v>
      </c>
      <c r="C133" s="6" t="s">
        <v>7</v>
      </c>
      <c r="D133" s="6" t="s">
        <v>8</v>
      </c>
      <c r="E133" s="23">
        <v>43727</v>
      </c>
      <c r="F133" s="7">
        <v>0.33333333333333331</v>
      </c>
      <c r="G133" s="6" t="s">
        <v>124</v>
      </c>
      <c r="H133" s="2"/>
    </row>
    <row r="134" spans="1:8" x14ac:dyDescent="0.25">
      <c r="A134" s="6">
        <v>4721</v>
      </c>
      <c r="B134" s="6" t="s">
        <v>68</v>
      </c>
      <c r="C134" s="6" t="s">
        <v>7</v>
      </c>
      <c r="D134" s="6" t="s">
        <v>8</v>
      </c>
      <c r="E134" s="23">
        <v>43728</v>
      </c>
      <c r="F134" s="7">
        <v>0.33333333333333331</v>
      </c>
      <c r="G134" s="6" t="s">
        <v>123</v>
      </c>
      <c r="H134" s="2"/>
    </row>
    <row r="135" spans="1:8" x14ac:dyDescent="0.25">
      <c r="A135" s="6">
        <v>4721</v>
      </c>
      <c r="B135" s="6" t="s">
        <v>68</v>
      </c>
      <c r="C135" s="6" t="s">
        <v>7</v>
      </c>
      <c r="D135" s="6" t="s">
        <v>8</v>
      </c>
      <c r="E135" s="23">
        <v>43731</v>
      </c>
      <c r="F135" s="7">
        <v>0.33333333333333331</v>
      </c>
      <c r="G135" s="6" t="s">
        <v>124</v>
      </c>
      <c r="H135" s="2"/>
    </row>
    <row r="136" spans="1:8" x14ac:dyDescent="0.25">
      <c r="A136" s="6">
        <v>4721</v>
      </c>
      <c r="B136" s="6" t="s">
        <v>68</v>
      </c>
      <c r="C136" s="6" t="s">
        <v>7</v>
      </c>
      <c r="D136" s="6" t="s">
        <v>8</v>
      </c>
      <c r="E136" s="23">
        <v>43732</v>
      </c>
      <c r="F136" s="7">
        <v>0.33333333333333331</v>
      </c>
      <c r="G136" s="6" t="s">
        <v>123</v>
      </c>
      <c r="H136" s="2"/>
    </row>
    <row r="137" spans="1:8" x14ac:dyDescent="0.25">
      <c r="A137" s="6">
        <v>4721</v>
      </c>
      <c r="B137" s="6" t="s">
        <v>68</v>
      </c>
      <c r="C137" s="6" t="s">
        <v>7</v>
      </c>
      <c r="D137" s="6" t="s">
        <v>8</v>
      </c>
      <c r="E137" s="23">
        <v>43733</v>
      </c>
      <c r="F137" s="7">
        <v>0.33333333333333331</v>
      </c>
      <c r="G137" s="6" t="s">
        <v>124</v>
      </c>
      <c r="H137" s="2"/>
    </row>
    <row r="138" spans="1:8" x14ac:dyDescent="0.25">
      <c r="A138" s="6">
        <v>4721</v>
      </c>
      <c r="B138" s="6" t="s">
        <v>68</v>
      </c>
      <c r="C138" s="6" t="s">
        <v>7</v>
      </c>
      <c r="D138" s="6" t="s">
        <v>8</v>
      </c>
      <c r="E138" s="23">
        <v>43734</v>
      </c>
      <c r="F138" s="7">
        <v>0.33333333333333331</v>
      </c>
      <c r="G138" s="6" t="s">
        <v>125</v>
      </c>
      <c r="H138" s="2"/>
    </row>
    <row r="139" spans="1:8" x14ac:dyDescent="0.25">
      <c r="A139" s="6">
        <v>4721</v>
      </c>
      <c r="B139" s="6" t="s">
        <v>68</v>
      </c>
      <c r="C139" s="6" t="s">
        <v>7</v>
      </c>
      <c r="D139" s="6" t="s">
        <v>8</v>
      </c>
      <c r="E139" s="23">
        <v>43735</v>
      </c>
      <c r="F139" s="7">
        <v>0.33333333333333331</v>
      </c>
      <c r="G139" s="6" t="s">
        <v>123</v>
      </c>
      <c r="H139" s="2"/>
    </row>
    <row r="140" spans="1:8" x14ac:dyDescent="0.25">
      <c r="A140" s="6">
        <v>4721</v>
      </c>
      <c r="B140" s="6" t="s">
        <v>68</v>
      </c>
      <c r="C140" s="6" t="s">
        <v>7</v>
      </c>
      <c r="D140" s="6" t="s">
        <v>8</v>
      </c>
      <c r="E140" s="23">
        <v>43738</v>
      </c>
      <c r="F140" s="7">
        <v>0.33333333333333331</v>
      </c>
      <c r="G140" s="6" t="s">
        <v>72</v>
      </c>
      <c r="H140" s="2"/>
    </row>
  </sheetData>
  <autoFilter ref="A5:H140" xr:uid="{B593359A-345B-4EF3-86C9-D48612048165}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9F16-F897-4304-A99E-AC9477AC9162}">
  <dimension ref="A5:H148"/>
  <sheetViews>
    <sheetView showGridLines="0" workbookViewId="0">
      <selection activeCell="F126" sqref="F126:F148"/>
    </sheetView>
  </sheetViews>
  <sheetFormatPr defaultRowHeight="15" x14ac:dyDescent="0.25"/>
  <cols>
    <col min="1" max="1" width="9.42578125" style="3" bestFit="1" customWidth="1"/>
    <col min="2" max="2" width="30.85546875" style="3" bestFit="1" customWidth="1"/>
    <col min="3" max="3" width="21.85546875" style="3" bestFit="1" customWidth="1"/>
    <col min="4" max="4" width="13.7109375" style="3" bestFit="1" customWidth="1"/>
    <col min="5" max="5" width="15.28515625" style="3" bestFit="1" customWidth="1"/>
    <col min="6" max="6" width="6" style="3" bestFit="1" customWidth="1"/>
    <col min="7" max="7" width="90.5703125" style="3" customWidth="1"/>
    <col min="8" max="16384" width="9.140625" style="3"/>
  </cols>
  <sheetData>
    <row r="5" spans="1:8" s="1" customFormat="1" x14ac:dyDescent="0.25">
      <c r="A5" s="5" t="s">
        <v>0</v>
      </c>
      <c r="B5" s="5" t="s">
        <v>1</v>
      </c>
      <c r="C5" s="6" t="s">
        <v>7</v>
      </c>
      <c r="D5" s="5" t="s">
        <v>3</v>
      </c>
      <c r="E5" s="5" t="s">
        <v>4</v>
      </c>
      <c r="F5" s="5" t="s">
        <v>5</v>
      </c>
      <c r="G5" s="5" t="s">
        <v>6</v>
      </c>
    </row>
    <row r="6" spans="1:8" x14ac:dyDescent="0.25">
      <c r="A6" s="6">
        <v>5216</v>
      </c>
      <c r="B6" s="6" t="s">
        <v>70</v>
      </c>
      <c r="C6" s="6" t="s">
        <v>7</v>
      </c>
      <c r="D6" s="6" t="s">
        <v>8</v>
      </c>
      <c r="E6" s="23">
        <v>43740</v>
      </c>
      <c r="F6" s="7">
        <v>0.33333333333333331</v>
      </c>
      <c r="G6" s="6" t="s">
        <v>74</v>
      </c>
      <c r="H6" s="2"/>
    </row>
    <row r="7" spans="1:8" x14ac:dyDescent="0.25">
      <c r="A7" s="6">
        <v>5216</v>
      </c>
      <c r="B7" s="6" t="s">
        <v>70</v>
      </c>
      <c r="C7" s="6" t="s">
        <v>7</v>
      </c>
      <c r="D7" s="6" t="s">
        <v>8</v>
      </c>
      <c r="E7" s="23">
        <v>43741</v>
      </c>
      <c r="F7" s="7">
        <v>0.33333333333333331</v>
      </c>
      <c r="G7" s="6" t="s">
        <v>128</v>
      </c>
      <c r="H7" s="2"/>
    </row>
    <row r="8" spans="1:8" x14ac:dyDescent="0.25">
      <c r="A8" s="6">
        <v>5216</v>
      </c>
      <c r="B8" s="6" t="s">
        <v>70</v>
      </c>
      <c r="C8" s="6" t="s">
        <v>7</v>
      </c>
      <c r="D8" s="6" t="s">
        <v>8</v>
      </c>
      <c r="E8" s="23">
        <v>43742</v>
      </c>
      <c r="F8" s="7">
        <v>0.33333333333333331</v>
      </c>
      <c r="G8" s="6" t="s">
        <v>74</v>
      </c>
      <c r="H8" s="2"/>
    </row>
    <row r="9" spans="1:8" x14ac:dyDescent="0.25">
      <c r="A9" s="6">
        <v>5216</v>
      </c>
      <c r="B9" s="6" t="s">
        <v>70</v>
      </c>
      <c r="C9" s="6" t="s">
        <v>7</v>
      </c>
      <c r="D9" s="6" t="s">
        <v>8</v>
      </c>
      <c r="E9" s="23">
        <v>43745</v>
      </c>
      <c r="F9" s="7">
        <v>0.33333333333333331</v>
      </c>
      <c r="G9" s="6" t="s">
        <v>74</v>
      </c>
      <c r="H9" s="2"/>
    </row>
    <row r="10" spans="1:8" x14ac:dyDescent="0.25">
      <c r="A10" s="6">
        <v>5216</v>
      </c>
      <c r="B10" s="6" t="s">
        <v>70</v>
      </c>
      <c r="C10" s="6" t="s">
        <v>7</v>
      </c>
      <c r="D10" s="6" t="s">
        <v>8</v>
      </c>
      <c r="E10" s="23">
        <v>43746</v>
      </c>
      <c r="F10" s="7">
        <v>0.33333333333333331</v>
      </c>
      <c r="G10" s="6" t="s">
        <v>74</v>
      </c>
      <c r="H10" s="2"/>
    </row>
    <row r="11" spans="1:8" x14ac:dyDescent="0.25">
      <c r="A11" s="6">
        <v>5216</v>
      </c>
      <c r="B11" s="6" t="s">
        <v>70</v>
      </c>
      <c r="C11" s="6" t="s">
        <v>7</v>
      </c>
      <c r="D11" s="6" t="s">
        <v>8</v>
      </c>
      <c r="E11" s="23">
        <v>43747</v>
      </c>
      <c r="F11" s="7">
        <v>0.33333333333333331</v>
      </c>
      <c r="G11" s="6" t="s">
        <v>73</v>
      </c>
      <c r="H11" s="2"/>
    </row>
    <row r="12" spans="1:8" x14ac:dyDescent="0.25">
      <c r="A12" s="6">
        <v>5216</v>
      </c>
      <c r="B12" s="6" t="s">
        <v>70</v>
      </c>
      <c r="C12" s="6" t="s">
        <v>7</v>
      </c>
      <c r="D12" s="6" t="s">
        <v>8</v>
      </c>
      <c r="E12" s="23">
        <v>43748</v>
      </c>
      <c r="F12" s="7">
        <v>0.33333333333333331</v>
      </c>
      <c r="G12" s="6" t="s">
        <v>73</v>
      </c>
      <c r="H12" s="2"/>
    </row>
    <row r="13" spans="1:8" x14ac:dyDescent="0.25">
      <c r="A13" s="6">
        <v>5216</v>
      </c>
      <c r="B13" s="6" t="s">
        <v>70</v>
      </c>
      <c r="C13" s="6" t="s">
        <v>7</v>
      </c>
      <c r="D13" s="6" t="s">
        <v>8</v>
      </c>
      <c r="E13" s="23">
        <v>43749</v>
      </c>
      <c r="F13" s="7">
        <v>0.33333333333333331</v>
      </c>
      <c r="G13" s="6" t="s">
        <v>73</v>
      </c>
      <c r="H13" s="2"/>
    </row>
    <row r="14" spans="1:8" x14ac:dyDescent="0.25">
      <c r="A14" s="6">
        <v>5216</v>
      </c>
      <c r="B14" s="6" t="s">
        <v>70</v>
      </c>
      <c r="C14" s="6" t="s">
        <v>7</v>
      </c>
      <c r="D14" s="6" t="s">
        <v>8</v>
      </c>
      <c r="E14" s="23">
        <v>43752</v>
      </c>
      <c r="F14" s="7">
        <v>0.33333333333333331</v>
      </c>
      <c r="G14" s="6" t="s">
        <v>73</v>
      </c>
      <c r="H14" s="2"/>
    </row>
    <row r="15" spans="1:8" x14ac:dyDescent="0.25">
      <c r="A15" s="6">
        <v>5216</v>
      </c>
      <c r="B15" s="6" t="s">
        <v>70</v>
      </c>
      <c r="C15" s="6" t="s">
        <v>7</v>
      </c>
      <c r="D15" s="6" t="s">
        <v>8</v>
      </c>
      <c r="E15" s="23">
        <v>43753</v>
      </c>
      <c r="F15" s="7">
        <v>0.33333333333333331</v>
      </c>
      <c r="G15" s="6" t="s">
        <v>73</v>
      </c>
      <c r="H15" s="2"/>
    </row>
    <row r="16" spans="1:8" x14ac:dyDescent="0.25">
      <c r="A16" s="6">
        <v>5216</v>
      </c>
      <c r="B16" s="6" t="s">
        <v>70</v>
      </c>
      <c r="C16" s="6" t="s">
        <v>7</v>
      </c>
      <c r="D16" s="6" t="s">
        <v>8</v>
      </c>
      <c r="E16" s="23">
        <v>43754</v>
      </c>
      <c r="F16" s="7">
        <v>0.33333333333333331</v>
      </c>
      <c r="G16" s="6" t="s">
        <v>73</v>
      </c>
      <c r="H16" s="2"/>
    </row>
    <row r="17" spans="1:8" x14ac:dyDescent="0.25">
      <c r="A17" s="6">
        <v>5216</v>
      </c>
      <c r="B17" s="6" t="s">
        <v>70</v>
      </c>
      <c r="C17" s="6" t="s">
        <v>7</v>
      </c>
      <c r="D17" s="6" t="s">
        <v>8</v>
      </c>
      <c r="E17" s="23">
        <v>43755</v>
      </c>
      <c r="F17" s="7">
        <v>0.33333333333333331</v>
      </c>
      <c r="G17" s="6" t="s">
        <v>73</v>
      </c>
      <c r="H17" s="2"/>
    </row>
    <row r="18" spans="1:8" x14ac:dyDescent="0.25">
      <c r="A18" s="6">
        <v>5216</v>
      </c>
      <c r="B18" s="6" t="s">
        <v>70</v>
      </c>
      <c r="C18" s="6" t="s">
        <v>7</v>
      </c>
      <c r="D18" s="6" t="s">
        <v>8</v>
      </c>
      <c r="E18" s="23">
        <v>43756</v>
      </c>
      <c r="F18" s="7">
        <v>0.33333333333333331</v>
      </c>
      <c r="G18" s="6" t="s">
        <v>73</v>
      </c>
      <c r="H18" s="2"/>
    </row>
    <row r="19" spans="1:8" x14ac:dyDescent="0.25">
      <c r="A19" s="6">
        <v>5216</v>
      </c>
      <c r="B19" s="6" t="s">
        <v>70</v>
      </c>
      <c r="C19" s="6" t="s">
        <v>7</v>
      </c>
      <c r="D19" s="6" t="s">
        <v>8</v>
      </c>
      <c r="E19" s="23">
        <v>43759</v>
      </c>
      <c r="F19" s="7">
        <v>0.33333333333333331</v>
      </c>
      <c r="G19" s="6" t="s">
        <v>73</v>
      </c>
      <c r="H19" s="2"/>
    </row>
    <row r="20" spans="1:8" x14ac:dyDescent="0.25">
      <c r="A20" s="6">
        <v>5216</v>
      </c>
      <c r="B20" s="6" t="s">
        <v>70</v>
      </c>
      <c r="C20" s="6" t="s">
        <v>7</v>
      </c>
      <c r="D20" s="6" t="s">
        <v>8</v>
      </c>
      <c r="E20" s="23">
        <v>43760</v>
      </c>
      <c r="F20" s="7">
        <v>0.33333333333333331</v>
      </c>
      <c r="G20" s="6" t="s">
        <v>73</v>
      </c>
      <c r="H20" s="2"/>
    </row>
    <row r="21" spans="1:8" x14ac:dyDescent="0.25">
      <c r="A21" s="6">
        <v>5216</v>
      </c>
      <c r="B21" s="6" t="s">
        <v>70</v>
      </c>
      <c r="C21" s="6" t="s">
        <v>7</v>
      </c>
      <c r="D21" s="6" t="s">
        <v>8</v>
      </c>
      <c r="E21" s="23">
        <v>43761</v>
      </c>
      <c r="F21" s="7">
        <v>0.33333333333333331</v>
      </c>
      <c r="G21" s="6" t="s">
        <v>73</v>
      </c>
      <c r="H21" s="2"/>
    </row>
    <row r="22" spans="1:8" x14ac:dyDescent="0.25">
      <c r="A22" s="6">
        <v>5216</v>
      </c>
      <c r="B22" s="6" t="s">
        <v>70</v>
      </c>
      <c r="C22" s="6" t="s">
        <v>7</v>
      </c>
      <c r="D22" s="6" t="s">
        <v>8</v>
      </c>
      <c r="E22" s="23">
        <v>43762</v>
      </c>
      <c r="F22" s="7">
        <v>0.33333333333333331</v>
      </c>
      <c r="G22" s="6" t="s">
        <v>73</v>
      </c>
      <c r="H22" s="2"/>
    </row>
    <row r="23" spans="1:8" x14ac:dyDescent="0.25">
      <c r="A23" s="6">
        <v>5216</v>
      </c>
      <c r="B23" s="6" t="s">
        <v>70</v>
      </c>
      <c r="C23" s="6" t="s">
        <v>7</v>
      </c>
      <c r="D23" s="6" t="s">
        <v>8</v>
      </c>
      <c r="E23" s="23">
        <v>43763</v>
      </c>
      <c r="F23" s="7">
        <v>0.33333333333333331</v>
      </c>
      <c r="G23" s="6" t="s">
        <v>73</v>
      </c>
      <c r="H23" s="2"/>
    </row>
    <row r="24" spans="1:8" x14ac:dyDescent="0.25">
      <c r="A24" s="6">
        <v>5216</v>
      </c>
      <c r="B24" s="6" t="s">
        <v>70</v>
      </c>
      <c r="C24" s="6" t="s">
        <v>7</v>
      </c>
      <c r="D24" s="6" t="s">
        <v>8</v>
      </c>
      <c r="E24" s="23">
        <v>43766</v>
      </c>
      <c r="F24" s="7">
        <v>0.33333333333333331</v>
      </c>
      <c r="G24" s="6" t="s">
        <v>72</v>
      </c>
      <c r="H24" s="2"/>
    </row>
    <row r="25" spans="1:8" x14ac:dyDescent="0.25">
      <c r="A25" s="6">
        <v>5216</v>
      </c>
      <c r="B25" s="6" t="s">
        <v>70</v>
      </c>
      <c r="C25" s="6" t="s">
        <v>7</v>
      </c>
      <c r="D25" s="6" t="s">
        <v>8</v>
      </c>
      <c r="E25" s="23">
        <v>43767</v>
      </c>
      <c r="F25" s="7">
        <v>0.33333333333333331</v>
      </c>
      <c r="G25" s="6" t="s">
        <v>72</v>
      </c>
      <c r="H25" s="2"/>
    </row>
    <row r="26" spans="1:8" x14ac:dyDescent="0.25">
      <c r="A26" s="6">
        <v>5216</v>
      </c>
      <c r="B26" s="6" t="s">
        <v>70</v>
      </c>
      <c r="C26" s="6" t="s">
        <v>7</v>
      </c>
      <c r="D26" s="6" t="s">
        <v>8</v>
      </c>
      <c r="E26" s="23">
        <v>43768</v>
      </c>
      <c r="F26" s="7">
        <v>0.33333333333333331</v>
      </c>
      <c r="G26" s="6" t="s">
        <v>72</v>
      </c>
      <c r="H26" s="2"/>
    </row>
    <row r="27" spans="1:8" x14ac:dyDescent="0.25">
      <c r="A27" s="6">
        <v>5216</v>
      </c>
      <c r="B27" s="6" t="s">
        <v>70</v>
      </c>
      <c r="C27" s="6" t="s">
        <v>7</v>
      </c>
      <c r="D27" s="6" t="s">
        <v>8</v>
      </c>
      <c r="E27" s="23">
        <v>43769</v>
      </c>
      <c r="F27" s="7">
        <v>0.33333333333333331</v>
      </c>
      <c r="G27" s="6" t="s">
        <v>72</v>
      </c>
      <c r="H27" s="2"/>
    </row>
    <row r="28" spans="1:8" x14ac:dyDescent="0.25">
      <c r="A28" s="6">
        <v>5123</v>
      </c>
      <c r="B28" s="6" t="s">
        <v>64</v>
      </c>
      <c r="C28" s="6" t="s">
        <v>7</v>
      </c>
      <c r="D28" s="6" t="s">
        <v>8</v>
      </c>
      <c r="E28" s="23">
        <v>43739</v>
      </c>
      <c r="F28" s="7">
        <v>0.33333333333333331</v>
      </c>
      <c r="G28" s="6" t="s">
        <v>129</v>
      </c>
      <c r="H28" s="2"/>
    </row>
    <row r="29" spans="1:8" x14ac:dyDescent="0.25">
      <c r="A29" s="6">
        <v>5123</v>
      </c>
      <c r="B29" s="6" t="s">
        <v>64</v>
      </c>
      <c r="C29" s="6" t="s">
        <v>7</v>
      </c>
      <c r="D29" s="6" t="s">
        <v>8</v>
      </c>
      <c r="E29" s="23">
        <v>43740</v>
      </c>
      <c r="F29" s="7">
        <v>0.33333333333333331</v>
      </c>
      <c r="G29" s="6" t="s">
        <v>129</v>
      </c>
      <c r="H29" s="2"/>
    </row>
    <row r="30" spans="1:8" x14ac:dyDescent="0.25">
      <c r="A30" s="6">
        <v>5123</v>
      </c>
      <c r="B30" s="6" t="s">
        <v>64</v>
      </c>
      <c r="C30" s="6" t="s">
        <v>7</v>
      </c>
      <c r="D30" s="6" t="s">
        <v>8</v>
      </c>
      <c r="E30" s="23">
        <v>43741</v>
      </c>
      <c r="F30" s="7">
        <v>0.33333333333333331</v>
      </c>
      <c r="G30" s="6" t="s">
        <v>130</v>
      </c>
      <c r="H30" s="2"/>
    </row>
    <row r="31" spans="1:8" x14ac:dyDescent="0.25">
      <c r="A31" s="6">
        <v>5123</v>
      </c>
      <c r="B31" s="6" t="s">
        <v>64</v>
      </c>
      <c r="C31" s="6" t="s">
        <v>7</v>
      </c>
      <c r="D31" s="6" t="s">
        <v>8</v>
      </c>
      <c r="E31" s="23">
        <v>43742</v>
      </c>
      <c r="F31" s="7">
        <v>0.33333333333333331</v>
      </c>
      <c r="G31" s="6" t="s">
        <v>10</v>
      </c>
      <c r="H31" s="2"/>
    </row>
    <row r="32" spans="1:8" x14ac:dyDescent="0.25">
      <c r="A32" s="6">
        <v>5123</v>
      </c>
      <c r="B32" s="6" t="s">
        <v>64</v>
      </c>
      <c r="C32" s="6" t="s">
        <v>7</v>
      </c>
      <c r="D32" s="6" t="s">
        <v>8</v>
      </c>
      <c r="E32" s="23">
        <v>43745</v>
      </c>
      <c r="F32" s="7">
        <v>0.375</v>
      </c>
      <c r="G32" s="6" t="s">
        <v>131</v>
      </c>
      <c r="H32" s="2"/>
    </row>
    <row r="33" spans="1:8" x14ac:dyDescent="0.25">
      <c r="A33" s="6">
        <v>5123</v>
      </c>
      <c r="B33" s="6" t="s">
        <v>64</v>
      </c>
      <c r="C33" s="6" t="s">
        <v>7</v>
      </c>
      <c r="D33" s="6" t="s">
        <v>8</v>
      </c>
      <c r="E33" s="23">
        <v>43746</v>
      </c>
      <c r="F33" s="7">
        <v>0.33333333333333331</v>
      </c>
      <c r="G33" s="6" t="s">
        <v>132</v>
      </c>
      <c r="H33" s="2"/>
    </row>
    <row r="34" spans="1:8" x14ac:dyDescent="0.25">
      <c r="A34" s="6">
        <v>5123</v>
      </c>
      <c r="B34" s="6" t="s">
        <v>64</v>
      </c>
      <c r="C34" s="6" t="s">
        <v>7</v>
      </c>
      <c r="D34" s="6" t="s">
        <v>8</v>
      </c>
      <c r="E34" s="23">
        <v>43747</v>
      </c>
      <c r="F34" s="7">
        <v>0.33333333333333331</v>
      </c>
      <c r="G34" s="6" t="s">
        <v>133</v>
      </c>
      <c r="H34" s="2"/>
    </row>
    <row r="35" spans="1:8" x14ac:dyDescent="0.25">
      <c r="A35" s="6">
        <v>5123</v>
      </c>
      <c r="B35" s="6" t="s">
        <v>64</v>
      </c>
      <c r="C35" s="6" t="s">
        <v>7</v>
      </c>
      <c r="D35" s="6" t="s">
        <v>8</v>
      </c>
      <c r="E35" s="23">
        <v>43748</v>
      </c>
      <c r="F35" s="7">
        <v>0.33333333333333331</v>
      </c>
      <c r="G35" s="6" t="s">
        <v>72</v>
      </c>
      <c r="H35" s="2"/>
    </row>
    <row r="36" spans="1:8" x14ac:dyDescent="0.25">
      <c r="A36" s="6">
        <v>5123</v>
      </c>
      <c r="B36" s="6" t="s">
        <v>64</v>
      </c>
      <c r="C36" s="6" t="s">
        <v>7</v>
      </c>
      <c r="D36" s="6" t="s">
        <v>8</v>
      </c>
      <c r="E36" s="23">
        <v>43749</v>
      </c>
      <c r="F36" s="7">
        <v>0.51388888888888895</v>
      </c>
      <c r="G36" s="6" t="s">
        <v>134</v>
      </c>
      <c r="H36" s="2"/>
    </row>
    <row r="37" spans="1:8" x14ac:dyDescent="0.25">
      <c r="A37" s="6">
        <v>5123</v>
      </c>
      <c r="B37" s="6" t="s">
        <v>64</v>
      </c>
      <c r="C37" s="6" t="s">
        <v>7</v>
      </c>
      <c r="D37" s="6" t="s">
        <v>8</v>
      </c>
      <c r="E37" s="23">
        <v>43750</v>
      </c>
      <c r="F37" s="7">
        <v>0.16666666666666666</v>
      </c>
      <c r="G37" s="6" t="s">
        <v>135</v>
      </c>
      <c r="H37" s="2"/>
    </row>
    <row r="38" spans="1:8" x14ac:dyDescent="0.25">
      <c r="A38" s="6">
        <v>5123</v>
      </c>
      <c r="B38" s="6" t="s">
        <v>64</v>
      </c>
      <c r="C38" s="6" t="s">
        <v>7</v>
      </c>
      <c r="D38" s="6" t="s">
        <v>8</v>
      </c>
      <c r="E38" s="23">
        <v>43752</v>
      </c>
      <c r="F38" s="7">
        <v>0.33333333333333331</v>
      </c>
      <c r="G38" s="6" t="s">
        <v>136</v>
      </c>
      <c r="H38" s="2"/>
    </row>
    <row r="39" spans="1:8" x14ac:dyDescent="0.25">
      <c r="A39" s="6">
        <v>5123</v>
      </c>
      <c r="B39" s="6" t="s">
        <v>64</v>
      </c>
      <c r="C39" s="6" t="s">
        <v>7</v>
      </c>
      <c r="D39" s="6" t="s">
        <v>8</v>
      </c>
      <c r="E39" s="23">
        <v>43753</v>
      </c>
      <c r="F39" s="7">
        <v>0.33333333333333331</v>
      </c>
      <c r="G39" s="6" t="s">
        <v>137</v>
      </c>
      <c r="H39" s="2"/>
    </row>
    <row r="40" spans="1:8" x14ac:dyDescent="0.25">
      <c r="A40" s="6">
        <v>5123</v>
      </c>
      <c r="B40" s="6" t="s">
        <v>64</v>
      </c>
      <c r="C40" s="6" t="s">
        <v>7</v>
      </c>
      <c r="D40" s="6" t="s">
        <v>8</v>
      </c>
      <c r="E40" s="23">
        <v>43754</v>
      </c>
      <c r="F40" s="7">
        <v>0.33333333333333331</v>
      </c>
      <c r="G40" s="6" t="s">
        <v>138</v>
      </c>
      <c r="H40" s="2"/>
    </row>
    <row r="41" spans="1:8" x14ac:dyDescent="0.25">
      <c r="A41" s="6">
        <v>5123</v>
      </c>
      <c r="B41" s="6" t="s">
        <v>64</v>
      </c>
      <c r="C41" s="6" t="s">
        <v>7</v>
      </c>
      <c r="D41" s="6" t="s">
        <v>8</v>
      </c>
      <c r="E41" s="23">
        <v>43755</v>
      </c>
      <c r="F41" s="7">
        <v>0.33333333333333331</v>
      </c>
      <c r="G41" s="6" t="s">
        <v>139</v>
      </c>
      <c r="H41" s="2"/>
    </row>
    <row r="42" spans="1:8" x14ac:dyDescent="0.25">
      <c r="A42" s="6">
        <v>5123</v>
      </c>
      <c r="B42" s="6" t="s">
        <v>64</v>
      </c>
      <c r="C42" s="6" t="s">
        <v>7</v>
      </c>
      <c r="D42" s="6" t="s">
        <v>8</v>
      </c>
      <c r="E42" s="23">
        <v>43756</v>
      </c>
      <c r="F42" s="7">
        <v>0.33333333333333331</v>
      </c>
      <c r="G42" s="6" t="s">
        <v>140</v>
      </c>
      <c r="H42" s="2"/>
    </row>
    <row r="43" spans="1:8" x14ac:dyDescent="0.25">
      <c r="A43" s="6">
        <v>5123</v>
      </c>
      <c r="B43" s="6" t="s">
        <v>64</v>
      </c>
      <c r="C43" s="6" t="s">
        <v>7</v>
      </c>
      <c r="D43" s="6" t="s">
        <v>8</v>
      </c>
      <c r="E43" s="23">
        <v>43759</v>
      </c>
      <c r="F43" s="7">
        <v>0.33333333333333331</v>
      </c>
      <c r="G43" s="6" t="s">
        <v>141</v>
      </c>
      <c r="H43" s="2"/>
    </row>
    <row r="44" spans="1:8" x14ac:dyDescent="0.25">
      <c r="A44" s="6">
        <v>5123</v>
      </c>
      <c r="B44" s="6" t="s">
        <v>64</v>
      </c>
      <c r="C44" s="6" t="s">
        <v>7</v>
      </c>
      <c r="D44" s="6" t="s">
        <v>8</v>
      </c>
      <c r="E44" s="23">
        <v>43760</v>
      </c>
      <c r="F44" s="7">
        <v>0.33333333333333331</v>
      </c>
      <c r="G44" s="6" t="s">
        <v>162</v>
      </c>
      <c r="H44" s="2"/>
    </row>
    <row r="45" spans="1:8" x14ac:dyDescent="0.25">
      <c r="A45" s="6">
        <v>5123</v>
      </c>
      <c r="B45" s="6" t="s">
        <v>64</v>
      </c>
      <c r="C45" s="6" t="s">
        <v>7</v>
      </c>
      <c r="D45" s="6" t="s">
        <v>8</v>
      </c>
      <c r="E45" s="23">
        <v>43761</v>
      </c>
      <c r="F45" s="7">
        <v>0.33333333333333331</v>
      </c>
      <c r="G45" s="6" t="s">
        <v>163</v>
      </c>
      <c r="H45" s="2"/>
    </row>
    <row r="46" spans="1:8" x14ac:dyDescent="0.25">
      <c r="A46" s="6">
        <v>5123</v>
      </c>
      <c r="B46" s="6" t="s">
        <v>64</v>
      </c>
      <c r="C46" s="6" t="s">
        <v>7</v>
      </c>
      <c r="D46" s="6" t="s">
        <v>8</v>
      </c>
      <c r="E46" s="23">
        <v>43762</v>
      </c>
      <c r="F46" s="7">
        <v>0.33333333333333331</v>
      </c>
      <c r="G46" s="6" t="s">
        <v>164</v>
      </c>
      <c r="H46" s="2"/>
    </row>
    <row r="47" spans="1:8" x14ac:dyDescent="0.25">
      <c r="A47" s="6">
        <v>5123</v>
      </c>
      <c r="B47" s="6" t="s">
        <v>64</v>
      </c>
      <c r="C47" s="6" t="s">
        <v>7</v>
      </c>
      <c r="D47" s="6" t="s">
        <v>8</v>
      </c>
      <c r="E47" s="23">
        <v>43763</v>
      </c>
      <c r="F47" s="7">
        <v>0.33333333333333331</v>
      </c>
      <c r="G47" s="6" t="s">
        <v>165</v>
      </c>
      <c r="H47" s="2"/>
    </row>
    <row r="48" spans="1:8" x14ac:dyDescent="0.25">
      <c r="A48" s="6">
        <v>5123</v>
      </c>
      <c r="B48" s="6" t="s">
        <v>64</v>
      </c>
      <c r="C48" s="6" t="s">
        <v>7</v>
      </c>
      <c r="D48" s="6" t="s">
        <v>8</v>
      </c>
      <c r="E48" s="23">
        <v>43766</v>
      </c>
      <c r="F48" s="7">
        <v>0.33333333333333331</v>
      </c>
      <c r="G48" s="6" t="s">
        <v>166</v>
      </c>
      <c r="H48" s="2"/>
    </row>
    <row r="49" spans="1:8" x14ac:dyDescent="0.25">
      <c r="A49" s="6">
        <v>5123</v>
      </c>
      <c r="B49" s="6" t="s">
        <v>64</v>
      </c>
      <c r="C49" s="6" t="s">
        <v>7</v>
      </c>
      <c r="D49" s="6" t="s">
        <v>8</v>
      </c>
      <c r="E49" s="23">
        <v>43767</v>
      </c>
      <c r="F49" s="7">
        <v>0.33333333333333331</v>
      </c>
      <c r="G49" s="6" t="s">
        <v>72</v>
      </c>
      <c r="H49" s="2"/>
    </row>
    <row r="50" spans="1:8" x14ac:dyDescent="0.25">
      <c r="A50" s="6">
        <v>5123</v>
      </c>
      <c r="B50" s="6" t="s">
        <v>64</v>
      </c>
      <c r="C50" s="6" t="s">
        <v>7</v>
      </c>
      <c r="D50" s="6" t="s">
        <v>8</v>
      </c>
      <c r="E50" s="23">
        <v>43768</v>
      </c>
      <c r="F50" s="7">
        <v>0.33333333333333331</v>
      </c>
      <c r="G50" s="6" t="s">
        <v>72</v>
      </c>
      <c r="H50" s="2"/>
    </row>
    <row r="51" spans="1:8" x14ac:dyDescent="0.25">
      <c r="A51" s="6">
        <v>5123</v>
      </c>
      <c r="B51" s="6" t="s">
        <v>64</v>
      </c>
      <c r="C51" s="6" t="s">
        <v>7</v>
      </c>
      <c r="D51" s="6" t="s">
        <v>8</v>
      </c>
      <c r="E51" s="23">
        <v>43769</v>
      </c>
      <c r="F51" s="7">
        <v>0.33333333333333331</v>
      </c>
      <c r="G51" s="6" t="s">
        <v>72</v>
      </c>
      <c r="H51" s="2"/>
    </row>
    <row r="52" spans="1:8" x14ac:dyDescent="0.25">
      <c r="A52" s="6">
        <v>2613</v>
      </c>
      <c r="B52" s="6" t="s">
        <v>65</v>
      </c>
      <c r="C52" s="6" t="s">
        <v>7</v>
      </c>
      <c r="D52" s="6" t="s">
        <v>8</v>
      </c>
      <c r="E52" s="23">
        <v>43739</v>
      </c>
      <c r="F52" s="7">
        <v>0.33333333333333331</v>
      </c>
      <c r="G52" s="6" t="s">
        <v>13</v>
      </c>
      <c r="H52" s="2"/>
    </row>
    <row r="53" spans="1:8" x14ac:dyDescent="0.25">
      <c r="A53" s="6">
        <v>2613</v>
      </c>
      <c r="B53" s="6" t="s">
        <v>65</v>
      </c>
      <c r="C53" s="6" t="s">
        <v>7</v>
      </c>
      <c r="D53" s="6" t="s">
        <v>8</v>
      </c>
      <c r="E53" s="23">
        <v>43740</v>
      </c>
      <c r="F53" s="7">
        <v>0.375</v>
      </c>
      <c r="G53" s="6" t="s">
        <v>142</v>
      </c>
      <c r="H53" s="2"/>
    </row>
    <row r="54" spans="1:8" x14ac:dyDescent="0.25">
      <c r="A54" s="6">
        <v>2613</v>
      </c>
      <c r="B54" s="6" t="s">
        <v>65</v>
      </c>
      <c r="C54" s="6" t="s">
        <v>7</v>
      </c>
      <c r="D54" s="6" t="s">
        <v>8</v>
      </c>
      <c r="E54" s="23">
        <v>43741</v>
      </c>
      <c r="F54" s="7">
        <v>0.45833333333333331</v>
      </c>
      <c r="G54" s="6" t="s">
        <v>143</v>
      </c>
      <c r="H54" s="2"/>
    </row>
    <row r="55" spans="1:8" x14ac:dyDescent="0.25">
      <c r="A55" s="6">
        <v>2613</v>
      </c>
      <c r="B55" s="6" t="s">
        <v>65</v>
      </c>
      <c r="C55" s="6" t="s">
        <v>7</v>
      </c>
      <c r="D55" s="6" t="s">
        <v>8</v>
      </c>
      <c r="E55" s="23">
        <v>43742</v>
      </c>
      <c r="F55" s="7">
        <v>0.375</v>
      </c>
      <c r="G55" s="6" t="s">
        <v>144</v>
      </c>
      <c r="H55" s="2"/>
    </row>
    <row r="56" spans="1:8" x14ac:dyDescent="0.25">
      <c r="A56" s="6">
        <v>5122</v>
      </c>
      <c r="B56" s="6" t="s">
        <v>66</v>
      </c>
      <c r="C56" s="6" t="s">
        <v>7</v>
      </c>
      <c r="D56" s="6" t="s">
        <v>8</v>
      </c>
      <c r="E56" s="23">
        <v>43739</v>
      </c>
      <c r="F56" s="7">
        <v>0.33333333333333331</v>
      </c>
      <c r="G56" s="6" t="s">
        <v>23</v>
      </c>
      <c r="H56" s="2"/>
    </row>
    <row r="57" spans="1:8" x14ac:dyDescent="0.25">
      <c r="A57" s="6">
        <v>5122</v>
      </c>
      <c r="B57" s="6" t="s">
        <v>66</v>
      </c>
      <c r="C57" s="6" t="s">
        <v>7</v>
      </c>
      <c r="D57" s="6" t="s">
        <v>8</v>
      </c>
      <c r="E57" s="23">
        <v>43740</v>
      </c>
      <c r="F57" s="7">
        <v>0.33333333333333331</v>
      </c>
      <c r="G57" s="6" t="s">
        <v>9</v>
      </c>
      <c r="H57" s="2"/>
    </row>
    <row r="58" spans="1:8" x14ac:dyDescent="0.25">
      <c r="A58" s="6">
        <v>5122</v>
      </c>
      <c r="B58" s="6" t="s">
        <v>66</v>
      </c>
      <c r="C58" s="6" t="s">
        <v>7</v>
      </c>
      <c r="D58" s="6" t="s">
        <v>8</v>
      </c>
      <c r="E58" s="23">
        <v>43741</v>
      </c>
      <c r="F58" s="7">
        <v>0.50694444444444442</v>
      </c>
      <c r="G58" s="6" t="s">
        <v>145</v>
      </c>
      <c r="H58" s="2"/>
    </row>
    <row r="59" spans="1:8" x14ac:dyDescent="0.25">
      <c r="A59" s="6">
        <v>5122</v>
      </c>
      <c r="B59" s="6" t="s">
        <v>66</v>
      </c>
      <c r="C59" s="6" t="s">
        <v>7</v>
      </c>
      <c r="D59" s="6" t="s">
        <v>8</v>
      </c>
      <c r="E59" s="23">
        <v>43742</v>
      </c>
      <c r="F59" s="7">
        <v>0.38541666666666669</v>
      </c>
      <c r="G59" s="6" t="s">
        <v>9</v>
      </c>
      <c r="H59" s="2"/>
    </row>
    <row r="60" spans="1:8" x14ac:dyDescent="0.25">
      <c r="A60" s="6">
        <v>5122</v>
      </c>
      <c r="B60" s="6" t="s">
        <v>66</v>
      </c>
      <c r="C60" s="6" t="s">
        <v>7</v>
      </c>
      <c r="D60" s="6" t="s">
        <v>8</v>
      </c>
      <c r="E60" s="23">
        <v>43745</v>
      </c>
      <c r="F60" s="7">
        <v>0.4861111111111111</v>
      </c>
      <c r="G60" s="6" t="s">
        <v>88</v>
      </c>
      <c r="H60" s="2"/>
    </row>
    <row r="61" spans="1:8" x14ac:dyDescent="0.25">
      <c r="A61" s="6">
        <v>5122</v>
      </c>
      <c r="B61" s="6" t="s">
        <v>66</v>
      </c>
      <c r="C61" s="6" t="s">
        <v>7</v>
      </c>
      <c r="D61" s="6" t="s">
        <v>8</v>
      </c>
      <c r="E61" s="23">
        <v>43746</v>
      </c>
      <c r="F61" s="7">
        <v>0.33333333333333331</v>
      </c>
      <c r="G61" s="6" t="s">
        <v>34</v>
      </c>
      <c r="H61" s="2"/>
    </row>
    <row r="62" spans="1:8" x14ac:dyDescent="0.25">
      <c r="A62" s="6">
        <v>5122</v>
      </c>
      <c r="B62" s="6" t="s">
        <v>66</v>
      </c>
      <c r="C62" s="6" t="s">
        <v>7</v>
      </c>
      <c r="D62" s="6" t="s">
        <v>8</v>
      </c>
      <c r="E62" s="23">
        <v>43747</v>
      </c>
      <c r="F62" s="7">
        <v>0.35416666666666669</v>
      </c>
      <c r="G62" s="6" t="s">
        <v>34</v>
      </c>
      <c r="H62" s="2"/>
    </row>
    <row r="63" spans="1:8" x14ac:dyDescent="0.25">
      <c r="A63" s="6">
        <v>5122</v>
      </c>
      <c r="B63" s="6" t="s">
        <v>66</v>
      </c>
      <c r="C63" s="6" t="s">
        <v>7</v>
      </c>
      <c r="D63" s="6" t="s">
        <v>8</v>
      </c>
      <c r="E63" s="23">
        <v>43748</v>
      </c>
      <c r="F63" s="7">
        <v>0.33333333333333331</v>
      </c>
      <c r="G63" s="6" t="s">
        <v>146</v>
      </c>
      <c r="H63" s="2"/>
    </row>
    <row r="64" spans="1:8" x14ac:dyDescent="0.25">
      <c r="A64" s="6">
        <v>5122</v>
      </c>
      <c r="B64" s="6" t="s">
        <v>66</v>
      </c>
      <c r="C64" s="6" t="s">
        <v>7</v>
      </c>
      <c r="D64" s="6" t="s">
        <v>8</v>
      </c>
      <c r="E64" s="23">
        <v>43749</v>
      </c>
      <c r="F64" s="7">
        <v>0.33333333333333331</v>
      </c>
      <c r="G64" s="6" t="s">
        <v>146</v>
      </c>
      <c r="H64" s="2"/>
    </row>
    <row r="65" spans="1:8" x14ac:dyDescent="0.25">
      <c r="A65" s="6">
        <v>5122</v>
      </c>
      <c r="B65" s="6" t="s">
        <v>66</v>
      </c>
      <c r="C65" s="6" t="s">
        <v>7</v>
      </c>
      <c r="D65" s="6" t="s">
        <v>8</v>
      </c>
      <c r="E65" s="23">
        <v>43750</v>
      </c>
      <c r="F65" s="7">
        <v>0.22569444444444445</v>
      </c>
      <c r="G65" s="6" t="s">
        <v>147</v>
      </c>
      <c r="H65" s="2"/>
    </row>
    <row r="66" spans="1:8" x14ac:dyDescent="0.25">
      <c r="A66" s="6">
        <v>5122</v>
      </c>
      <c r="B66" s="6" t="s">
        <v>66</v>
      </c>
      <c r="C66" s="6" t="s">
        <v>7</v>
      </c>
      <c r="D66" s="6" t="s">
        <v>8</v>
      </c>
      <c r="E66" s="23">
        <v>43752</v>
      </c>
      <c r="F66" s="7">
        <v>0.33333333333333331</v>
      </c>
      <c r="G66" s="6" t="s">
        <v>26</v>
      </c>
      <c r="H66" s="2"/>
    </row>
    <row r="67" spans="1:8" x14ac:dyDescent="0.25">
      <c r="A67" s="6">
        <v>5122</v>
      </c>
      <c r="B67" s="6" t="s">
        <v>66</v>
      </c>
      <c r="C67" s="6" t="s">
        <v>7</v>
      </c>
      <c r="D67" s="6" t="s">
        <v>8</v>
      </c>
      <c r="E67" s="23">
        <v>43753</v>
      </c>
      <c r="F67" s="7">
        <v>0.33333333333333331</v>
      </c>
      <c r="G67" s="6" t="s">
        <v>26</v>
      </c>
      <c r="H67" s="2"/>
    </row>
    <row r="68" spans="1:8" x14ac:dyDescent="0.25">
      <c r="A68" s="6">
        <v>5122</v>
      </c>
      <c r="B68" s="6" t="s">
        <v>66</v>
      </c>
      <c r="C68" s="6" t="s">
        <v>7</v>
      </c>
      <c r="D68" s="6" t="s">
        <v>8</v>
      </c>
      <c r="E68" s="23">
        <v>43754</v>
      </c>
      <c r="F68" s="7">
        <v>0.33333333333333331</v>
      </c>
      <c r="G68" s="6" t="s">
        <v>34</v>
      </c>
      <c r="H68" s="2"/>
    </row>
    <row r="69" spans="1:8" x14ac:dyDescent="0.25">
      <c r="A69" s="6">
        <v>5122</v>
      </c>
      <c r="B69" s="6" t="s">
        <v>66</v>
      </c>
      <c r="C69" s="6" t="s">
        <v>7</v>
      </c>
      <c r="D69" s="6" t="s">
        <v>8</v>
      </c>
      <c r="E69" s="23">
        <v>43755</v>
      </c>
      <c r="F69" s="7">
        <v>0.33333333333333331</v>
      </c>
      <c r="G69" s="6" t="s">
        <v>34</v>
      </c>
      <c r="H69" s="2"/>
    </row>
    <row r="70" spans="1:8" x14ac:dyDescent="0.25">
      <c r="A70" s="6">
        <v>5122</v>
      </c>
      <c r="B70" s="6" t="s">
        <v>66</v>
      </c>
      <c r="C70" s="6" t="s">
        <v>7</v>
      </c>
      <c r="D70" s="6" t="s">
        <v>8</v>
      </c>
      <c r="E70" s="23">
        <v>43756</v>
      </c>
      <c r="F70" s="7">
        <v>0.33333333333333331</v>
      </c>
      <c r="G70" s="6" t="s">
        <v>146</v>
      </c>
      <c r="H70" s="2"/>
    </row>
    <row r="71" spans="1:8" x14ac:dyDescent="0.25">
      <c r="A71" s="6">
        <v>5122</v>
      </c>
      <c r="B71" s="6" t="s">
        <v>66</v>
      </c>
      <c r="C71" s="6" t="s">
        <v>7</v>
      </c>
      <c r="D71" s="6" t="s">
        <v>8</v>
      </c>
      <c r="E71" s="23">
        <v>43759</v>
      </c>
      <c r="F71" s="7">
        <v>0.33333333333333331</v>
      </c>
      <c r="G71" s="6" t="s">
        <v>9</v>
      </c>
      <c r="H71" s="2"/>
    </row>
    <row r="72" spans="1:8" x14ac:dyDescent="0.25">
      <c r="A72" s="6">
        <v>5122</v>
      </c>
      <c r="B72" s="6" t="s">
        <v>66</v>
      </c>
      <c r="C72" s="6" t="s">
        <v>7</v>
      </c>
      <c r="D72" s="6" t="s">
        <v>8</v>
      </c>
      <c r="E72" s="23">
        <v>43760</v>
      </c>
      <c r="F72" s="7">
        <v>0.29722222222222222</v>
      </c>
      <c r="G72" s="6" t="s">
        <v>113</v>
      </c>
      <c r="H72" s="2"/>
    </row>
    <row r="73" spans="1:8" x14ac:dyDescent="0.25">
      <c r="A73" s="6">
        <v>5122</v>
      </c>
      <c r="B73" s="6" t="s">
        <v>66</v>
      </c>
      <c r="C73" s="6" t="s">
        <v>7</v>
      </c>
      <c r="D73" s="6" t="s">
        <v>8</v>
      </c>
      <c r="E73" s="23">
        <v>43761</v>
      </c>
      <c r="F73" s="7">
        <v>0.33333333333333331</v>
      </c>
      <c r="G73" s="6" t="s">
        <v>167</v>
      </c>
      <c r="H73" s="2"/>
    </row>
    <row r="74" spans="1:8" x14ac:dyDescent="0.25">
      <c r="A74" s="6">
        <v>5122</v>
      </c>
      <c r="B74" s="6" t="s">
        <v>66</v>
      </c>
      <c r="C74" s="6" t="s">
        <v>7</v>
      </c>
      <c r="D74" s="6" t="s">
        <v>8</v>
      </c>
      <c r="E74" s="23">
        <v>43762</v>
      </c>
      <c r="F74" s="7">
        <v>0.35416666666666669</v>
      </c>
      <c r="G74" s="6" t="s">
        <v>168</v>
      </c>
      <c r="H74" s="2"/>
    </row>
    <row r="75" spans="1:8" x14ac:dyDescent="0.25">
      <c r="A75" s="6">
        <v>5122</v>
      </c>
      <c r="B75" s="6" t="s">
        <v>66</v>
      </c>
      <c r="C75" s="6" t="s">
        <v>7</v>
      </c>
      <c r="D75" s="6" t="s">
        <v>8</v>
      </c>
      <c r="E75" s="23">
        <v>43763</v>
      </c>
      <c r="F75" s="7">
        <v>0.33333333333333331</v>
      </c>
      <c r="G75" s="6" t="s">
        <v>169</v>
      </c>
      <c r="H75" s="2"/>
    </row>
    <row r="76" spans="1:8" x14ac:dyDescent="0.25">
      <c r="A76" s="6">
        <v>5122</v>
      </c>
      <c r="B76" s="6" t="s">
        <v>66</v>
      </c>
      <c r="C76" s="6" t="s">
        <v>7</v>
      </c>
      <c r="D76" s="6" t="s">
        <v>8</v>
      </c>
      <c r="E76" s="23">
        <v>43767</v>
      </c>
      <c r="F76" s="7">
        <v>0.33333333333333331</v>
      </c>
      <c r="G76" s="6" t="s">
        <v>169</v>
      </c>
      <c r="H76" s="2"/>
    </row>
    <row r="77" spans="1:8" x14ac:dyDescent="0.25">
      <c r="A77" s="6">
        <v>5122</v>
      </c>
      <c r="B77" s="6" t="s">
        <v>66</v>
      </c>
      <c r="C77" s="6" t="s">
        <v>7</v>
      </c>
      <c r="D77" s="6" t="s">
        <v>8</v>
      </c>
      <c r="E77" s="23">
        <v>43768</v>
      </c>
      <c r="F77" s="7">
        <v>0.33333333333333331</v>
      </c>
      <c r="G77" s="6" t="s">
        <v>170</v>
      </c>
      <c r="H77" s="2"/>
    </row>
    <row r="78" spans="1:8" x14ac:dyDescent="0.25">
      <c r="A78" s="6">
        <v>5122</v>
      </c>
      <c r="B78" s="6" t="s">
        <v>66</v>
      </c>
      <c r="C78" s="6" t="s">
        <v>7</v>
      </c>
      <c r="D78" s="6" t="s">
        <v>8</v>
      </c>
      <c r="E78" s="23">
        <v>43769</v>
      </c>
      <c r="F78" s="7">
        <v>0.33333333333333331</v>
      </c>
      <c r="G78" s="6" t="s">
        <v>72</v>
      </c>
      <c r="H78" s="2"/>
    </row>
    <row r="79" spans="1:8" x14ac:dyDescent="0.25">
      <c r="A79" s="6">
        <v>5217</v>
      </c>
      <c r="B79" s="6" t="s">
        <v>71</v>
      </c>
      <c r="C79" s="6" t="s">
        <v>7</v>
      </c>
      <c r="D79" s="6" t="s">
        <v>8</v>
      </c>
      <c r="E79" s="23">
        <v>43739</v>
      </c>
      <c r="F79" s="7">
        <v>0.33333333333333331</v>
      </c>
      <c r="G79" s="6" t="s">
        <v>100</v>
      </c>
      <c r="H79" s="2"/>
    </row>
    <row r="80" spans="1:8" x14ac:dyDescent="0.25">
      <c r="A80" s="6">
        <v>5217</v>
      </c>
      <c r="B80" s="6" t="s">
        <v>71</v>
      </c>
      <c r="C80" s="6" t="s">
        <v>7</v>
      </c>
      <c r="D80" s="6" t="s">
        <v>8</v>
      </c>
      <c r="E80" s="23">
        <v>43740</v>
      </c>
      <c r="F80" s="7">
        <v>0.33333333333333331</v>
      </c>
      <c r="G80" s="6" t="s">
        <v>100</v>
      </c>
      <c r="H80" s="2"/>
    </row>
    <row r="81" spans="1:8" x14ac:dyDescent="0.25">
      <c r="A81" s="6">
        <v>5217</v>
      </c>
      <c r="B81" s="6" t="s">
        <v>71</v>
      </c>
      <c r="C81" s="6" t="s">
        <v>7</v>
      </c>
      <c r="D81" s="6" t="s">
        <v>8</v>
      </c>
      <c r="E81" s="23">
        <v>43741</v>
      </c>
      <c r="F81" s="7">
        <v>0.33333333333333331</v>
      </c>
      <c r="G81" s="6" t="s">
        <v>104</v>
      </c>
      <c r="H81" s="2"/>
    </row>
    <row r="82" spans="1:8" x14ac:dyDescent="0.25">
      <c r="A82" s="6">
        <v>5217</v>
      </c>
      <c r="B82" s="6" t="s">
        <v>71</v>
      </c>
      <c r="C82" s="6" t="s">
        <v>7</v>
      </c>
      <c r="D82" s="6" t="s">
        <v>8</v>
      </c>
      <c r="E82" s="23">
        <v>43742</v>
      </c>
      <c r="F82" s="7">
        <v>0.33333333333333331</v>
      </c>
      <c r="G82" s="6" t="s">
        <v>100</v>
      </c>
      <c r="H82" s="2"/>
    </row>
    <row r="83" spans="1:8" x14ac:dyDescent="0.25">
      <c r="A83" s="6">
        <v>5217</v>
      </c>
      <c r="B83" s="6" t="s">
        <v>71</v>
      </c>
      <c r="C83" s="6" t="s">
        <v>7</v>
      </c>
      <c r="D83" s="6" t="s">
        <v>8</v>
      </c>
      <c r="E83" s="23">
        <v>43745</v>
      </c>
      <c r="F83" s="7">
        <v>0.375</v>
      </c>
      <c r="G83" s="6" t="s">
        <v>148</v>
      </c>
      <c r="H83" s="2"/>
    </row>
    <row r="84" spans="1:8" x14ac:dyDescent="0.25">
      <c r="A84" s="6">
        <v>5217</v>
      </c>
      <c r="B84" s="6" t="s">
        <v>71</v>
      </c>
      <c r="C84" s="6" t="s">
        <v>7</v>
      </c>
      <c r="D84" s="6" t="s">
        <v>8</v>
      </c>
      <c r="E84" s="23">
        <v>43746</v>
      </c>
      <c r="F84" s="7">
        <v>0.33333333333333331</v>
      </c>
      <c r="G84" s="6" t="s">
        <v>104</v>
      </c>
      <c r="H84" s="2"/>
    </row>
    <row r="85" spans="1:8" x14ac:dyDescent="0.25">
      <c r="A85" s="6">
        <v>5217</v>
      </c>
      <c r="B85" s="6" t="s">
        <v>71</v>
      </c>
      <c r="C85" s="6" t="s">
        <v>7</v>
      </c>
      <c r="D85" s="6" t="s">
        <v>8</v>
      </c>
      <c r="E85" s="23">
        <v>43747</v>
      </c>
      <c r="F85" s="7">
        <v>0.33333333333333331</v>
      </c>
      <c r="G85" s="6" t="s">
        <v>104</v>
      </c>
      <c r="H85" s="2"/>
    </row>
    <row r="86" spans="1:8" x14ac:dyDescent="0.25">
      <c r="A86" s="6">
        <v>5217</v>
      </c>
      <c r="B86" s="6" t="s">
        <v>71</v>
      </c>
      <c r="C86" s="6" t="s">
        <v>7</v>
      </c>
      <c r="D86" s="6" t="s">
        <v>8</v>
      </c>
      <c r="E86" s="23">
        <v>43748</v>
      </c>
      <c r="F86" s="7">
        <v>0.33333333333333331</v>
      </c>
      <c r="G86" s="6" t="s">
        <v>72</v>
      </c>
      <c r="H86" s="2"/>
    </row>
    <row r="87" spans="1:8" x14ac:dyDescent="0.25">
      <c r="A87" s="6">
        <v>5217</v>
      </c>
      <c r="B87" s="6" t="s">
        <v>71</v>
      </c>
      <c r="C87" s="6" t="s">
        <v>7</v>
      </c>
      <c r="D87" s="6" t="s">
        <v>8</v>
      </c>
      <c r="E87" s="23">
        <v>43749</v>
      </c>
      <c r="F87" s="7">
        <v>0.52083333333333337</v>
      </c>
      <c r="G87" s="6" t="s">
        <v>149</v>
      </c>
      <c r="H87" s="2"/>
    </row>
    <row r="88" spans="1:8" x14ac:dyDescent="0.25">
      <c r="A88" s="6">
        <v>5217</v>
      </c>
      <c r="B88" s="6" t="s">
        <v>71</v>
      </c>
      <c r="C88" s="6" t="s">
        <v>7</v>
      </c>
      <c r="D88" s="6" t="s">
        <v>8</v>
      </c>
      <c r="E88" s="23">
        <v>43750</v>
      </c>
      <c r="F88" s="7">
        <v>8.3333333333333329E-2</v>
      </c>
      <c r="G88" s="6" t="s">
        <v>150</v>
      </c>
      <c r="H88" s="2"/>
    </row>
    <row r="89" spans="1:8" x14ac:dyDescent="0.25">
      <c r="A89" s="6">
        <v>5217</v>
      </c>
      <c r="B89" s="6" t="s">
        <v>71</v>
      </c>
      <c r="C89" s="6" t="s">
        <v>7</v>
      </c>
      <c r="D89" s="6" t="s">
        <v>8</v>
      </c>
      <c r="E89" s="23">
        <v>43752</v>
      </c>
      <c r="F89" s="7">
        <v>0.33333333333333331</v>
      </c>
      <c r="G89" s="6" t="s">
        <v>151</v>
      </c>
      <c r="H89" s="2"/>
    </row>
    <row r="90" spans="1:8" x14ac:dyDescent="0.25">
      <c r="A90" s="6">
        <v>5217</v>
      </c>
      <c r="B90" s="6" t="s">
        <v>71</v>
      </c>
      <c r="C90" s="6" t="s">
        <v>7</v>
      </c>
      <c r="D90" s="6" t="s">
        <v>8</v>
      </c>
      <c r="E90" s="23">
        <v>43753</v>
      </c>
      <c r="F90" s="7">
        <v>0.33333333333333331</v>
      </c>
      <c r="G90" s="6" t="s">
        <v>151</v>
      </c>
      <c r="H90" s="2"/>
    </row>
    <row r="91" spans="1:8" x14ac:dyDescent="0.25">
      <c r="A91" s="6">
        <v>5217</v>
      </c>
      <c r="B91" s="6" t="s">
        <v>71</v>
      </c>
      <c r="C91" s="6" t="s">
        <v>7</v>
      </c>
      <c r="D91" s="6" t="s">
        <v>8</v>
      </c>
      <c r="E91" s="23">
        <v>43754</v>
      </c>
      <c r="F91" s="7">
        <v>0.33333333333333331</v>
      </c>
      <c r="G91" s="6" t="s">
        <v>104</v>
      </c>
      <c r="H91" s="2"/>
    </row>
    <row r="92" spans="1:8" x14ac:dyDescent="0.25">
      <c r="A92" s="6">
        <v>5217</v>
      </c>
      <c r="B92" s="6" t="s">
        <v>71</v>
      </c>
      <c r="C92" s="6" t="s">
        <v>7</v>
      </c>
      <c r="D92" s="6" t="s">
        <v>8</v>
      </c>
      <c r="E92" s="23">
        <v>43755</v>
      </c>
      <c r="F92" s="7">
        <v>0.19444444444444445</v>
      </c>
      <c r="G92" s="6" t="s">
        <v>152</v>
      </c>
      <c r="H92" s="2"/>
    </row>
    <row r="93" spans="1:8" x14ac:dyDescent="0.25">
      <c r="A93" s="6">
        <v>5217</v>
      </c>
      <c r="B93" s="6" t="s">
        <v>71</v>
      </c>
      <c r="C93" s="6" t="s">
        <v>7</v>
      </c>
      <c r="D93" s="6" t="s">
        <v>8</v>
      </c>
      <c r="E93" s="23">
        <v>43756</v>
      </c>
      <c r="F93" s="7">
        <v>0.3611111111111111</v>
      </c>
      <c r="G93" s="6" t="s">
        <v>104</v>
      </c>
      <c r="H93" s="2"/>
    </row>
    <row r="94" spans="1:8" x14ac:dyDescent="0.25">
      <c r="A94" s="6">
        <v>5217</v>
      </c>
      <c r="B94" s="6" t="s">
        <v>71</v>
      </c>
      <c r="C94" s="6" t="s">
        <v>7</v>
      </c>
      <c r="D94" s="6" t="s">
        <v>8</v>
      </c>
      <c r="E94" s="23">
        <v>43759</v>
      </c>
      <c r="F94" s="7">
        <v>0.33333333333333331</v>
      </c>
      <c r="G94" s="6" t="s">
        <v>171</v>
      </c>
      <c r="H94" s="2"/>
    </row>
    <row r="95" spans="1:8" x14ac:dyDescent="0.25">
      <c r="A95" s="6">
        <v>5217</v>
      </c>
      <c r="B95" s="6" t="s">
        <v>71</v>
      </c>
      <c r="C95" s="6" t="s">
        <v>7</v>
      </c>
      <c r="D95" s="6" t="s">
        <v>8</v>
      </c>
      <c r="E95" s="23">
        <v>43760</v>
      </c>
      <c r="F95" s="7">
        <v>0.33333333333333331</v>
      </c>
      <c r="G95" s="6" t="s">
        <v>100</v>
      </c>
      <c r="H95" s="2"/>
    </row>
    <row r="96" spans="1:8" x14ac:dyDescent="0.25">
      <c r="A96" s="6">
        <v>5217</v>
      </c>
      <c r="B96" s="6" t="s">
        <v>71</v>
      </c>
      <c r="C96" s="6" t="s">
        <v>7</v>
      </c>
      <c r="D96" s="6" t="s">
        <v>8</v>
      </c>
      <c r="E96" s="23">
        <v>43761</v>
      </c>
      <c r="F96" s="7">
        <v>0.33333333333333331</v>
      </c>
      <c r="G96" s="6" t="s">
        <v>172</v>
      </c>
      <c r="H96" s="2"/>
    </row>
    <row r="97" spans="1:8" x14ac:dyDescent="0.25">
      <c r="A97" s="6">
        <v>5217</v>
      </c>
      <c r="B97" s="6" t="s">
        <v>71</v>
      </c>
      <c r="C97" s="6" t="s">
        <v>7</v>
      </c>
      <c r="D97" s="6" t="s">
        <v>8</v>
      </c>
      <c r="E97" s="23">
        <v>43762</v>
      </c>
      <c r="F97" s="7">
        <v>0.33333333333333331</v>
      </c>
      <c r="G97" s="6" t="s">
        <v>104</v>
      </c>
      <c r="H97" s="2"/>
    </row>
    <row r="98" spans="1:8" x14ac:dyDescent="0.25">
      <c r="A98" s="6">
        <v>5217</v>
      </c>
      <c r="B98" s="6" t="s">
        <v>71</v>
      </c>
      <c r="C98" s="6" t="s">
        <v>7</v>
      </c>
      <c r="D98" s="6" t="s">
        <v>8</v>
      </c>
      <c r="E98" s="23">
        <v>43763</v>
      </c>
      <c r="F98" s="7">
        <v>0.33333333333333331</v>
      </c>
      <c r="G98" s="6" t="s">
        <v>100</v>
      </c>
      <c r="H98" s="2"/>
    </row>
    <row r="99" spans="1:8" x14ac:dyDescent="0.25">
      <c r="A99" s="6">
        <v>5217</v>
      </c>
      <c r="B99" s="6" t="s">
        <v>71</v>
      </c>
      <c r="C99" s="6" t="s">
        <v>7</v>
      </c>
      <c r="D99" s="6" t="s">
        <v>8</v>
      </c>
      <c r="E99" s="23">
        <v>43766</v>
      </c>
      <c r="F99" s="7">
        <v>0.33333333333333331</v>
      </c>
      <c r="G99" s="6" t="s">
        <v>100</v>
      </c>
      <c r="H99" s="2"/>
    </row>
    <row r="100" spans="1:8" x14ac:dyDescent="0.25">
      <c r="A100" s="6">
        <v>5217</v>
      </c>
      <c r="B100" s="6" t="s">
        <v>71</v>
      </c>
      <c r="C100" s="6" t="s">
        <v>7</v>
      </c>
      <c r="D100" s="6" t="s">
        <v>8</v>
      </c>
      <c r="E100" s="23">
        <v>43767</v>
      </c>
      <c r="F100" s="7">
        <v>0.33333333333333331</v>
      </c>
      <c r="G100" s="6" t="s">
        <v>104</v>
      </c>
      <c r="H100" s="2"/>
    </row>
    <row r="101" spans="1:8" x14ac:dyDescent="0.25">
      <c r="A101" s="6">
        <v>5217</v>
      </c>
      <c r="B101" s="6" t="s">
        <v>71</v>
      </c>
      <c r="C101" s="6" t="s">
        <v>7</v>
      </c>
      <c r="D101" s="6" t="s">
        <v>8</v>
      </c>
      <c r="E101" s="23">
        <v>43768</v>
      </c>
      <c r="F101" s="7">
        <v>0.3611111111111111</v>
      </c>
      <c r="G101" s="6" t="s">
        <v>104</v>
      </c>
      <c r="H101" s="2"/>
    </row>
    <row r="102" spans="1:8" x14ac:dyDescent="0.25">
      <c r="A102" s="6">
        <v>5217</v>
      </c>
      <c r="B102" s="6" t="s">
        <v>71</v>
      </c>
      <c r="C102" s="6" t="s">
        <v>7</v>
      </c>
      <c r="D102" s="6" t="s">
        <v>8</v>
      </c>
      <c r="E102" s="23">
        <v>43769</v>
      </c>
      <c r="F102" s="7">
        <v>0.33333333333333331</v>
      </c>
      <c r="G102" s="6" t="s">
        <v>72</v>
      </c>
      <c r="H102" s="2"/>
    </row>
    <row r="103" spans="1:8" x14ac:dyDescent="0.25">
      <c r="A103" s="6">
        <v>5121</v>
      </c>
      <c r="B103" s="6" t="s">
        <v>67</v>
      </c>
      <c r="C103" s="6" t="s">
        <v>7</v>
      </c>
      <c r="D103" s="6" t="s">
        <v>8</v>
      </c>
      <c r="E103" s="23">
        <v>43739</v>
      </c>
      <c r="F103" s="7">
        <v>0.33333333333333331</v>
      </c>
      <c r="G103" s="6" t="s">
        <v>119</v>
      </c>
      <c r="H103" s="2"/>
    </row>
    <row r="104" spans="1:8" x14ac:dyDescent="0.25">
      <c r="A104" s="6">
        <v>5121</v>
      </c>
      <c r="B104" s="6" t="s">
        <v>67</v>
      </c>
      <c r="C104" s="6" t="s">
        <v>7</v>
      </c>
      <c r="D104" s="6" t="s">
        <v>8</v>
      </c>
      <c r="E104" s="23">
        <v>43740</v>
      </c>
      <c r="F104" s="7">
        <v>0.33333333333333331</v>
      </c>
      <c r="G104" s="6" t="s">
        <v>119</v>
      </c>
      <c r="H104" s="2"/>
    </row>
    <row r="105" spans="1:8" x14ac:dyDescent="0.25">
      <c r="A105" s="6">
        <v>5121</v>
      </c>
      <c r="B105" s="6" t="s">
        <v>67</v>
      </c>
      <c r="C105" s="6" t="s">
        <v>7</v>
      </c>
      <c r="D105" s="6" t="s">
        <v>8</v>
      </c>
      <c r="E105" s="23">
        <v>43741</v>
      </c>
      <c r="F105" s="7">
        <v>0.33333333333333331</v>
      </c>
      <c r="G105" s="6" t="s">
        <v>153</v>
      </c>
      <c r="H105" s="2"/>
    </row>
    <row r="106" spans="1:8" x14ac:dyDescent="0.25">
      <c r="A106" s="6">
        <v>5121</v>
      </c>
      <c r="B106" s="6" t="s">
        <v>67</v>
      </c>
      <c r="C106" s="6" t="s">
        <v>7</v>
      </c>
      <c r="D106" s="6" t="s">
        <v>8</v>
      </c>
      <c r="E106" s="23">
        <v>43742</v>
      </c>
      <c r="F106" s="7">
        <v>0.33333333333333331</v>
      </c>
      <c r="G106" s="6" t="s">
        <v>114</v>
      </c>
      <c r="H106" s="2"/>
    </row>
    <row r="107" spans="1:8" x14ac:dyDescent="0.25">
      <c r="A107" s="6">
        <v>5121</v>
      </c>
      <c r="B107" s="6" t="s">
        <v>67</v>
      </c>
      <c r="C107" s="6" t="s">
        <v>7</v>
      </c>
      <c r="D107" s="6" t="s">
        <v>8</v>
      </c>
      <c r="E107" s="23">
        <v>43745</v>
      </c>
      <c r="F107" s="7">
        <v>0.3888888888888889</v>
      </c>
      <c r="G107" s="6" t="s">
        <v>154</v>
      </c>
      <c r="H107" s="2"/>
    </row>
    <row r="108" spans="1:8" x14ac:dyDescent="0.25">
      <c r="A108" s="6">
        <v>5121</v>
      </c>
      <c r="B108" s="6" t="s">
        <v>67</v>
      </c>
      <c r="C108" s="6" t="s">
        <v>7</v>
      </c>
      <c r="D108" s="6" t="s">
        <v>8</v>
      </c>
      <c r="E108" s="23">
        <v>43746</v>
      </c>
      <c r="F108" s="7">
        <v>0.33333333333333331</v>
      </c>
      <c r="G108" s="6" t="s">
        <v>155</v>
      </c>
      <c r="H108" s="2"/>
    </row>
    <row r="109" spans="1:8" x14ac:dyDescent="0.25">
      <c r="A109" s="6">
        <v>5121</v>
      </c>
      <c r="B109" s="6" t="s">
        <v>67</v>
      </c>
      <c r="C109" s="6" t="s">
        <v>7</v>
      </c>
      <c r="D109" s="6" t="s">
        <v>8</v>
      </c>
      <c r="E109" s="23">
        <v>43747</v>
      </c>
      <c r="F109" s="7">
        <v>0.33333333333333331</v>
      </c>
      <c r="G109" s="6" t="s">
        <v>156</v>
      </c>
      <c r="H109" s="2"/>
    </row>
    <row r="110" spans="1:8" x14ac:dyDescent="0.25">
      <c r="A110" s="6">
        <v>5121</v>
      </c>
      <c r="B110" s="6" t="s">
        <v>67</v>
      </c>
      <c r="C110" s="6" t="s">
        <v>7</v>
      </c>
      <c r="D110" s="6" t="s">
        <v>8</v>
      </c>
      <c r="E110" s="23">
        <v>43748</v>
      </c>
      <c r="F110" s="7">
        <v>0.33333333333333331</v>
      </c>
      <c r="G110" s="6" t="s">
        <v>72</v>
      </c>
      <c r="H110" s="2"/>
    </row>
    <row r="111" spans="1:8" x14ac:dyDescent="0.25">
      <c r="A111" s="6">
        <v>5121</v>
      </c>
      <c r="B111" s="6" t="s">
        <v>67</v>
      </c>
      <c r="C111" s="6" t="s">
        <v>7</v>
      </c>
      <c r="D111" s="6" t="s">
        <v>8</v>
      </c>
      <c r="E111" s="23">
        <v>43749</v>
      </c>
      <c r="F111" s="7">
        <v>0.33333333333333331</v>
      </c>
      <c r="G111" s="6" t="s">
        <v>157</v>
      </c>
      <c r="H111" s="2"/>
    </row>
    <row r="112" spans="1:8" x14ac:dyDescent="0.25">
      <c r="A112" s="6">
        <v>5121</v>
      </c>
      <c r="B112" s="6" t="s">
        <v>67</v>
      </c>
      <c r="C112" s="6" t="s">
        <v>7</v>
      </c>
      <c r="D112" s="6" t="s">
        <v>8</v>
      </c>
      <c r="E112" s="23">
        <v>43752</v>
      </c>
      <c r="F112" s="7">
        <v>0.33333333333333331</v>
      </c>
      <c r="G112" s="6" t="s">
        <v>158</v>
      </c>
      <c r="H112" s="2"/>
    </row>
    <row r="113" spans="1:8" x14ac:dyDescent="0.25">
      <c r="A113" s="6">
        <v>5121</v>
      </c>
      <c r="B113" s="6" t="s">
        <v>67</v>
      </c>
      <c r="C113" s="6" t="s">
        <v>7</v>
      </c>
      <c r="D113" s="6" t="s">
        <v>8</v>
      </c>
      <c r="E113" s="23">
        <v>43753</v>
      </c>
      <c r="F113" s="7">
        <v>0.33333333333333331</v>
      </c>
      <c r="G113" s="6" t="s">
        <v>159</v>
      </c>
      <c r="H113" s="2"/>
    </row>
    <row r="114" spans="1:8" x14ac:dyDescent="0.25">
      <c r="A114" s="6">
        <v>5121</v>
      </c>
      <c r="B114" s="6" t="s">
        <v>67</v>
      </c>
      <c r="C114" s="6" t="s">
        <v>7</v>
      </c>
      <c r="D114" s="6" t="s">
        <v>8</v>
      </c>
      <c r="E114" s="23">
        <v>43754</v>
      </c>
      <c r="F114" s="7">
        <v>0.33333333333333331</v>
      </c>
      <c r="G114" s="6" t="s">
        <v>117</v>
      </c>
      <c r="H114" s="2"/>
    </row>
    <row r="115" spans="1:8" x14ac:dyDescent="0.25">
      <c r="A115" s="6">
        <v>5121</v>
      </c>
      <c r="B115" s="6" t="s">
        <v>67</v>
      </c>
      <c r="C115" s="6" t="s">
        <v>7</v>
      </c>
      <c r="D115" s="6" t="s">
        <v>8</v>
      </c>
      <c r="E115" s="23">
        <v>43755</v>
      </c>
      <c r="F115" s="7">
        <v>0.33333333333333331</v>
      </c>
      <c r="G115" s="6" t="s">
        <v>160</v>
      </c>
      <c r="H115" s="2"/>
    </row>
    <row r="116" spans="1:8" x14ac:dyDescent="0.25">
      <c r="A116" s="6">
        <v>5121</v>
      </c>
      <c r="B116" s="6" t="s">
        <v>67</v>
      </c>
      <c r="C116" s="6" t="s">
        <v>7</v>
      </c>
      <c r="D116" s="6" t="s">
        <v>8</v>
      </c>
      <c r="E116" s="23">
        <v>43756</v>
      </c>
      <c r="F116" s="7">
        <v>0.3611111111111111</v>
      </c>
      <c r="G116" s="6" t="s">
        <v>117</v>
      </c>
      <c r="H116" s="2"/>
    </row>
    <row r="117" spans="1:8" x14ac:dyDescent="0.25">
      <c r="A117" s="6">
        <v>5121</v>
      </c>
      <c r="B117" s="6" t="s">
        <v>67</v>
      </c>
      <c r="C117" s="6" t="s">
        <v>7</v>
      </c>
      <c r="D117" s="6" t="s">
        <v>8</v>
      </c>
      <c r="E117" s="23">
        <v>43759</v>
      </c>
      <c r="F117" s="7">
        <v>0.30555555555555552</v>
      </c>
      <c r="G117" s="6" t="s">
        <v>173</v>
      </c>
      <c r="H117" s="2"/>
    </row>
    <row r="118" spans="1:8" x14ac:dyDescent="0.25">
      <c r="A118" s="6">
        <v>5121</v>
      </c>
      <c r="B118" s="6" t="s">
        <v>67</v>
      </c>
      <c r="C118" s="6" t="s">
        <v>7</v>
      </c>
      <c r="D118" s="6" t="s">
        <v>8</v>
      </c>
      <c r="E118" s="23">
        <v>43760</v>
      </c>
      <c r="F118" s="7">
        <v>0.33333333333333331</v>
      </c>
      <c r="G118" s="6" t="s">
        <v>174</v>
      </c>
      <c r="H118" s="2"/>
    </row>
    <row r="119" spans="1:8" x14ac:dyDescent="0.25">
      <c r="A119" s="6">
        <v>5121</v>
      </c>
      <c r="B119" s="6" t="s">
        <v>67</v>
      </c>
      <c r="C119" s="6" t="s">
        <v>7</v>
      </c>
      <c r="D119" s="6" t="s">
        <v>8</v>
      </c>
      <c r="E119" s="23">
        <v>43761</v>
      </c>
      <c r="F119" s="7">
        <v>0.33333333333333331</v>
      </c>
      <c r="G119" s="6" t="s">
        <v>114</v>
      </c>
      <c r="H119" s="2"/>
    </row>
    <row r="120" spans="1:8" x14ac:dyDescent="0.25">
      <c r="A120" s="6">
        <v>5121</v>
      </c>
      <c r="B120" s="6" t="s">
        <v>67</v>
      </c>
      <c r="C120" s="6" t="s">
        <v>7</v>
      </c>
      <c r="D120" s="6" t="s">
        <v>8</v>
      </c>
      <c r="E120" s="23">
        <v>43762</v>
      </c>
      <c r="F120" s="7">
        <v>0.33333333333333331</v>
      </c>
      <c r="G120" s="6" t="s">
        <v>175</v>
      </c>
      <c r="H120" s="2"/>
    </row>
    <row r="121" spans="1:8" x14ac:dyDescent="0.25">
      <c r="A121" s="6">
        <v>5121</v>
      </c>
      <c r="B121" s="6" t="s">
        <v>67</v>
      </c>
      <c r="C121" s="6" t="s">
        <v>7</v>
      </c>
      <c r="D121" s="6" t="s">
        <v>8</v>
      </c>
      <c r="E121" s="23">
        <v>43763</v>
      </c>
      <c r="F121" s="7">
        <v>0.30555555555555552</v>
      </c>
      <c r="G121" s="6" t="s">
        <v>114</v>
      </c>
      <c r="H121" s="2"/>
    </row>
    <row r="122" spans="1:8" x14ac:dyDescent="0.25">
      <c r="A122" s="6">
        <v>5121</v>
      </c>
      <c r="B122" s="6" t="s">
        <v>67</v>
      </c>
      <c r="C122" s="6" t="s">
        <v>7</v>
      </c>
      <c r="D122" s="6" t="s">
        <v>8</v>
      </c>
      <c r="E122" s="23">
        <v>43766</v>
      </c>
      <c r="F122" s="7">
        <v>0.33333333333333331</v>
      </c>
      <c r="G122" s="6" t="s">
        <v>176</v>
      </c>
      <c r="H122" s="2"/>
    </row>
    <row r="123" spans="1:8" x14ac:dyDescent="0.25">
      <c r="A123" s="6">
        <v>5121</v>
      </c>
      <c r="B123" s="6" t="s">
        <v>67</v>
      </c>
      <c r="C123" s="6" t="s">
        <v>7</v>
      </c>
      <c r="D123" s="6" t="s">
        <v>8</v>
      </c>
      <c r="E123" s="23">
        <v>43767</v>
      </c>
      <c r="F123" s="7">
        <v>0.34722222222222227</v>
      </c>
      <c r="G123" s="6" t="s">
        <v>117</v>
      </c>
      <c r="H123" s="2"/>
    </row>
    <row r="124" spans="1:8" x14ac:dyDescent="0.25">
      <c r="A124" s="6">
        <v>5121</v>
      </c>
      <c r="B124" s="6" t="s">
        <v>67</v>
      </c>
      <c r="C124" s="6" t="s">
        <v>7</v>
      </c>
      <c r="D124" s="6" t="s">
        <v>8</v>
      </c>
      <c r="E124" s="23">
        <v>43768</v>
      </c>
      <c r="F124" s="7">
        <v>0.31944444444444448</v>
      </c>
      <c r="G124" s="6" t="s">
        <v>114</v>
      </c>
      <c r="H124" s="2"/>
    </row>
    <row r="125" spans="1:8" x14ac:dyDescent="0.25">
      <c r="A125" s="6">
        <v>5121</v>
      </c>
      <c r="B125" s="6" t="s">
        <v>67</v>
      </c>
      <c r="C125" s="6" t="s">
        <v>7</v>
      </c>
      <c r="D125" s="6" t="s">
        <v>8</v>
      </c>
      <c r="E125" s="23">
        <v>43769</v>
      </c>
      <c r="F125" s="7">
        <v>0.33333333333333331</v>
      </c>
      <c r="G125" s="6" t="s">
        <v>72</v>
      </c>
      <c r="H125" s="2"/>
    </row>
    <row r="126" spans="1:8" x14ac:dyDescent="0.25">
      <c r="A126" s="6">
        <v>4721</v>
      </c>
      <c r="B126" s="6" t="s">
        <v>68</v>
      </c>
      <c r="C126" s="6" t="s">
        <v>7</v>
      </c>
      <c r="D126" s="6" t="s">
        <v>8</v>
      </c>
      <c r="E126" s="23">
        <v>43739</v>
      </c>
      <c r="F126" s="7">
        <v>0.33333333333333331</v>
      </c>
      <c r="G126" s="6" t="s">
        <v>125</v>
      </c>
      <c r="H126" s="2"/>
    </row>
    <row r="127" spans="1:8" x14ac:dyDescent="0.25">
      <c r="A127" s="6">
        <v>4721</v>
      </c>
      <c r="B127" s="6" t="s">
        <v>68</v>
      </c>
      <c r="C127" s="6" t="s">
        <v>7</v>
      </c>
      <c r="D127" s="6" t="s">
        <v>8</v>
      </c>
      <c r="E127" s="23">
        <v>43740</v>
      </c>
      <c r="F127" s="7">
        <v>0.33333333333333331</v>
      </c>
      <c r="G127" s="6" t="s">
        <v>123</v>
      </c>
      <c r="H127" s="2"/>
    </row>
    <row r="128" spans="1:8" x14ac:dyDescent="0.25">
      <c r="A128" s="6">
        <v>4721</v>
      </c>
      <c r="B128" s="6" t="s">
        <v>68</v>
      </c>
      <c r="C128" s="6" t="s">
        <v>7</v>
      </c>
      <c r="D128" s="6" t="s">
        <v>8</v>
      </c>
      <c r="E128" s="23">
        <v>43741</v>
      </c>
      <c r="F128" s="7">
        <v>0.33333333333333331</v>
      </c>
      <c r="G128" s="6" t="s">
        <v>123</v>
      </c>
      <c r="H128" s="2"/>
    </row>
    <row r="129" spans="1:8" x14ac:dyDescent="0.25">
      <c r="A129" s="6">
        <v>4721</v>
      </c>
      <c r="B129" s="6" t="s">
        <v>68</v>
      </c>
      <c r="C129" s="6" t="s">
        <v>7</v>
      </c>
      <c r="D129" s="6" t="s">
        <v>8</v>
      </c>
      <c r="E129" s="23">
        <v>43742</v>
      </c>
      <c r="F129" s="7">
        <v>0.33333333333333331</v>
      </c>
      <c r="G129" s="6" t="s">
        <v>125</v>
      </c>
      <c r="H129" s="2"/>
    </row>
    <row r="130" spans="1:8" x14ac:dyDescent="0.25">
      <c r="A130" s="6">
        <v>4721</v>
      </c>
      <c r="B130" s="6" t="s">
        <v>68</v>
      </c>
      <c r="C130" s="6" t="s">
        <v>7</v>
      </c>
      <c r="D130" s="6" t="s">
        <v>8</v>
      </c>
      <c r="E130" s="23">
        <v>43745</v>
      </c>
      <c r="F130" s="7">
        <v>0.33333333333333331</v>
      </c>
      <c r="G130" s="6" t="s">
        <v>72</v>
      </c>
      <c r="H130" s="2"/>
    </row>
    <row r="131" spans="1:8" x14ac:dyDescent="0.25">
      <c r="A131" s="6">
        <v>4721</v>
      </c>
      <c r="B131" s="6" t="s">
        <v>68</v>
      </c>
      <c r="C131" s="6" t="s">
        <v>7</v>
      </c>
      <c r="D131" s="6" t="s">
        <v>8</v>
      </c>
      <c r="E131" s="23">
        <v>43746</v>
      </c>
      <c r="F131" s="7">
        <v>0.33333333333333331</v>
      </c>
      <c r="G131" s="6" t="s">
        <v>123</v>
      </c>
      <c r="H131" s="2"/>
    </row>
    <row r="132" spans="1:8" x14ac:dyDescent="0.25">
      <c r="A132" s="6">
        <v>4721</v>
      </c>
      <c r="B132" s="6" t="s">
        <v>68</v>
      </c>
      <c r="C132" s="6" t="s">
        <v>7</v>
      </c>
      <c r="D132" s="6" t="s">
        <v>8</v>
      </c>
      <c r="E132" s="23">
        <v>43747</v>
      </c>
      <c r="F132" s="7">
        <v>0.33333333333333331</v>
      </c>
      <c r="G132" s="6" t="s">
        <v>123</v>
      </c>
      <c r="H132" s="2"/>
    </row>
    <row r="133" spans="1:8" x14ac:dyDescent="0.25">
      <c r="A133" s="6">
        <v>4721</v>
      </c>
      <c r="B133" s="6" t="s">
        <v>68</v>
      </c>
      <c r="C133" s="6" t="s">
        <v>7</v>
      </c>
      <c r="D133" s="6" t="s">
        <v>8</v>
      </c>
      <c r="E133" s="23">
        <v>43748</v>
      </c>
      <c r="F133" s="7">
        <v>0.33333333333333331</v>
      </c>
      <c r="G133" s="6" t="s">
        <v>123</v>
      </c>
      <c r="H133" s="2"/>
    </row>
    <row r="134" spans="1:8" x14ac:dyDescent="0.25">
      <c r="A134" s="6">
        <v>4721</v>
      </c>
      <c r="B134" s="6" t="s">
        <v>68</v>
      </c>
      <c r="C134" s="6" t="s">
        <v>7</v>
      </c>
      <c r="D134" s="6" t="s">
        <v>8</v>
      </c>
      <c r="E134" s="23">
        <v>43749</v>
      </c>
      <c r="F134" s="7">
        <v>0.33333333333333331</v>
      </c>
      <c r="G134" s="6" t="s">
        <v>123</v>
      </c>
      <c r="H134" s="2"/>
    </row>
    <row r="135" spans="1:8" x14ac:dyDescent="0.25">
      <c r="A135" s="6">
        <v>4721</v>
      </c>
      <c r="B135" s="6" t="s">
        <v>68</v>
      </c>
      <c r="C135" s="6" t="s">
        <v>7</v>
      </c>
      <c r="D135" s="6" t="s">
        <v>8</v>
      </c>
      <c r="E135" s="23">
        <v>43752</v>
      </c>
      <c r="F135" s="7">
        <v>0.33333333333333331</v>
      </c>
      <c r="G135" s="6" t="s">
        <v>123</v>
      </c>
      <c r="H135" s="2"/>
    </row>
    <row r="136" spans="1:8" x14ac:dyDescent="0.25">
      <c r="A136" s="6">
        <v>4721</v>
      </c>
      <c r="B136" s="6" t="s">
        <v>68</v>
      </c>
      <c r="C136" s="6" t="s">
        <v>7</v>
      </c>
      <c r="D136" s="6" t="s">
        <v>8</v>
      </c>
      <c r="E136" s="23">
        <v>43753</v>
      </c>
      <c r="F136" s="7">
        <v>0.33333333333333331</v>
      </c>
      <c r="G136" s="6" t="s">
        <v>123</v>
      </c>
      <c r="H136" s="2"/>
    </row>
    <row r="137" spans="1:8" x14ac:dyDescent="0.25">
      <c r="A137" s="6">
        <v>4721</v>
      </c>
      <c r="B137" s="6" t="s">
        <v>68</v>
      </c>
      <c r="C137" s="6" t="s">
        <v>7</v>
      </c>
      <c r="D137" s="6" t="s">
        <v>8</v>
      </c>
      <c r="E137" s="23">
        <v>43754</v>
      </c>
      <c r="F137" s="7">
        <v>0.33333333333333331</v>
      </c>
      <c r="G137" s="6" t="s">
        <v>123</v>
      </c>
      <c r="H137" s="2"/>
    </row>
    <row r="138" spans="1:8" x14ac:dyDescent="0.25">
      <c r="A138" s="6">
        <v>4721</v>
      </c>
      <c r="B138" s="6" t="s">
        <v>68</v>
      </c>
      <c r="C138" s="6" t="s">
        <v>7</v>
      </c>
      <c r="D138" s="6" t="s">
        <v>8</v>
      </c>
      <c r="E138" s="23">
        <v>43755</v>
      </c>
      <c r="F138" s="7">
        <v>0.33333333333333331</v>
      </c>
      <c r="G138" s="6" t="s">
        <v>124</v>
      </c>
      <c r="H138" s="2"/>
    </row>
    <row r="139" spans="1:8" x14ac:dyDescent="0.25">
      <c r="A139" s="6">
        <v>4721</v>
      </c>
      <c r="B139" s="6" t="s">
        <v>68</v>
      </c>
      <c r="C139" s="6" t="s">
        <v>7</v>
      </c>
      <c r="D139" s="6" t="s">
        <v>8</v>
      </c>
      <c r="E139" s="23">
        <v>43756</v>
      </c>
      <c r="F139" s="7">
        <v>0.33333333333333331</v>
      </c>
      <c r="G139" s="6" t="s">
        <v>124</v>
      </c>
      <c r="H139" s="2"/>
    </row>
    <row r="140" spans="1:8" x14ac:dyDescent="0.25">
      <c r="A140" s="6">
        <v>4721</v>
      </c>
      <c r="B140" s="6" t="s">
        <v>68</v>
      </c>
      <c r="C140" s="6" t="s">
        <v>7</v>
      </c>
      <c r="D140" s="6" t="s">
        <v>8</v>
      </c>
      <c r="E140" s="23">
        <v>43759</v>
      </c>
      <c r="F140" s="7">
        <v>0.33333333333333331</v>
      </c>
      <c r="G140" s="6" t="s">
        <v>123</v>
      </c>
      <c r="H140" s="2"/>
    </row>
    <row r="141" spans="1:8" x14ac:dyDescent="0.25">
      <c r="A141" s="6">
        <v>4721</v>
      </c>
      <c r="B141" s="6" t="s">
        <v>68</v>
      </c>
      <c r="C141" s="6" t="s">
        <v>7</v>
      </c>
      <c r="D141" s="6" t="s">
        <v>8</v>
      </c>
      <c r="E141" s="23">
        <v>43760</v>
      </c>
      <c r="F141" s="7">
        <v>0.33333333333333331</v>
      </c>
      <c r="G141" s="6" t="s">
        <v>123</v>
      </c>
      <c r="H141" s="2"/>
    </row>
    <row r="142" spans="1:8" x14ac:dyDescent="0.25">
      <c r="A142" s="6">
        <v>4721</v>
      </c>
      <c r="B142" s="6" t="s">
        <v>68</v>
      </c>
      <c r="C142" s="6" t="s">
        <v>7</v>
      </c>
      <c r="D142" s="6" t="s">
        <v>8</v>
      </c>
      <c r="E142" s="23">
        <v>43761</v>
      </c>
      <c r="F142" s="7">
        <v>0.33333333333333331</v>
      </c>
      <c r="G142" s="6" t="s">
        <v>123</v>
      </c>
      <c r="H142" s="2"/>
    </row>
    <row r="143" spans="1:8" x14ac:dyDescent="0.25">
      <c r="A143" s="6">
        <v>4721</v>
      </c>
      <c r="B143" s="6" t="s">
        <v>68</v>
      </c>
      <c r="C143" s="6" t="s">
        <v>7</v>
      </c>
      <c r="D143" s="6" t="s">
        <v>8</v>
      </c>
      <c r="E143" s="23">
        <v>43762</v>
      </c>
      <c r="F143" s="7">
        <v>0.33333333333333331</v>
      </c>
      <c r="G143" s="6" t="s">
        <v>72</v>
      </c>
      <c r="H143" s="2"/>
    </row>
    <row r="144" spans="1:8" x14ac:dyDescent="0.25">
      <c r="A144" s="6">
        <v>4721</v>
      </c>
      <c r="B144" s="6" t="s">
        <v>68</v>
      </c>
      <c r="C144" s="6" t="s">
        <v>7</v>
      </c>
      <c r="D144" s="6" t="s">
        <v>8</v>
      </c>
      <c r="E144" s="23">
        <v>43763</v>
      </c>
      <c r="F144" s="7">
        <v>0.33333333333333331</v>
      </c>
      <c r="G144" s="6" t="s">
        <v>72</v>
      </c>
      <c r="H144" s="2"/>
    </row>
    <row r="145" spans="1:8" x14ac:dyDescent="0.25">
      <c r="A145" s="6">
        <v>4721</v>
      </c>
      <c r="B145" s="6" t="s">
        <v>68</v>
      </c>
      <c r="C145" s="6" t="s">
        <v>7</v>
      </c>
      <c r="D145" s="6" t="s">
        <v>8</v>
      </c>
      <c r="E145" s="23">
        <v>43766</v>
      </c>
      <c r="F145" s="7">
        <v>0.33333333333333331</v>
      </c>
      <c r="G145" s="6" t="s">
        <v>123</v>
      </c>
      <c r="H145" s="2"/>
    </row>
    <row r="146" spans="1:8" x14ac:dyDescent="0.25">
      <c r="A146" s="6">
        <v>4721</v>
      </c>
      <c r="B146" s="6" t="s">
        <v>68</v>
      </c>
      <c r="C146" s="6" t="s">
        <v>7</v>
      </c>
      <c r="D146" s="6" t="s">
        <v>8</v>
      </c>
      <c r="E146" s="23">
        <v>43767</v>
      </c>
      <c r="F146" s="7">
        <v>0.33333333333333331</v>
      </c>
      <c r="G146" s="6" t="s">
        <v>123</v>
      </c>
      <c r="H146" s="2"/>
    </row>
    <row r="147" spans="1:8" x14ac:dyDescent="0.25">
      <c r="A147" s="6">
        <v>4721</v>
      </c>
      <c r="B147" s="6" t="s">
        <v>68</v>
      </c>
      <c r="C147" s="6" t="s">
        <v>7</v>
      </c>
      <c r="D147" s="6" t="s">
        <v>8</v>
      </c>
      <c r="E147" s="23">
        <v>43768</v>
      </c>
      <c r="F147" s="7">
        <v>0.33333333333333331</v>
      </c>
      <c r="G147" s="6" t="s">
        <v>123</v>
      </c>
      <c r="H147" s="2"/>
    </row>
    <row r="148" spans="1:8" x14ac:dyDescent="0.25">
      <c r="A148" s="6">
        <v>4721</v>
      </c>
      <c r="B148" s="6" t="s">
        <v>68</v>
      </c>
      <c r="C148" s="6" t="s">
        <v>7</v>
      </c>
      <c r="D148" s="6" t="s">
        <v>8</v>
      </c>
      <c r="E148" s="23">
        <v>43769</v>
      </c>
      <c r="F148" s="7">
        <v>0.33333333333333331</v>
      </c>
      <c r="G148" s="6" t="s">
        <v>123</v>
      </c>
      <c r="H148" s="2"/>
    </row>
  </sheetData>
  <autoFilter ref="A5:H148" xr:uid="{88A3DC45-6886-4211-99DE-383ED3D893E7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141E637EDDAD44AE63D175F62A4A91" ma:contentTypeVersion="7" ma:contentTypeDescription="Crie um novo documento." ma:contentTypeScope="" ma:versionID="2611c5c244f53dc545274229727ba6bf">
  <xsd:schema xmlns:xsd="http://www.w3.org/2001/XMLSchema" xmlns:xs="http://www.w3.org/2001/XMLSchema" xmlns:p="http://schemas.microsoft.com/office/2006/metadata/properties" xmlns:ns2="e23ae788-f6eb-4e76-9946-ca5f66b31572" targetNamespace="http://schemas.microsoft.com/office/2006/metadata/properties" ma:root="true" ma:fieldsID="90f75581d4e73315365359f0336e68fa" ns2:_="">
    <xsd:import namespace="e23ae788-f6eb-4e76-9946-ca5f66b31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ae788-f6eb-4e76-9946-ca5f66b31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00B8BE-311E-4117-9F13-516C5123CF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941966-FA56-4092-9243-72BA90FD6A10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e23ae788-f6eb-4e76-9946-ca5f66b31572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51F13AB-1BF2-4291-8D0C-077EFA450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ae788-f6eb-4e76-9946-ca5f66b31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de Horas</vt:lpstr>
      <vt:lpstr>TimeSheet Agosto - 2019</vt:lpstr>
      <vt:lpstr>TimeSheet Setembro - 2019</vt:lpstr>
      <vt:lpstr>TimeSheet Outubro - 2019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Khair Mustafa Assaf</cp:lastModifiedBy>
  <dcterms:created xsi:type="dcterms:W3CDTF">2019-10-18T13:34:25Z</dcterms:created>
  <dcterms:modified xsi:type="dcterms:W3CDTF">2019-11-07T13:48:58Z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0x01010088141E637EDDAD44AE63D175F62A4A91</vt:lpwstr>
  </property>
</Properties>
</file>