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/>
  <mc:AlternateContent xmlns:mc="http://schemas.openxmlformats.org/markup-compatibility/2006">
    <mc:Choice Requires="x15">
      <x15ac:absPath xmlns:x15ac="http://schemas.microsoft.com/office/spreadsheetml/2010/11/ac" url="C:\DATOS\One Drive\OneDrive - Universidad Politécnica de Madrid\Documentos\Scientific Software\ATLASti.9\Reports\"/>
    </mc:Choice>
  </mc:AlternateContent>
  <xr:revisionPtr revIDLastSave="0" documentId="13_ncr:1_{B54D2018-2BA2-4B4A-9AB7-3A4EB06C49B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de Co-Occurrence Table" sheetId="1" r:id="rId1"/>
    <sheet name="Code Co-Occurrence Table (2)" sheetId="4" r:id="rId2"/>
    <sheet name="DENSITY" sheetId="3" r:id="rId3"/>
    <sheet name="Info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8" i="4" l="1"/>
  <c r="AD27" i="4"/>
  <c r="AD26" i="4"/>
  <c r="AD25" i="4"/>
  <c r="AD24" i="4"/>
  <c r="AD23" i="4"/>
  <c r="AD22" i="4"/>
  <c r="AD21" i="4"/>
  <c r="AD20" i="4"/>
  <c r="AD19" i="4"/>
  <c r="AD18" i="4"/>
  <c r="AD17" i="4"/>
  <c r="AD16" i="4"/>
  <c r="AD15" i="4"/>
  <c r="AD14" i="4"/>
  <c r="AD13" i="4"/>
  <c r="AD12" i="4"/>
  <c r="AD11" i="4"/>
  <c r="AD10" i="4"/>
  <c r="AD9" i="4"/>
  <c r="AD8" i="4"/>
  <c r="AD7" i="4"/>
  <c r="AD6" i="4"/>
  <c r="AD5" i="4"/>
  <c r="AD4" i="4"/>
  <c r="AD3" i="4"/>
  <c r="AD2" i="4"/>
  <c r="AD1" i="4"/>
  <c r="AD29" i="4" s="1"/>
  <c r="AB33" i="1"/>
  <c r="AD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B30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2" i="1"/>
</calcChain>
</file>

<file path=xl/sharedStrings.xml><?xml version="1.0" encoding="utf-8"?>
<sst xmlns="http://schemas.openxmlformats.org/spreadsheetml/2006/main" count="126" uniqueCount="43">
  <si>
    <r>
      <rPr>
        <b/>
        <sz val="11"/>
        <color rgb="FFF00082"/>
        <rFont val="Arial"/>
        <family val="2"/>
      </rPr>
      <t xml:space="preserve">● </t>
    </r>
    <r>
      <rPr>
        <b/>
        <sz val="11"/>
        <color rgb="FF000000"/>
        <rFont val="Arial"/>
        <family val="2"/>
      </rPr>
      <t>alignment of dev &amp; ops goals</t>
    </r>
    <r>
      <rPr>
        <b/>
        <sz val="11"/>
        <color rgb="FF7F7F7F"/>
        <rFont val="Arial"/>
        <family val="2"/>
      </rPr>
      <t xml:space="preserve">
Gr=7</t>
    </r>
  </si>
  <si>
    <r>
      <rPr>
        <b/>
        <sz val="11"/>
        <color rgb="FFFF7800"/>
        <rFont val="Arial"/>
        <family val="2"/>
      </rPr>
      <t xml:space="preserve">● </t>
    </r>
    <r>
      <rPr>
        <b/>
        <sz val="11"/>
        <color rgb="FF000000"/>
        <rFont val="Arial"/>
        <family val="2"/>
      </rPr>
      <t>automated application life-cycle management</t>
    </r>
    <r>
      <rPr>
        <b/>
        <sz val="11"/>
        <color rgb="FF7F7F7F"/>
        <rFont val="Arial"/>
        <family val="2"/>
      </rPr>
      <t xml:space="preserve">
Gr=16</t>
    </r>
  </si>
  <si>
    <r>
      <rPr>
        <b/>
        <sz val="11"/>
        <color rgb="FFFF7800"/>
        <rFont val="Arial"/>
        <family val="2"/>
      </rPr>
      <t xml:space="preserve">● </t>
    </r>
    <r>
      <rPr>
        <b/>
        <sz val="11"/>
        <color rgb="FF000000"/>
        <rFont val="Arial"/>
        <family val="2"/>
      </rPr>
      <t>automated infrastructure management</t>
    </r>
    <r>
      <rPr>
        <b/>
        <sz val="11"/>
        <color rgb="FF7F7F7F"/>
        <rFont val="Arial"/>
        <family val="2"/>
      </rPr>
      <t xml:space="preserve">
Gr=4</t>
    </r>
  </si>
  <si>
    <r>
      <rPr>
        <b/>
        <sz val="11"/>
        <color rgb="FFDC0000"/>
        <rFont val="Arial"/>
        <family val="2"/>
      </rPr>
      <t xml:space="preserve">● </t>
    </r>
    <r>
      <rPr>
        <b/>
        <sz val="11"/>
        <color rgb="FF000000"/>
        <rFont val="Arial"/>
        <family val="2"/>
      </rPr>
      <t>cloud</t>
    </r>
    <r>
      <rPr>
        <b/>
        <sz val="11"/>
        <color rgb="FF7F7F7F"/>
        <rFont val="Arial"/>
        <family val="2"/>
      </rPr>
      <t xml:space="preserve">
Gr=2</t>
    </r>
  </si>
  <si>
    <r>
      <rPr>
        <b/>
        <sz val="11"/>
        <color rgb="FF966450"/>
        <rFont val="Arial"/>
        <family val="2"/>
      </rPr>
      <t xml:space="preserve">● </t>
    </r>
    <r>
      <rPr>
        <b/>
        <sz val="11"/>
        <color rgb="FF000000"/>
        <rFont val="Arial"/>
        <family val="2"/>
      </rPr>
      <t>collaboration</t>
    </r>
    <r>
      <rPr>
        <b/>
        <sz val="11"/>
        <color rgb="FF7F7F7F"/>
        <rFont val="Arial"/>
        <family val="2"/>
      </rPr>
      <t xml:space="preserve">
Gr=25</t>
    </r>
  </si>
  <si>
    <r>
      <rPr>
        <b/>
        <sz val="11"/>
        <color rgb="FF966450"/>
        <rFont val="Arial"/>
        <family val="2"/>
      </rPr>
      <t xml:space="preserve">● </t>
    </r>
    <r>
      <rPr>
        <b/>
        <sz val="11"/>
        <color rgb="FF000000"/>
        <rFont val="Arial"/>
        <family val="2"/>
      </rPr>
      <t>communication</t>
    </r>
    <r>
      <rPr>
        <b/>
        <sz val="11"/>
        <color rgb="FF7F7F7F"/>
        <rFont val="Arial"/>
        <family val="2"/>
      </rPr>
      <t xml:space="preserve">
Gr=6</t>
    </r>
  </si>
  <si>
    <r>
      <rPr>
        <b/>
        <sz val="11"/>
        <color rgb="FFDC0000"/>
        <rFont val="Arial"/>
        <family val="2"/>
      </rPr>
      <t xml:space="preserve">● </t>
    </r>
    <r>
      <rPr>
        <b/>
        <sz val="11"/>
        <color rgb="FF000000"/>
        <rFont val="Arial"/>
        <family val="2"/>
      </rPr>
      <t>containerization</t>
    </r>
    <r>
      <rPr>
        <b/>
        <sz val="11"/>
        <color rgb="FF7F7F7F"/>
        <rFont val="Arial"/>
        <family val="2"/>
      </rPr>
      <t xml:space="preserve">
Gr=1</t>
    </r>
  </si>
  <si>
    <r>
      <rPr>
        <b/>
        <sz val="11"/>
        <color rgb="FFFFBE00"/>
        <rFont val="Arial"/>
        <family val="2"/>
      </rPr>
      <t xml:space="preserve">● </t>
    </r>
    <r>
      <rPr>
        <b/>
        <sz val="11"/>
        <color rgb="FF000000"/>
        <rFont val="Arial"/>
        <family val="2"/>
      </rPr>
      <t>cross-functionality/skills</t>
    </r>
    <r>
      <rPr>
        <b/>
        <sz val="11"/>
        <color rgb="FF7F7F7F"/>
        <rFont val="Arial"/>
        <family val="2"/>
      </rPr>
      <t xml:space="preserve">
Gr=23</t>
    </r>
  </si>
  <si>
    <r>
      <rPr>
        <b/>
        <sz val="11"/>
        <color rgb="FF966450"/>
        <rFont val="Arial"/>
        <family val="2"/>
      </rPr>
      <t xml:space="preserve">● </t>
    </r>
    <r>
      <rPr>
        <b/>
        <sz val="11"/>
        <color rgb="FF000000"/>
        <rFont val="Arial"/>
        <family val="2"/>
      </rPr>
      <t>cultural silos/conflicts</t>
    </r>
    <r>
      <rPr>
        <b/>
        <sz val="11"/>
        <color rgb="FF7F7F7F"/>
        <rFont val="Arial"/>
        <family val="2"/>
      </rPr>
      <t xml:space="preserve">
Gr=5</t>
    </r>
  </si>
  <si>
    <r>
      <rPr>
        <b/>
        <sz val="11"/>
        <color rgb="FF8C32A0"/>
        <rFont val="Arial"/>
        <family val="2"/>
      </rPr>
      <t xml:space="preserve">● </t>
    </r>
    <r>
      <rPr>
        <b/>
        <sz val="11"/>
        <color rgb="FF000000"/>
        <rFont val="Arial"/>
        <family val="2"/>
      </rPr>
      <t>delivery performance</t>
    </r>
    <r>
      <rPr>
        <b/>
        <sz val="11"/>
        <color rgb="FF7F7F7F"/>
        <rFont val="Arial"/>
        <family val="2"/>
      </rPr>
      <t xml:space="preserve">
Gr=5</t>
    </r>
  </si>
  <si>
    <r>
      <rPr>
        <b/>
        <sz val="11"/>
        <color rgb="FF006EFF"/>
        <rFont val="Arial"/>
        <family val="2"/>
      </rPr>
      <t xml:space="preserve">● </t>
    </r>
    <r>
      <rPr>
        <b/>
        <sz val="11"/>
        <color rgb="FF000000"/>
        <rFont val="Arial"/>
        <family val="2"/>
      </rPr>
      <t>devops (bridge) team</t>
    </r>
    <r>
      <rPr>
        <b/>
        <sz val="11"/>
        <color rgb="FF7F7F7F"/>
        <rFont val="Arial"/>
        <family val="2"/>
      </rPr>
      <t xml:space="preserve">
Gr=15</t>
    </r>
  </si>
  <si>
    <r>
      <rPr>
        <b/>
        <sz val="11"/>
        <color rgb="FF006EFF"/>
        <rFont val="Arial"/>
        <family val="2"/>
      </rPr>
      <t xml:space="preserve">● </t>
    </r>
    <r>
      <rPr>
        <b/>
        <sz val="11"/>
        <color rgb="FF000000"/>
        <rFont val="Arial"/>
        <family val="2"/>
      </rPr>
      <t>enabler (platform) team</t>
    </r>
    <r>
      <rPr>
        <b/>
        <sz val="11"/>
        <color rgb="FF7F7F7F"/>
        <rFont val="Arial"/>
        <family val="2"/>
      </rPr>
      <t xml:space="preserve">
Gr=23</t>
    </r>
  </si>
  <si>
    <r>
      <rPr>
        <b/>
        <sz val="11"/>
        <color rgb="FF8C32A0"/>
        <rFont val="Arial"/>
        <family val="2"/>
      </rPr>
      <t xml:space="preserve">● </t>
    </r>
    <r>
      <rPr>
        <b/>
        <sz val="11"/>
        <color rgb="FF000000"/>
        <rFont val="Arial"/>
        <family val="2"/>
      </rPr>
      <t>end-to-end product vision</t>
    </r>
    <r>
      <rPr>
        <b/>
        <sz val="11"/>
        <color rgb="FF7F7F7F"/>
        <rFont val="Arial"/>
        <family val="2"/>
      </rPr>
      <t xml:space="preserve">
Gr=4</t>
    </r>
  </si>
  <si>
    <r>
      <rPr>
        <b/>
        <sz val="11"/>
        <color rgb="FFFFBE00"/>
        <rFont val="Arial"/>
        <family val="2"/>
      </rPr>
      <t xml:space="preserve">● </t>
    </r>
    <r>
      <rPr>
        <b/>
        <sz val="11"/>
        <color rgb="FF000000"/>
        <rFont val="Arial"/>
        <family val="2"/>
      </rPr>
      <t>evangelization and mentoring</t>
    </r>
    <r>
      <rPr>
        <b/>
        <sz val="11"/>
        <color rgb="FF7F7F7F"/>
        <rFont val="Arial"/>
        <family val="2"/>
      </rPr>
      <t xml:space="preserve">
Gr=4</t>
    </r>
  </si>
  <si>
    <r>
      <rPr>
        <b/>
        <sz val="11"/>
        <color rgb="FFDC0000"/>
        <rFont val="Arial"/>
        <family val="2"/>
      </rPr>
      <t xml:space="preserve">● </t>
    </r>
    <r>
      <rPr>
        <b/>
        <sz val="11"/>
        <color rgb="FF000000"/>
        <rFont val="Arial"/>
        <family val="2"/>
      </rPr>
      <t>hybrid (on-premises &amp; cloud)</t>
    </r>
    <r>
      <rPr>
        <b/>
        <sz val="11"/>
        <color rgb="FF7F7F7F"/>
        <rFont val="Arial"/>
        <family val="2"/>
      </rPr>
      <t xml:space="preserve">
Gr=3</t>
    </r>
  </si>
  <si>
    <r>
      <rPr>
        <b/>
        <sz val="11"/>
        <color rgb="FFF00082"/>
        <rFont val="Arial"/>
        <family val="2"/>
      </rPr>
      <t xml:space="preserve">● </t>
    </r>
    <r>
      <rPr>
        <b/>
        <sz val="11"/>
        <color rgb="FF000000"/>
        <rFont val="Arial"/>
        <family val="2"/>
      </rPr>
      <t>knowledge sharing</t>
    </r>
    <r>
      <rPr>
        <b/>
        <sz val="11"/>
        <color rgb="FF7F7F7F"/>
        <rFont val="Arial"/>
        <family val="2"/>
      </rPr>
      <t xml:space="preserve">
Gr=10</t>
    </r>
  </si>
  <si>
    <r>
      <rPr>
        <b/>
        <sz val="11"/>
        <color rgb="FF008250"/>
        <rFont val="Arial"/>
        <family val="2"/>
      </rPr>
      <t xml:space="preserve">● </t>
    </r>
    <r>
      <rPr>
        <b/>
        <sz val="11"/>
        <color rgb="FF000000"/>
        <rFont val="Arial"/>
        <family val="2"/>
      </rPr>
      <t>leadership &amp; management</t>
    </r>
    <r>
      <rPr>
        <b/>
        <sz val="11"/>
        <color rgb="FF7F7F7F"/>
        <rFont val="Arial"/>
        <family val="2"/>
      </rPr>
      <t xml:space="preserve">
Gr=3</t>
    </r>
  </si>
  <si>
    <r>
      <rPr>
        <b/>
        <sz val="11"/>
        <color rgb="FFDC0000"/>
        <rFont val="Arial"/>
        <family val="2"/>
      </rPr>
      <t xml:space="preserve">● </t>
    </r>
    <r>
      <rPr>
        <b/>
        <sz val="11"/>
        <color rgb="FF000000"/>
        <rFont val="Arial"/>
        <family val="2"/>
      </rPr>
      <t>on-premises</t>
    </r>
    <r>
      <rPr>
        <b/>
        <sz val="11"/>
        <color rgb="FF7F7F7F"/>
        <rFont val="Arial"/>
        <family val="2"/>
      </rPr>
      <t xml:space="preserve">
Gr=1</t>
    </r>
  </si>
  <si>
    <r>
      <rPr>
        <b/>
        <sz val="11"/>
        <color rgb="FF006EFF"/>
        <rFont val="Arial"/>
        <family val="2"/>
      </rPr>
      <t xml:space="preserve">● </t>
    </r>
    <r>
      <rPr>
        <b/>
        <sz val="11"/>
        <color rgb="FF000000"/>
        <rFont val="Arial"/>
        <family val="2"/>
      </rPr>
      <t>organizational silos/conflicts</t>
    </r>
    <r>
      <rPr>
        <b/>
        <sz val="11"/>
        <color rgb="FF7F7F7F"/>
        <rFont val="Arial"/>
        <family val="2"/>
      </rPr>
      <t xml:space="preserve">
Gr=18</t>
    </r>
  </si>
  <si>
    <r>
      <rPr>
        <b/>
        <sz val="11"/>
        <color rgb="FFFF7800"/>
        <rFont val="Arial"/>
        <family val="2"/>
      </rPr>
      <t xml:space="preserve">● </t>
    </r>
    <r>
      <rPr>
        <b/>
        <sz val="11"/>
        <color rgb="FF000000"/>
        <rFont val="Arial"/>
        <family val="2"/>
      </rPr>
      <t>platform builder</t>
    </r>
    <r>
      <rPr>
        <b/>
        <sz val="11"/>
        <color rgb="FF7F7F7F"/>
        <rFont val="Arial"/>
        <family val="2"/>
      </rPr>
      <t xml:space="preserve">
Gr=4</t>
    </r>
  </si>
  <si>
    <r>
      <rPr>
        <b/>
        <sz val="11"/>
        <color rgb="FFFF7800"/>
        <rFont val="Arial"/>
        <family val="2"/>
      </rPr>
      <t xml:space="preserve">● </t>
    </r>
    <r>
      <rPr>
        <b/>
        <sz val="11"/>
        <color rgb="FF000000"/>
        <rFont val="Arial"/>
        <family val="2"/>
      </rPr>
      <t>platform servicing</t>
    </r>
    <r>
      <rPr>
        <b/>
        <sz val="11"/>
        <color rgb="FF7F7F7F"/>
        <rFont val="Arial"/>
        <family val="2"/>
      </rPr>
      <t xml:space="preserve">
Gr=13</t>
    </r>
  </si>
  <si>
    <r>
      <rPr>
        <b/>
        <sz val="11"/>
        <color rgb="FFF00082"/>
        <rFont val="Arial"/>
        <family val="2"/>
      </rPr>
      <t xml:space="preserve">● </t>
    </r>
    <r>
      <rPr>
        <b/>
        <sz val="11"/>
        <color rgb="FF000000"/>
        <rFont val="Arial"/>
        <family val="2"/>
      </rPr>
      <t>responsibility/ownership sharing</t>
    </r>
    <r>
      <rPr>
        <b/>
        <sz val="11"/>
        <color rgb="FF7F7F7F"/>
        <rFont val="Arial"/>
        <family val="2"/>
      </rPr>
      <t xml:space="preserve">
Gr=26</t>
    </r>
  </si>
  <si>
    <r>
      <rPr>
        <b/>
        <sz val="11"/>
        <color rgb="FFFFBE00"/>
        <rFont val="Arial"/>
        <family val="2"/>
      </rPr>
      <t xml:space="preserve">● </t>
    </r>
    <r>
      <rPr>
        <b/>
        <sz val="11"/>
        <color rgb="FF000000"/>
        <rFont val="Arial"/>
        <family val="2"/>
      </rPr>
      <t>role definition/attributions</t>
    </r>
    <r>
      <rPr>
        <b/>
        <sz val="11"/>
        <color rgb="FF7F7F7F"/>
        <rFont val="Arial"/>
        <family val="2"/>
      </rPr>
      <t xml:space="preserve">
Gr=13</t>
    </r>
  </si>
  <si>
    <r>
      <rPr>
        <b/>
        <sz val="11"/>
        <color rgb="FF008250"/>
        <rFont val="Arial"/>
        <family val="2"/>
      </rPr>
      <t xml:space="preserve">● </t>
    </r>
    <r>
      <rPr>
        <b/>
        <sz val="11"/>
        <color rgb="FF000000"/>
        <rFont val="Arial"/>
        <family val="2"/>
      </rPr>
      <t>rotary human resources</t>
    </r>
    <r>
      <rPr>
        <b/>
        <sz val="11"/>
        <color rgb="FF7F7F7F"/>
        <rFont val="Arial"/>
        <family val="2"/>
      </rPr>
      <t xml:space="preserve">
Gr=3</t>
    </r>
  </si>
  <si>
    <r>
      <rPr>
        <b/>
        <sz val="11"/>
        <color rgb="FF006EFF"/>
        <rFont val="Arial"/>
        <family val="2"/>
      </rPr>
      <t xml:space="preserve">● </t>
    </r>
    <r>
      <rPr>
        <b/>
        <sz val="11"/>
        <color rgb="FF000000"/>
        <rFont val="Arial"/>
        <family val="2"/>
      </rPr>
      <t>small size teams (two pizza rule)</t>
    </r>
    <r>
      <rPr>
        <b/>
        <sz val="11"/>
        <color rgb="FF7F7F7F"/>
        <rFont val="Arial"/>
        <family val="2"/>
      </rPr>
      <t xml:space="preserve">
Gr=3</t>
    </r>
  </si>
  <si>
    <r>
      <rPr>
        <b/>
        <sz val="11"/>
        <color rgb="FF008250"/>
        <rFont val="Arial"/>
        <family val="2"/>
      </rPr>
      <t xml:space="preserve">● </t>
    </r>
    <r>
      <rPr>
        <b/>
        <sz val="11"/>
        <color rgb="FF000000"/>
        <rFont val="Arial"/>
        <family val="2"/>
      </rPr>
      <t>team self-organization &amp; autonomy</t>
    </r>
    <r>
      <rPr>
        <b/>
        <sz val="11"/>
        <color rgb="FF7F7F7F"/>
        <rFont val="Arial"/>
        <family val="2"/>
      </rPr>
      <t xml:space="preserve">
Gr=11</t>
    </r>
  </si>
  <si>
    <r>
      <rPr>
        <b/>
        <sz val="11"/>
        <color rgb="FF008250"/>
        <rFont val="Arial"/>
        <family val="2"/>
      </rPr>
      <t xml:space="preserve">● </t>
    </r>
    <r>
      <rPr>
        <b/>
        <sz val="11"/>
        <color rgb="FF000000"/>
        <rFont val="Arial"/>
        <family val="2"/>
      </rPr>
      <t>transfer of work between teams</t>
    </r>
    <r>
      <rPr>
        <b/>
        <sz val="11"/>
        <color rgb="FF7F7F7F"/>
        <rFont val="Arial"/>
        <family val="2"/>
      </rPr>
      <t xml:space="preserve">
Gr=10</t>
    </r>
  </si>
  <si>
    <r>
      <rPr>
        <b/>
        <sz val="11"/>
        <color rgb="FF966450"/>
        <rFont val="Arial"/>
        <family val="2"/>
      </rPr>
      <t xml:space="preserve">● </t>
    </r>
    <r>
      <rPr>
        <b/>
        <sz val="11"/>
        <color rgb="FF000000"/>
        <rFont val="Arial"/>
        <family val="2"/>
      </rPr>
      <t>values &amp; best practices</t>
    </r>
    <r>
      <rPr>
        <b/>
        <sz val="11"/>
        <color rgb="FF7F7F7F"/>
        <rFont val="Arial"/>
        <family val="2"/>
      </rPr>
      <t xml:space="preserve">
Gr=5</t>
    </r>
  </si>
  <si>
    <r>
      <rPr>
        <b/>
        <sz val="11"/>
        <rFont val="Arial"/>
        <family val="2"/>
      </rPr>
      <t>Title:</t>
    </r>
  </si>
  <si>
    <t>ATLAS.ti - Code Co-Occurrence Report</t>
  </si>
  <si>
    <r>
      <rPr>
        <b/>
        <sz val="11"/>
        <rFont val="Arial"/>
        <family val="2"/>
      </rPr>
      <t>Project:</t>
    </r>
  </si>
  <si>
    <t>UnifiedDevOps Core Categories Selection</t>
  </si>
  <si>
    <r>
      <rPr>
        <b/>
        <sz val="11"/>
        <rFont val="Arial"/>
        <family val="2"/>
      </rPr>
      <t>User:</t>
    </r>
  </si>
  <si>
    <t>Jorge Enrique Pérez Martínez</t>
  </si>
  <si>
    <r>
      <rPr>
        <b/>
        <sz val="11"/>
        <rFont val="Arial"/>
        <family val="2"/>
      </rPr>
      <t>Date:</t>
    </r>
  </si>
  <si>
    <t>29/04/2022 - 23:40:23</t>
  </si>
  <si>
    <r>
      <rPr>
        <b/>
        <sz val="11"/>
        <rFont val="Arial"/>
        <family val="2"/>
      </rPr>
      <t>Values:</t>
    </r>
  </si>
  <si>
    <t>Count</t>
  </si>
  <si>
    <r>
      <rPr>
        <b/>
        <sz val="11"/>
        <rFont val="Arial"/>
        <family val="2"/>
      </rPr>
      <t>Abbreviations</t>
    </r>
  </si>
  <si>
    <r>
      <rPr>
        <b/>
        <sz val="11"/>
        <rFont val="Arial"/>
        <family val="2"/>
      </rPr>
      <t>Gr</t>
    </r>
  </si>
  <si>
    <t>Groundedness of a code (number of quotations coded by a code)</t>
  </si>
  <si>
    <t>DENSITY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</si>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</sst>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rgb="FFF00082"/>
      <name val="Arial"/>
      <family val="2"/>
    </font>
    <font>
      <b/>
      <sz val="11"/>
      <color rgb="FF000000"/>
      <name val="Arial"/>
      <family val="2"/>
    </font>
    <font>
      <b/>
      <sz val="11"/>
      <color rgb="FF7F7F7F"/>
      <name val="Arial"/>
      <family val="2"/>
    </font>
    <font>
      <b/>
      <sz val="11"/>
      <color rgb="FFFF7800"/>
      <name val="Arial"/>
      <family val="2"/>
    </font>
    <font>
      <b/>
      <sz val="11"/>
      <color rgb="FFDC0000"/>
      <name val="Arial"/>
      <family val="2"/>
    </font>
    <font>
      <b/>
      <sz val="11"/>
      <color rgb="FF966450"/>
      <name val="Arial"/>
      <family val="2"/>
    </font>
    <font>
      <b/>
      <sz val="11"/>
      <color rgb="FFFFBE00"/>
      <name val="Arial"/>
      <family val="2"/>
    </font>
    <font>
      <b/>
      <sz val="11"/>
      <color rgb="FF8C32A0"/>
      <name val="Arial"/>
      <family val="2"/>
    </font>
    <font>
      <b/>
      <sz val="11"/>
      <color rgb="FF006EFF"/>
      <name val="Arial"/>
      <family val="2"/>
    </font>
    <font>
      <b/>
      <sz val="11"/>
      <color rgb="FF008250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NumberFormat="1" applyFont="1" applyFill="1" applyBorder="1" applyAlignment="1" applyProtection="1">
      <alignment horizontal="left"/>
    </xf>
    <xf numFmtId="0" fontId="1" fillId="0" borderId="0" xfId="0" applyNumberFormat="1" applyFont="1" applyFill="1" applyBorder="1" applyAlignment="1" applyProtection="1">
      <alignment horizontal="left" vertical="top" wrapText="1"/>
    </xf>
    <xf numFmtId="1" fontId="1" fillId="0" borderId="0" xfId="0" applyNumberFormat="1" applyFont="1" applyFill="1" applyBorder="1" applyAlignment="1" applyProtection="1">
      <alignment horizontal="right" vertical="center"/>
    </xf>
    <xf numFmtId="0" fontId="1" fillId="0" borderId="0" xfId="0" applyNumberFormat="1" applyFont="1" applyFill="1" applyBorder="1" applyAlignment="1" applyProtection="1">
      <alignment horizontal="left" vertical="top"/>
    </xf>
    <xf numFmtId="1" fontId="1" fillId="2" borderId="0" xfId="0" applyNumberFormat="1" applyFont="1" applyFill="1" applyBorder="1" applyAlignment="1" applyProtection="1">
      <alignment horizontal="right" vertical="center"/>
    </xf>
    <xf numFmtId="1" fontId="0" fillId="0" borderId="0" xfId="0" applyNumberFormat="1"/>
    <xf numFmtId="0" fontId="2" fillId="0" borderId="0" xfId="0" applyNumberFormat="1" applyFont="1" applyFill="1" applyBorder="1" applyAlignment="1" applyProtection="1">
      <alignment horizontal="left" vertical="top" wrapText="1"/>
    </xf>
    <xf numFmtId="1" fontId="13" fillId="0" borderId="0" xfId="0" applyNumberFormat="1" applyFont="1"/>
    <xf numFmtId="1" fontId="13" fillId="0" borderId="1" xfId="0" applyNumberFormat="1" applyFont="1" applyBorder="1"/>
    <xf numFmtId="0" fontId="1" fillId="0" borderId="1" xfId="0" applyNumberFormat="1" applyFont="1" applyFill="1" applyBorder="1" applyAlignment="1" applyProtection="1">
      <alignment horizontal="left" vertical="top" wrapText="1"/>
    </xf>
    <xf numFmtId="0" fontId="1" fillId="0" borderId="1" xfId="0" applyNumberFormat="1" applyFont="1" applyFill="1" applyBorder="1" applyAlignment="1" applyProtection="1">
      <alignment horizontal="left" vertical="top"/>
    </xf>
    <xf numFmtId="1" fontId="13" fillId="0" borderId="1" xfId="0" applyNumberFormat="1" applyFont="1" applyBorder="1" applyAlignment="1"/>
    <xf numFmtId="0" fontId="13" fillId="0" borderId="1" xfId="0" applyFont="1" applyBorder="1"/>
    <xf numFmtId="1" fontId="1" fillId="3" borderId="0" xfId="0" applyNumberFormat="1" applyFont="1" applyFill="1" applyBorder="1" applyAlignment="1" applyProtection="1">
      <alignment horizontal="right" vertical="center"/>
    </xf>
    <xf numFmtId="1" fontId="1" fillId="4" borderId="0" xfId="0" applyNumberFormat="1" applyFont="1" applyFill="1" applyBorder="1" applyAlignment="1" applyProtection="1">
      <alignment horizontal="right" vertical="center"/>
    </xf>
    <xf numFmtId="1" fontId="1" fillId="4" borderId="0" xfId="0" applyNumberFormat="1" applyFont="1" applyFill="1" applyBorder="1" applyAlignment="1" applyProtection="1">
      <alignment horizontal="right" vertical="center" wrapText="1"/>
    </xf>
    <xf numFmtId="1" fontId="1" fillId="0" borderId="0" xfId="0" applyNumberFormat="1" applyFont="1" applyFill="1" applyBorder="1" applyAlignment="1" applyProtection="1">
      <alignment horizontal="right" vertical="center" wrapText="1"/>
    </xf>
    <xf numFmtId="1" fontId="1" fillId="2" borderId="0" xfId="0" applyNumberFormat="1" applyFont="1" applyFill="1" applyBorder="1" applyAlignment="1" applyProtection="1">
      <alignment horizontal="right" vertical="center" wrapText="1"/>
    </xf>
    <xf numFmtId="1" fontId="13" fillId="0" borderId="1" xfId="0" applyNumberFormat="1" applyFont="1" applyBorder="1" applyAlignment="1">
      <alignment wrapText="1"/>
    </xf>
    <xf numFmtId="1" fontId="1" fillId="3" borderId="0" xfId="0" applyNumberFormat="1" applyFont="1" applyFill="1" applyBorder="1" applyAlignment="1" applyProtection="1">
      <alignment horizontal="right" vertical="center" wrapText="1"/>
    </xf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1" fontId="13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27D35-0C44-46A7-877C-D451ECCA160F}">
  <dimension ref="A1:AD33"/>
  <sheetViews>
    <sheetView tabSelected="1" zoomScale="40" zoomScaleNormal="4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C30" sqref="AC30"/>
    </sheetView>
  </sheetViews>
  <sheetFormatPr baseColWidth="10" defaultColWidth="8.88671875" defaultRowHeight="13.2" x14ac:dyDescent="0.25"/>
  <cols>
    <col min="1" max="1" width="30.5546875" customWidth="1"/>
    <col min="2" max="29" width="11.5546875" customWidth="1"/>
    <col min="30" max="30" width="11.77734375" customWidth="1"/>
  </cols>
  <sheetData>
    <row r="1" spans="1:30" ht="110.4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7" t="s">
        <v>41</v>
      </c>
    </row>
    <row r="2" spans="1:30" ht="41.4" x14ac:dyDescent="0.25">
      <c r="A2" s="10" t="s">
        <v>0</v>
      </c>
      <c r="B2" s="15">
        <v>0</v>
      </c>
      <c r="C2" s="3">
        <v>0</v>
      </c>
      <c r="D2" s="3">
        <v>0</v>
      </c>
      <c r="E2" s="3">
        <v>0</v>
      </c>
      <c r="F2" s="3">
        <v>2</v>
      </c>
      <c r="G2" s="5">
        <v>3</v>
      </c>
      <c r="H2" s="3">
        <v>0</v>
      </c>
      <c r="I2" s="3">
        <v>2</v>
      </c>
      <c r="J2" s="3">
        <v>1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5">
        <v>4</v>
      </c>
      <c r="U2" s="3">
        <v>0</v>
      </c>
      <c r="V2" s="3">
        <v>0</v>
      </c>
      <c r="W2" s="3">
        <v>2</v>
      </c>
      <c r="X2" s="3">
        <v>1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9">
        <f>SUM(B2:AC2)</f>
        <v>15</v>
      </c>
    </row>
    <row r="3" spans="1:30" ht="41.4" x14ac:dyDescent="0.25">
      <c r="A3" s="10" t="s">
        <v>1</v>
      </c>
      <c r="B3" s="3">
        <v>0</v>
      </c>
      <c r="C3" s="15">
        <v>0</v>
      </c>
      <c r="D3" s="3">
        <v>0</v>
      </c>
      <c r="E3" s="3">
        <v>0</v>
      </c>
      <c r="F3" s="5">
        <v>4</v>
      </c>
      <c r="G3" s="3">
        <v>1</v>
      </c>
      <c r="H3" s="3">
        <v>0</v>
      </c>
      <c r="I3" s="3">
        <v>2</v>
      </c>
      <c r="J3" s="3">
        <v>0</v>
      </c>
      <c r="K3" s="5">
        <v>3</v>
      </c>
      <c r="L3" s="3">
        <v>2</v>
      </c>
      <c r="M3" s="5">
        <v>3</v>
      </c>
      <c r="N3" s="3">
        <v>1</v>
      </c>
      <c r="O3" s="3">
        <v>0</v>
      </c>
      <c r="P3" s="3">
        <v>0</v>
      </c>
      <c r="Q3" s="5">
        <v>3</v>
      </c>
      <c r="R3" s="3">
        <v>0</v>
      </c>
      <c r="S3" s="3">
        <v>1</v>
      </c>
      <c r="T3" s="5">
        <v>3</v>
      </c>
      <c r="U3" s="3">
        <v>0</v>
      </c>
      <c r="V3" s="5">
        <v>3</v>
      </c>
      <c r="W3" s="3">
        <v>1</v>
      </c>
      <c r="X3" s="3">
        <v>0</v>
      </c>
      <c r="Y3" s="3">
        <v>0</v>
      </c>
      <c r="Z3" s="3">
        <v>0</v>
      </c>
      <c r="AA3" s="3">
        <v>1</v>
      </c>
      <c r="AB3" s="3">
        <v>1</v>
      </c>
      <c r="AC3" s="3">
        <v>1</v>
      </c>
      <c r="AD3" s="9">
        <f t="shared" ref="AD3:AD29" si="0">SUM(B3:AC3)</f>
        <v>30</v>
      </c>
    </row>
    <row r="4" spans="1:30" ht="41.4" x14ac:dyDescent="0.25">
      <c r="A4" s="10" t="s">
        <v>2</v>
      </c>
      <c r="B4" s="3">
        <v>0</v>
      </c>
      <c r="C4" s="3">
        <v>0</v>
      </c>
      <c r="D4" s="15">
        <v>0</v>
      </c>
      <c r="E4" s="3">
        <v>1</v>
      </c>
      <c r="F4" s="3">
        <v>1</v>
      </c>
      <c r="G4" s="3">
        <v>0</v>
      </c>
      <c r="H4" s="3">
        <v>0</v>
      </c>
      <c r="I4" s="3">
        <v>2</v>
      </c>
      <c r="J4" s="3">
        <v>0</v>
      </c>
      <c r="K4" s="3">
        <v>0</v>
      </c>
      <c r="L4" s="3">
        <v>2</v>
      </c>
      <c r="M4" s="3">
        <v>0</v>
      </c>
      <c r="N4" s="3">
        <v>0</v>
      </c>
      <c r="O4" s="3">
        <v>0</v>
      </c>
      <c r="P4" s="3">
        <v>1</v>
      </c>
      <c r="Q4" s="3">
        <v>1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5">
        <v>3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9">
        <f t="shared" si="0"/>
        <v>11</v>
      </c>
    </row>
    <row r="5" spans="1:30" ht="27.6" x14ac:dyDescent="0.25">
      <c r="A5" s="10" t="s">
        <v>3</v>
      </c>
      <c r="B5" s="3">
        <v>0</v>
      </c>
      <c r="C5" s="3">
        <v>0</v>
      </c>
      <c r="D5" s="3">
        <v>1</v>
      </c>
      <c r="E5" s="15">
        <v>0</v>
      </c>
      <c r="F5" s="3">
        <v>0</v>
      </c>
      <c r="G5" s="3">
        <v>0</v>
      </c>
      <c r="H5" s="3">
        <v>0</v>
      </c>
      <c r="I5" s="3">
        <v>1</v>
      </c>
      <c r="J5" s="3">
        <v>0</v>
      </c>
      <c r="K5" s="3">
        <v>0</v>
      </c>
      <c r="L5" s="3">
        <v>1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1</v>
      </c>
      <c r="V5" s="3">
        <v>0</v>
      </c>
      <c r="W5" s="3">
        <v>1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9">
        <f t="shared" si="0"/>
        <v>5</v>
      </c>
    </row>
    <row r="6" spans="1:30" ht="27.6" x14ac:dyDescent="0.25">
      <c r="A6" s="10" t="s">
        <v>4</v>
      </c>
      <c r="B6" s="3">
        <v>2</v>
      </c>
      <c r="C6" s="5">
        <v>4</v>
      </c>
      <c r="D6" s="3">
        <v>1</v>
      </c>
      <c r="E6" s="3">
        <v>0</v>
      </c>
      <c r="F6" s="15">
        <v>0</v>
      </c>
      <c r="G6" s="3">
        <v>0</v>
      </c>
      <c r="H6" s="3">
        <v>1</v>
      </c>
      <c r="I6" s="5">
        <v>4</v>
      </c>
      <c r="J6" s="3">
        <v>0</v>
      </c>
      <c r="K6" s="3">
        <v>1</v>
      </c>
      <c r="L6" s="3">
        <v>2</v>
      </c>
      <c r="M6" s="3">
        <v>2</v>
      </c>
      <c r="N6" s="3">
        <v>1</v>
      </c>
      <c r="O6" s="3">
        <v>1</v>
      </c>
      <c r="P6" s="3">
        <v>0</v>
      </c>
      <c r="Q6" s="5">
        <v>3</v>
      </c>
      <c r="R6" s="3">
        <v>0</v>
      </c>
      <c r="S6" s="3">
        <v>0</v>
      </c>
      <c r="T6" s="5">
        <v>7</v>
      </c>
      <c r="U6" s="3">
        <v>0</v>
      </c>
      <c r="V6" s="5">
        <v>3</v>
      </c>
      <c r="W6" s="5">
        <v>7</v>
      </c>
      <c r="X6" s="5">
        <v>6</v>
      </c>
      <c r="Y6" s="3">
        <v>0</v>
      </c>
      <c r="Z6" s="3">
        <v>0</v>
      </c>
      <c r="AA6" s="3">
        <v>2</v>
      </c>
      <c r="AB6" s="5">
        <v>3</v>
      </c>
      <c r="AC6" s="3">
        <v>0</v>
      </c>
      <c r="AD6" s="9">
        <f t="shared" si="0"/>
        <v>50</v>
      </c>
    </row>
    <row r="7" spans="1:30" ht="27.6" x14ac:dyDescent="0.25">
      <c r="A7" s="10" t="s">
        <v>5</v>
      </c>
      <c r="B7" s="5">
        <v>3</v>
      </c>
      <c r="C7" s="3">
        <v>1</v>
      </c>
      <c r="D7" s="3">
        <v>0</v>
      </c>
      <c r="E7" s="3">
        <v>0</v>
      </c>
      <c r="F7" s="3">
        <v>0</v>
      </c>
      <c r="G7" s="15">
        <v>0</v>
      </c>
      <c r="H7" s="3">
        <v>0</v>
      </c>
      <c r="I7" s="3">
        <v>1</v>
      </c>
      <c r="J7" s="3">
        <v>0</v>
      </c>
      <c r="K7" s="3">
        <v>0</v>
      </c>
      <c r="L7" s="3">
        <v>0</v>
      </c>
      <c r="M7" s="3">
        <v>2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2</v>
      </c>
      <c r="U7" s="3">
        <v>0</v>
      </c>
      <c r="V7" s="3">
        <v>2</v>
      </c>
      <c r="W7" s="5">
        <v>3</v>
      </c>
      <c r="X7" s="3">
        <v>0</v>
      </c>
      <c r="Y7" s="3">
        <v>0</v>
      </c>
      <c r="Z7" s="3">
        <v>0</v>
      </c>
      <c r="AA7" s="3">
        <v>1</v>
      </c>
      <c r="AB7" s="3">
        <v>0</v>
      </c>
      <c r="AC7" s="3">
        <v>0</v>
      </c>
      <c r="AD7" s="9">
        <f t="shared" si="0"/>
        <v>15</v>
      </c>
    </row>
    <row r="8" spans="1:30" ht="27.6" x14ac:dyDescent="0.25">
      <c r="A8" s="10" t="s">
        <v>6</v>
      </c>
      <c r="B8" s="3">
        <v>0</v>
      </c>
      <c r="C8" s="3">
        <v>0</v>
      </c>
      <c r="D8" s="3">
        <v>0</v>
      </c>
      <c r="E8" s="3">
        <v>0</v>
      </c>
      <c r="F8" s="3">
        <v>1</v>
      </c>
      <c r="G8" s="3">
        <v>0</v>
      </c>
      <c r="H8" s="15">
        <v>0</v>
      </c>
      <c r="I8" s="3">
        <v>0</v>
      </c>
      <c r="J8" s="3">
        <v>0</v>
      </c>
      <c r="K8" s="3">
        <v>0</v>
      </c>
      <c r="L8" s="3">
        <v>1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9">
        <f t="shared" si="0"/>
        <v>2</v>
      </c>
    </row>
    <row r="9" spans="1:30" ht="27.6" x14ac:dyDescent="0.25">
      <c r="A9" s="10" t="s">
        <v>7</v>
      </c>
      <c r="B9" s="3">
        <v>2</v>
      </c>
      <c r="C9" s="3">
        <v>2</v>
      </c>
      <c r="D9" s="3">
        <v>2</v>
      </c>
      <c r="E9" s="3">
        <v>1</v>
      </c>
      <c r="F9" s="5">
        <v>4</v>
      </c>
      <c r="G9" s="3">
        <v>1</v>
      </c>
      <c r="H9" s="3">
        <v>0</v>
      </c>
      <c r="I9" s="15">
        <v>0</v>
      </c>
      <c r="J9" s="3">
        <v>2</v>
      </c>
      <c r="K9" s="3">
        <v>0</v>
      </c>
      <c r="L9" s="3">
        <v>1</v>
      </c>
      <c r="M9" s="5">
        <v>5</v>
      </c>
      <c r="N9" s="3">
        <v>2</v>
      </c>
      <c r="O9" s="3">
        <v>0</v>
      </c>
      <c r="P9" s="3">
        <v>1</v>
      </c>
      <c r="Q9" s="5">
        <v>3</v>
      </c>
      <c r="R9" s="3">
        <v>0</v>
      </c>
      <c r="S9" s="3">
        <v>0</v>
      </c>
      <c r="T9" s="5">
        <v>4</v>
      </c>
      <c r="U9" s="3">
        <v>1</v>
      </c>
      <c r="V9" s="5">
        <v>3</v>
      </c>
      <c r="W9" s="5">
        <v>7</v>
      </c>
      <c r="X9" s="5">
        <v>4</v>
      </c>
      <c r="Y9" s="3">
        <v>2</v>
      </c>
      <c r="Z9" s="3">
        <v>2</v>
      </c>
      <c r="AA9" s="5">
        <v>3</v>
      </c>
      <c r="AB9" s="3">
        <v>1</v>
      </c>
      <c r="AC9" s="3">
        <v>1</v>
      </c>
      <c r="AD9" s="9">
        <f t="shared" si="0"/>
        <v>54</v>
      </c>
    </row>
    <row r="10" spans="1:30" ht="27.6" x14ac:dyDescent="0.25">
      <c r="A10" s="10" t="s">
        <v>8</v>
      </c>
      <c r="B10" s="3">
        <v>1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2</v>
      </c>
      <c r="J10" s="15">
        <v>0</v>
      </c>
      <c r="K10" s="3">
        <v>0</v>
      </c>
      <c r="L10" s="3">
        <v>0</v>
      </c>
      <c r="M10" s="3">
        <v>0</v>
      </c>
      <c r="N10" s="3">
        <v>1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5">
        <v>4</v>
      </c>
      <c r="U10" s="3">
        <v>0</v>
      </c>
      <c r="V10" s="3">
        <v>0</v>
      </c>
      <c r="W10" s="3">
        <v>1</v>
      </c>
      <c r="X10" s="3">
        <v>0</v>
      </c>
      <c r="Y10" s="3">
        <v>0</v>
      </c>
      <c r="Z10" s="3">
        <v>0</v>
      </c>
      <c r="AA10" s="3">
        <v>1</v>
      </c>
      <c r="AB10" s="3">
        <v>1</v>
      </c>
      <c r="AC10" s="3">
        <v>0</v>
      </c>
      <c r="AD10" s="9">
        <f t="shared" si="0"/>
        <v>11</v>
      </c>
    </row>
    <row r="11" spans="1:30" ht="27.6" x14ac:dyDescent="0.25">
      <c r="A11" s="10" t="s">
        <v>9</v>
      </c>
      <c r="B11" s="3">
        <v>0</v>
      </c>
      <c r="C11" s="5">
        <v>3</v>
      </c>
      <c r="D11" s="3">
        <v>0</v>
      </c>
      <c r="E11" s="3">
        <v>0</v>
      </c>
      <c r="F11" s="3">
        <v>1</v>
      </c>
      <c r="G11" s="3">
        <v>0</v>
      </c>
      <c r="H11" s="3">
        <v>0</v>
      </c>
      <c r="I11" s="3">
        <v>0</v>
      </c>
      <c r="J11" s="3">
        <v>0</v>
      </c>
      <c r="K11" s="15">
        <v>0</v>
      </c>
      <c r="L11" s="3">
        <v>0</v>
      </c>
      <c r="M11" s="3">
        <v>1</v>
      </c>
      <c r="N11" s="3">
        <v>1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1</v>
      </c>
      <c r="U11" s="3">
        <v>0</v>
      </c>
      <c r="V11" s="3">
        <v>0</v>
      </c>
      <c r="W11" s="3">
        <v>1</v>
      </c>
      <c r="X11" s="3">
        <v>0</v>
      </c>
      <c r="Y11" s="3">
        <v>0</v>
      </c>
      <c r="Z11" s="3">
        <v>0</v>
      </c>
      <c r="AA11" s="5">
        <v>3</v>
      </c>
      <c r="AB11" s="3">
        <v>0</v>
      </c>
      <c r="AC11" s="3">
        <v>0</v>
      </c>
      <c r="AD11" s="9">
        <f t="shared" si="0"/>
        <v>11</v>
      </c>
    </row>
    <row r="12" spans="1:30" ht="27.6" x14ac:dyDescent="0.25">
      <c r="A12" s="10" t="s">
        <v>10</v>
      </c>
      <c r="B12" s="3">
        <v>0</v>
      </c>
      <c r="C12" s="3">
        <v>2</v>
      </c>
      <c r="D12" s="3">
        <v>2</v>
      </c>
      <c r="E12" s="3">
        <v>1</v>
      </c>
      <c r="F12" s="3">
        <v>2</v>
      </c>
      <c r="G12" s="3">
        <v>0</v>
      </c>
      <c r="H12" s="3">
        <v>1</v>
      </c>
      <c r="I12" s="3">
        <v>1</v>
      </c>
      <c r="J12" s="3">
        <v>0</v>
      </c>
      <c r="K12" s="3">
        <v>0</v>
      </c>
      <c r="L12" s="15">
        <v>0</v>
      </c>
      <c r="M12" s="3">
        <v>0</v>
      </c>
      <c r="N12" s="3">
        <v>0</v>
      </c>
      <c r="O12" s="3">
        <v>0</v>
      </c>
      <c r="P12" s="3">
        <v>2</v>
      </c>
      <c r="Q12" s="3">
        <v>1</v>
      </c>
      <c r="R12" s="3">
        <v>0</v>
      </c>
      <c r="S12" s="3">
        <v>0</v>
      </c>
      <c r="T12" s="3">
        <v>0</v>
      </c>
      <c r="U12" s="5">
        <v>4</v>
      </c>
      <c r="V12" s="3">
        <v>0</v>
      </c>
      <c r="W12" s="5">
        <v>6</v>
      </c>
      <c r="X12" s="3">
        <v>1</v>
      </c>
      <c r="Y12" s="3">
        <v>0</v>
      </c>
      <c r="Z12" s="3">
        <v>0</v>
      </c>
      <c r="AA12" s="3">
        <v>0</v>
      </c>
      <c r="AB12" s="5">
        <v>4</v>
      </c>
      <c r="AC12" s="3">
        <v>2</v>
      </c>
      <c r="AD12" s="9">
        <f t="shared" si="0"/>
        <v>29</v>
      </c>
    </row>
    <row r="13" spans="1:30" ht="27.6" x14ac:dyDescent="0.25">
      <c r="A13" s="10" t="s">
        <v>11</v>
      </c>
      <c r="B13" s="3">
        <v>0</v>
      </c>
      <c r="C13" s="5">
        <v>3</v>
      </c>
      <c r="D13" s="3">
        <v>0</v>
      </c>
      <c r="E13" s="3">
        <v>0</v>
      </c>
      <c r="F13" s="3">
        <v>2</v>
      </c>
      <c r="G13" s="3">
        <v>2</v>
      </c>
      <c r="H13" s="3">
        <v>0</v>
      </c>
      <c r="I13" s="5">
        <v>5</v>
      </c>
      <c r="J13" s="3">
        <v>0</v>
      </c>
      <c r="K13" s="3">
        <v>1</v>
      </c>
      <c r="L13" s="3">
        <v>0</v>
      </c>
      <c r="M13" s="15">
        <v>0</v>
      </c>
      <c r="N13" s="3">
        <v>0</v>
      </c>
      <c r="O13" s="5">
        <v>4</v>
      </c>
      <c r="P13" s="3">
        <v>0</v>
      </c>
      <c r="Q13" s="5">
        <v>4</v>
      </c>
      <c r="R13" s="3">
        <v>1</v>
      </c>
      <c r="S13" s="3">
        <v>0</v>
      </c>
      <c r="T13" s="3">
        <v>0</v>
      </c>
      <c r="U13" s="3">
        <v>0</v>
      </c>
      <c r="V13" s="14">
        <v>13</v>
      </c>
      <c r="W13" s="5">
        <v>4</v>
      </c>
      <c r="X13" s="3">
        <v>1</v>
      </c>
      <c r="Y13" s="5">
        <v>3</v>
      </c>
      <c r="Z13" s="3">
        <v>0</v>
      </c>
      <c r="AA13" s="5">
        <v>4</v>
      </c>
      <c r="AB13" s="3">
        <v>0</v>
      </c>
      <c r="AC13" s="5">
        <v>3</v>
      </c>
      <c r="AD13" s="9">
        <f t="shared" si="0"/>
        <v>50</v>
      </c>
    </row>
    <row r="14" spans="1:30" ht="27.6" x14ac:dyDescent="0.25">
      <c r="A14" s="10" t="s">
        <v>12</v>
      </c>
      <c r="B14" s="3">
        <v>0</v>
      </c>
      <c r="C14" s="3">
        <v>1</v>
      </c>
      <c r="D14" s="3">
        <v>0</v>
      </c>
      <c r="E14" s="3">
        <v>0</v>
      </c>
      <c r="F14" s="3">
        <v>1</v>
      </c>
      <c r="G14" s="3">
        <v>0</v>
      </c>
      <c r="H14" s="3">
        <v>0</v>
      </c>
      <c r="I14" s="3">
        <v>2</v>
      </c>
      <c r="J14" s="3">
        <v>1</v>
      </c>
      <c r="K14" s="3">
        <v>1</v>
      </c>
      <c r="L14" s="3">
        <v>0</v>
      </c>
      <c r="M14" s="3">
        <v>0</v>
      </c>
      <c r="N14" s="15">
        <v>0</v>
      </c>
      <c r="O14" s="3">
        <v>0</v>
      </c>
      <c r="P14" s="3">
        <v>0</v>
      </c>
      <c r="Q14" s="3">
        <v>0</v>
      </c>
      <c r="R14" s="3">
        <v>1</v>
      </c>
      <c r="S14" s="3">
        <v>0</v>
      </c>
      <c r="T14" s="3">
        <v>1</v>
      </c>
      <c r="U14" s="3">
        <v>0</v>
      </c>
      <c r="V14" s="3">
        <v>0</v>
      </c>
      <c r="W14" s="5">
        <v>3</v>
      </c>
      <c r="X14" s="3">
        <v>0</v>
      </c>
      <c r="Y14" s="3">
        <v>0</v>
      </c>
      <c r="Z14" s="3">
        <v>0</v>
      </c>
      <c r="AA14" s="5">
        <v>3</v>
      </c>
      <c r="AB14" s="3">
        <v>0</v>
      </c>
      <c r="AC14" s="3">
        <v>0</v>
      </c>
      <c r="AD14" s="9">
        <f t="shared" si="0"/>
        <v>14</v>
      </c>
    </row>
    <row r="15" spans="1:30" ht="41.4" x14ac:dyDescent="0.25">
      <c r="A15" s="10" t="s">
        <v>13</v>
      </c>
      <c r="B15" s="3">
        <v>0</v>
      </c>
      <c r="C15" s="3">
        <v>0</v>
      </c>
      <c r="D15" s="3">
        <v>0</v>
      </c>
      <c r="E15" s="3">
        <v>0</v>
      </c>
      <c r="F15" s="3">
        <v>1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5">
        <v>4</v>
      </c>
      <c r="N15" s="3">
        <v>0</v>
      </c>
      <c r="O15" s="15">
        <v>0</v>
      </c>
      <c r="P15" s="3">
        <v>0</v>
      </c>
      <c r="Q15" s="3">
        <v>1</v>
      </c>
      <c r="R15" s="3">
        <v>0</v>
      </c>
      <c r="S15" s="3">
        <v>0</v>
      </c>
      <c r="T15" s="3">
        <v>0</v>
      </c>
      <c r="U15" s="3">
        <v>0</v>
      </c>
      <c r="V15" s="3">
        <v>2</v>
      </c>
      <c r="W15" s="3">
        <v>0</v>
      </c>
      <c r="X15" s="3">
        <v>0</v>
      </c>
      <c r="Y15" s="3">
        <v>1</v>
      </c>
      <c r="Z15" s="3">
        <v>0</v>
      </c>
      <c r="AA15" s="3">
        <v>1</v>
      </c>
      <c r="AB15" s="3">
        <v>0</v>
      </c>
      <c r="AC15" s="3">
        <v>1</v>
      </c>
      <c r="AD15" s="9">
        <f t="shared" si="0"/>
        <v>11</v>
      </c>
    </row>
    <row r="16" spans="1:30" ht="41.4" x14ac:dyDescent="0.25">
      <c r="A16" s="10" t="s">
        <v>14</v>
      </c>
      <c r="B16" s="3">
        <v>0</v>
      </c>
      <c r="C16" s="3">
        <v>0</v>
      </c>
      <c r="D16" s="3">
        <v>1</v>
      </c>
      <c r="E16" s="3">
        <v>0</v>
      </c>
      <c r="F16" s="3">
        <v>0</v>
      </c>
      <c r="G16" s="3">
        <v>0</v>
      </c>
      <c r="H16" s="3">
        <v>0</v>
      </c>
      <c r="I16" s="3">
        <v>1</v>
      </c>
      <c r="J16" s="3">
        <v>0</v>
      </c>
      <c r="K16" s="3">
        <v>0</v>
      </c>
      <c r="L16" s="3">
        <v>2</v>
      </c>
      <c r="M16" s="3">
        <v>0</v>
      </c>
      <c r="N16" s="3">
        <v>0</v>
      </c>
      <c r="O16" s="3">
        <v>0</v>
      </c>
      <c r="P16" s="15">
        <v>0</v>
      </c>
      <c r="Q16" s="3">
        <v>0</v>
      </c>
      <c r="R16" s="3">
        <v>0</v>
      </c>
      <c r="S16" s="3">
        <v>0</v>
      </c>
      <c r="T16" s="3">
        <v>0</v>
      </c>
      <c r="U16" s="3">
        <v>1</v>
      </c>
      <c r="V16" s="3">
        <v>0</v>
      </c>
      <c r="W16" s="3">
        <v>1</v>
      </c>
      <c r="X16" s="3">
        <v>0</v>
      </c>
      <c r="Y16" s="3">
        <v>0</v>
      </c>
      <c r="Z16" s="3">
        <v>0</v>
      </c>
      <c r="AA16" s="3">
        <v>0</v>
      </c>
      <c r="AB16" s="3">
        <v>1</v>
      </c>
      <c r="AC16" s="3">
        <v>1</v>
      </c>
      <c r="AD16" s="9">
        <f t="shared" si="0"/>
        <v>8</v>
      </c>
    </row>
    <row r="17" spans="1:30" ht="27.6" x14ac:dyDescent="0.25">
      <c r="A17" s="10" t="s">
        <v>15</v>
      </c>
      <c r="B17" s="3">
        <v>0</v>
      </c>
      <c r="C17" s="5">
        <v>3</v>
      </c>
      <c r="D17" s="3">
        <v>1</v>
      </c>
      <c r="E17" s="3">
        <v>0</v>
      </c>
      <c r="F17" s="5">
        <v>3</v>
      </c>
      <c r="G17" s="3">
        <v>0</v>
      </c>
      <c r="H17" s="3">
        <v>0</v>
      </c>
      <c r="I17" s="5">
        <v>3</v>
      </c>
      <c r="J17" s="3">
        <v>0</v>
      </c>
      <c r="K17" s="3">
        <v>0</v>
      </c>
      <c r="L17" s="3">
        <v>1</v>
      </c>
      <c r="M17" s="5">
        <v>4</v>
      </c>
      <c r="N17" s="3">
        <v>0</v>
      </c>
      <c r="O17" s="3">
        <v>1</v>
      </c>
      <c r="P17" s="3">
        <v>0</v>
      </c>
      <c r="Q17" s="15">
        <v>0</v>
      </c>
      <c r="R17" s="3">
        <v>1</v>
      </c>
      <c r="S17" s="3">
        <v>0</v>
      </c>
      <c r="T17" s="3">
        <v>1</v>
      </c>
      <c r="U17" s="3">
        <v>0</v>
      </c>
      <c r="V17" s="3">
        <v>0</v>
      </c>
      <c r="W17" s="3">
        <v>1</v>
      </c>
      <c r="X17" s="3">
        <v>2</v>
      </c>
      <c r="Y17" s="3">
        <v>0</v>
      </c>
      <c r="Z17" s="3">
        <v>0</v>
      </c>
      <c r="AA17" s="3">
        <v>0</v>
      </c>
      <c r="AB17" s="3">
        <v>0</v>
      </c>
      <c r="AC17" s="3">
        <v>1</v>
      </c>
      <c r="AD17" s="9">
        <f t="shared" si="0"/>
        <v>22</v>
      </c>
    </row>
    <row r="18" spans="1:30" ht="27.6" x14ac:dyDescent="0.25">
      <c r="A18" s="10" t="s">
        <v>16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1</v>
      </c>
      <c r="N18" s="3">
        <v>1</v>
      </c>
      <c r="O18" s="3">
        <v>0</v>
      </c>
      <c r="P18" s="3">
        <v>0</v>
      </c>
      <c r="Q18" s="3">
        <v>1</v>
      </c>
      <c r="R18" s="15">
        <v>0</v>
      </c>
      <c r="S18" s="3">
        <v>0</v>
      </c>
      <c r="T18" s="3">
        <v>0</v>
      </c>
      <c r="U18" s="3">
        <v>0</v>
      </c>
      <c r="V18" s="3">
        <v>0</v>
      </c>
      <c r="W18" s="3">
        <v>1</v>
      </c>
      <c r="X18" s="3">
        <v>1</v>
      </c>
      <c r="Y18" s="3">
        <v>0</v>
      </c>
      <c r="Z18" s="3">
        <v>1</v>
      </c>
      <c r="AA18" s="3">
        <v>0</v>
      </c>
      <c r="AB18" s="3">
        <v>0</v>
      </c>
      <c r="AC18" s="3">
        <v>0</v>
      </c>
      <c r="AD18" s="9">
        <f t="shared" si="0"/>
        <v>6</v>
      </c>
    </row>
    <row r="19" spans="1:30" ht="27.6" x14ac:dyDescent="0.25">
      <c r="A19" s="10" t="s">
        <v>17</v>
      </c>
      <c r="B19" s="3">
        <v>0</v>
      </c>
      <c r="C19" s="3">
        <v>1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15">
        <v>0</v>
      </c>
      <c r="T19" s="3">
        <v>0</v>
      </c>
      <c r="U19" s="3">
        <v>0</v>
      </c>
      <c r="V19" s="3">
        <v>0</v>
      </c>
      <c r="W19" s="3">
        <v>1</v>
      </c>
      <c r="X19" s="3">
        <v>0</v>
      </c>
      <c r="Y19" s="3">
        <v>0</v>
      </c>
      <c r="Z19" s="3">
        <v>0</v>
      </c>
      <c r="AA19" s="3">
        <v>0</v>
      </c>
      <c r="AB19" s="3">
        <v>1</v>
      </c>
      <c r="AC19" s="3">
        <v>0</v>
      </c>
      <c r="AD19" s="9">
        <f t="shared" si="0"/>
        <v>3</v>
      </c>
    </row>
    <row r="20" spans="1:30" ht="41.4" x14ac:dyDescent="0.25">
      <c r="A20" s="10" t="s">
        <v>18</v>
      </c>
      <c r="B20" s="5">
        <v>4</v>
      </c>
      <c r="C20" s="5">
        <v>3</v>
      </c>
      <c r="D20" s="3">
        <v>0</v>
      </c>
      <c r="E20" s="3">
        <v>0</v>
      </c>
      <c r="F20" s="5">
        <v>7</v>
      </c>
      <c r="G20" s="3">
        <v>2</v>
      </c>
      <c r="H20" s="3">
        <v>0</v>
      </c>
      <c r="I20" s="5">
        <v>4</v>
      </c>
      <c r="J20" s="5">
        <v>4</v>
      </c>
      <c r="K20" s="3">
        <v>1</v>
      </c>
      <c r="L20" s="3">
        <v>0</v>
      </c>
      <c r="M20" s="3">
        <v>0</v>
      </c>
      <c r="N20" s="3">
        <v>1</v>
      </c>
      <c r="O20" s="3">
        <v>0</v>
      </c>
      <c r="P20" s="3">
        <v>0</v>
      </c>
      <c r="Q20" s="3">
        <v>1</v>
      </c>
      <c r="R20" s="3">
        <v>0</v>
      </c>
      <c r="S20" s="3">
        <v>0</v>
      </c>
      <c r="T20" s="15">
        <v>0</v>
      </c>
      <c r="U20" s="3">
        <v>0</v>
      </c>
      <c r="V20" s="3">
        <v>1</v>
      </c>
      <c r="W20" s="3">
        <v>2</v>
      </c>
      <c r="X20" s="3">
        <v>1</v>
      </c>
      <c r="Y20" s="3">
        <v>0</v>
      </c>
      <c r="Z20" s="3">
        <v>0</v>
      </c>
      <c r="AA20" s="5">
        <v>4</v>
      </c>
      <c r="AB20" s="3">
        <v>1</v>
      </c>
      <c r="AC20" s="3">
        <v>0</v>
      </c>
      <c r="AD20" s="9">
        <f t="shared" si="0"/>
        <v>36</v>
      </c>
    </row>
    <row r="21" spans="1:30" ht="27.6" x14ac:dyDescent="0.25">
      <c r="A21" s="10" t="s">
        <v>19</v>
      </c>
      <c r="B21" s="3">
        <v>0</v>
      </c>
      <c r="C21" s="3">
        <v>0</v>
      </c>
      <c r="D21" s="3">
        <v>0</v>
      </c>
      <c r="E21" s="3">
        <v>1</v>
      </c>
      <c r="F21" s="3">
        <v>0</v>
      </c>
      <c r="G21" s="3">
        <v>0</v>
      </c>
      <c r="H21" s="3">
        <v>0</v>
      </c>
      <c r="I21" s="3">
        <v>1</v>
      </c>
      <c r="J21" s="3">
        <v>0</v>
      </c>
      <c r="K21" s="3">
        <v>0</v>
      </c>
      <c r="L21" s="5">
        <v>4</v>
      </c>
      <c r="M21" s="3">
        <v>0</v>
      </c>
      <c r="N21" s="3">
        <v>0</v>
      </c>
      <c r="O21" s="3">
        <v>0</v>
      </c>
      <c r="P21" s="3">
        <v>1</v>
      </c>
      <c r="Q21" s="3">
        <v>0</v>
      </c>
      <c r="R21" s="3">
        <v>0</v>
      </c>
      <c r="S21" s="3">
        <v>0</v>
      </c>
      <c r="T21" s="3">
        <v>0</v>
      </c>
      <c r="U21" s="15">
        <v>0</v>
      </c>
      <c r="V21" s="3">
        <v>0</v>
      </c>
      <c r="W21" s="3">
        <v>0</v>
      </c>
      <c r="X21" s="3">
        <v>1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9">
        <f t="shared" si="0"/>
        <v>8</v>
      </c>
    </row>
    <row r="22" spans="1:30" ht="27.6" x14ac:dyDescent="0.25">
      <c r="A22" s="10" t="s">
        <v>20</v>
      </c>
      <c r="B22" s="3">
        <v>0</v>
      </c>
      <c r="C22" s="5">
        <v>3</v>
      </c>
      <c r="D22" s="3">
        <v>0</v>
      </c>
      <c r="E22" s="3">
        <v>0</v>
      </c>
      <c r="F22" s="5">
        <v>3</v>
      </c>
      <c r="G22" s="3">
        <v>2</v>
      </c>
      <c r="H22" s="3">
        <v>0</v>
      </c>
      <c r="I22" s="5">
        <v>3</v>
      </c>
      <c r="J22" s="3">
        <v>0</v>
      </c>
      <c r="K22" s="3">
        <v>0</v>
      </c>
      <c r="L22" s="3">
        <v>0</v>
      </c>
      <c r="M22" s="14">
        <v>13</v>
      </c>
      <c r="N22" s="3">
        <v>0</v>
      </c>
      <c r="O22" s="3">
        <v>2</v>
      </c>
      <c r="P22" s="3">
        <v>0</v>
      </c>
      <c r="Q22" s="3">
        <v>0</v>
      </c>
      <c r="R22" s="3">
        <v>0</v>
      </c>
      <c r="S22" s="3">
        <v>0</v>
      </c>
      <c r="T22" s="3">
        <v>1</v>
      </c>
      <c r="U22" s="3">
        <v>0</v>
      </c>
      <c r="V22" s="15">
        <v>0</v>
      </c>
      <c r="W22" s="5">
        <v>3</v>
      </c>
      <c r="X22" s="3">
        <v>0</v>
      </c>
      <c r="Y22" s="3">
        <v>1</v>
      </c>
      <c r="Z22" s="3">
        <v>0</v>
      </c>
      <c r="AA22" s="3">
        <v>2</v>
      </c>
      <c r="AB22" s="3">
        <v>0</v>
      </c>
      <c r="AC22" s="3">
        <v>1</v>
      </c>
      <c r="AD22" s="9">
        <f t="shared" si="0"/>
        <v>34</v>
      </c>
    </row>
    <row r="23" spans="1:30" ht="41.4" x14ac:dyDescent="0.25">
      <c r="A23" s="10" t="s">
        <v>21</v>
      </c>
      <c r="B23" s="3">
        <v>2</v>
      </c>
      <c r="C23" s="3">
        <v>1</v>
      </c>
      <c r="D23" s="5">
        <v>3</v>
      </c>
      <c r="E23" s="3">
        <v>1</v>
      </c>
      <c r="F23" s="5">
        <v>7</v>
      </c>
      <c r="G23" s="5">
        <v>3</v>
      </c>
      <c r="H23" s="3">
        <v>0</v>
      </c>
      <c r="I23" s="5">
        <v>7</v>
      </c>
      <c r="J23" s="3">
        <v>1</v>
      </c>
      <c r="K23" s="3">
        <v>1</v>
      </c>
      <c r="L23" s="5">
        <v>6</v>
      </c>
      <c r="M23" s="5">
        <v>4</v>
      </c>
      <c r="N23" s="5">
        <v>3</v>
      </c>
      <c r="O23" s="3">
        <v>0</v>
      </c>
      <c r="P23" s="3">
        <v>1</v>
      </c>
      <c r="Q23" s="3">
        <v>1</v>
      </c>
      <c r="R23" s="3">
        <v>1</v>
      </c>
      <c r="S23" s="3">
        <v>1</v>
      </c>
      <c r="T23" s="3">
        <v>2</v>
      </c>
      <c r="U23" s="3">
        <v>0</v>
      </c>
      <c r="V23" s="5">
        <v>3</v>
      </c>
      <c r="W23" s="15">
        <v>0</v>
      </c>
      <c r="X23" s="5">
        <v>4</v>
      </c>
      <c r="Y23" s="3">
        <v>0</v>
      </c>
      <c r="Z23" s="3">
        <v>1</v>
      </c>
      <c r="AA23" s="5">
        <v>4</v>
      </c>
      <c r="AB23" s="5">
        <v>4</v>
      </c>
      <c r="AC23" s="3">
        <v>0</v>
      </c>
      <c r="AD23" s="9">
        <f t="shared" si="0"/>
        <v>61</v>
      </c>
    </row>
    <row r="24" spans="1:30" ht="27.6" x14ac:dyDescent="0.25">
      <c r="A24" s="10" t="s">
        <v>22</v>
      </c>
      <c r="B24" s="3">
        <v>1</v>
      </c>
      <c r="C24" s="3">
        <v>0</v>
      </c>
      <c r="D24" s="3">
        <v>0</v>
      </c>
      <c r="E24" s="3">
        <v>0</v>
      </c>
      <c r="F24" s="5">
        <v>6</v>
      </c>
      <c r="G24" s="3">
        <v>0</v>
      </c>
      <c r="H24" s="3">
        <v>0</v>
      </c>
      <c r="I24" s="5">
        <v>4</v>
      </c>
      <c r="J24" s="3">
        <v>0</v>
      </c>
      <c r="K24" s="3">
        <v>0</v>
      </c>
      <c r="L24" s="3">
        <v>1</v>
      </c>
      <c r="M24" s="3">
        <v>1</v>
      </c>
      <c r="N24" s="3">
        <v>0</v>
      </c>
      <c r="O24" s="3">
        <v>0</v>
      </c>
      <c r="P24" s="3">
        <v>0</v>
      </c>
      <c r="Q24" s="3">
        <v>2</v>
      </c>
      <c r="R24" s="3">
        <v>1</v>
      </c>
      <c r="S24" s="3">
        <v>0</v>
      </c>
      <c r="T24" s="3">
        <v>1</v>
      </c>
      <c r="U24" s="3">
        <v>1</v>
      </c>
      <c r="V24" s="3">
        <v>0</v>
      </c>
      <c r="W24" s="5">
        <v>4</v>
      </c>
      <c r="X24" s="15">
        <v>0</v>
      </c>
      <c r="Y24" s="3">
        <v>0</v>
      </c>
      <c r="Z24" s="3">
        <v>1</v>
      </c>
      <c r="AA24" s="3">
        <v>0</v>
      </c>
      <c r="AB24" s="3">
        <v>3</v>
      </c>
      <c r="AC24" s="3">
        <v>0</v>
      </c>
      <c r="AD24" s="9">
        <f t="shared" si="0"/>
        <v>26</v>
      </c>
    </row>
    <row r="25" spans="1:30" ht="27.6" x14ac:dyDescent="0.25">
      <c r="A25" s="10" t="s">
        <v>23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2</v>
      </c>
      <c r="J25" s="3">
        <v>0</v>
      </c>
      <c r="K25" s="3">
        <v>0</v>
      </c>
      <c r="L25" s="3">
        <v>0</v>
      </c>
      <c r="M25" s="5">
        <v>3</v>
      </c>
      <c r="N25" s="3">
        <v>0</v>
      </c>
      <c r="O25" s="3">
        <v>1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1</v>
      </c>
      <c r="W25" s="3">
        <v>0</v>
      </c>
      <c r="X25" s="3">
        <v>0</v>
      </c>
      <c r="Y25" s="15">
        <v>0</v>
      </c>
      <c r="Z25" s="3">
        <v>0</v>
      </c>
      <c r="AA25" s="3">
        <v>1</v>
      </c>
      <c r="AB25" s="3">
        <v>0</v>
      </c>
      <c r="AC25" s="3">
        <v>1</v>
      </c>
      <c r="AD25" s="9">
        <f t="shared" si="0"/>
        <v>9</v>
      </c>
    </row>
    <row r="26" spans="1:30" ht="41.4" x14ac:dyDescent="0.25">
      <c r="A26" s="10" t="s">
        <v>24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2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1</v>
      </c>
      <c r="S26" s="3">
        <v>0</v>
      </c>
      <c r="T26" s="3">
        <v>0</v>
      </c>
      <c r="U26" s="3">
        <v>0</v>
      </c>
      <c r="V26" s="3">
        <v>0</v>
      </c>
      <c r="W26" s="3">
        <v>1</v>
      </c>
      <c r="X26" s="3">
        <v>1</v>
      </c>
      <c r="Y26" s="3">
        <v>0</v>
      </c>
      <c r="Z26" s="15">
        <v>0</v>
      </c>
      <c r="AA26" s="3">
        <v>0</v>
      </c>
      <c r="AB26" s="3">
        <v>0</v>
      </c>
      <c r="AC26" s="3">
        <v>0</v>
      </c>
      <c r="AD26" s="9">
        <f t="shared" si="0"/>
        <v>5</v>
      </c>
    </row>
    <row r="27" spans="1:30" ht="41.4" x14ac:dyDescent="0.25">
      <c r="A27" s="10" t="s">
        <v>25</v>
      </c>
      <c r="B27" s="3">
        <v>0</v>
      </c>
      <c r="C27" s="3">
        <v>1</v>
      </c>
      <c r="D27" s="3">
        <v>0</v>
      </c>
      <c r="E27" s="3">
        <v>0</v>
      </c>
      <c r="F27" s="3">
        <v>2</v>
      </c>
      <c r="G27" s="3">
        <v>1</v>
      </c>
      <c r="H27" s="3">
        <v>0</v>
      </c>
      <c r="I27" s="5">
        <v>3</v>
      </c>
      <c r="J27" s="3">
        <v>1</v>
      </c>
      <c r="K27" s="5">
        <v>3</v>
      </c>
      <c r="L27" s="3">
        <v>0</v>
      </c>
      <c r="M27" s="5">
        <v>4</v>
      </c>
      <c r="N27" s="5">
        <v>3</v>
      </c>
      <c r="O27" s="3">
        <v>1</v>
      </c>
      <c r="P27" s="3">
        <v>0</v>
      </c>
      <c r="Q27" s="3">
        <v>0</v>
      </c>
      <c r="R27" s="3">
        <v>0</v>
      </c>
      <c r="S27" s="3">
        <v>0</v>
      </c>
      <c r="T27" s="5">
        <v>4</v>
      </c>
      <c r="U27" s="3">
        <v>0</v>
      </c>
      <c r="V27" s="3">
        <v>2</v>
      </c>
      <c r="W27" s="5">
        <v>4</v>
      </c>
      <c r="X27" s="3">
        <v>0</v>
      </c>
      <c r="Y27" s="3">
        <v>1</v>
      </c>
      <c r="Z27" s="3">
        <v>0</v>
      </c>
      <c r="AA27" s="15">
        <v>0</v>
      </c>
      <c r="AB27" s="3">
        <v>0</v>
      </c>
      <c r="AC27" s="3">
        <v>0</v>
      </c>
      <c r="AD27" s="9">
        <f t="shared" si="0"/>
        <v>30</v>
      </c>
    </row>
    <row r="28" spans="1:30" ht="41.4" x14ac:dyDescent="0.25">
      <c r="A28" s="10" t="s">
        <v>26</v>
      </c>
      <c r="B28" s="3">
        <v>0</v>
      </c>
      <c r="C28" s="3">
        <v>1</v>
      </c>
      <c r="D28" s="3">
        <v>0</v>
      </c>
      <c r="E28" s="3">
        <v>0</v>
      </c>
      <c r="F28" s="5">
        <v>3</v>
      </c>
      <c r="G28" s="3">
        <v>0</v>
      </c>
      <c r="H28" s="3">
        <v>0</v>
      </c>
      <c r="I28" s="3">
        <v>1</v>
      </c>
      <c r="J28" s="3">
        <v>1</v>
      </c>
      <c r="K28" s="3">
        <v>0</v>
      </c>
      <c r="L28" s="5">
        <v>4</v>
      </c>
      <c r="M28" s="3">
        <v>0</v>
      </c>
      <c r="N28" s="3">
        <v>0</v>
      </c>
      <c r="O28" s="3">
        <v>0</v>
      </c>
      <c r="P28" s="3">
        <v>1</v>
      </c>
      <c r="Q28" s="3">
        <v>0</v>
      </c>
      <c r="R28" s="3">
        <v>0</v>
      </c>
      <c r="S28" s="3">
        <v>1</v>
      </c>
      <c r="T28" s="3">
        <v>1</v>
      </c>
      <c r="U28" s="3">
        <v>0</v>
      </c>
      <c r="V28" s="3">
        <v>0</v>
      </c>
      <c r="W28" s="5">
        <v>4</v>
      </c>
      <c r="X28" s="5">
        <v>3</v>
      </c>
      <c r="Y28" s="3">
        <v>0</v>
      </c>
      <c r="Z28" s="3">
        <v>0</v>
      </c>
      <c r="AA28" s="3">
        <v>0</v>
      </c>
      <c r="AB28" s="15">
        <v>0</v>
      </c>
      <c r="AC28" s="3">
        <v>1</v>
      </c>
      <c r="AD28" s="9">
        <f t="shared" si="0"/>
        <v>21</v>
      </c>
    </row>
    <row r="29" spans="1:30" ht="27.6" x14ac:dyDescent="0.25">
      <c r="A29" s="10" t="s">
        <v>27</v>
      </c>
      <c r="B29" s="3">
        <v>0</v>
      </c>
      <c r="C29" s="3">
        <v>1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1</v>
      </c>
      <c r="J29" s="3">
        <v>0</v>
      </c>
      <c r="K29" s="3">
        <v>0</v>
      </c>
      <c r="L29" s="3">
        <v>2</v>
      </c>
      <c r="M29" s="5">
        <v>3</v>
      </c>
      <c r="N29" s="3">
        <v>0</v>
      </c>
      <c r="O29" s="3">
        <v>1</v>
      </c>
      <c r="P29" s="3">
        <v>1</v>
      </c>
      <c r="Q29" s="3">
        <v>1</v>
      </c>
      <c r="R29" s="3">
        <v>0</v>
      </c>
      <c r="S29" s="3">
        <v>0</v>
      </c>
      <c r="T29" s="3">
        <v>0</v>
      </c>
      <c r="U29" s="3">
        <v>0</v>
      </c>
      <c r="V29" s="3">
        <v>1</v>
      </c>
      <c r="W29" s="3">
        <v>0</v>
      </c>
      <c r="X29" s="3">
        <v>0</v>
      </c>
      <c r="Y29" s="3">
        <v>1</v>
      </c>
      <c r="Z29" s="3">
        <v>0</v>
      </c>
      <c r="AA29" s="3">
        <v>0</v>
      </c>
      <c r="AB29" s="3">
        <v>1</v>
      </c>
      <c r="AC29" s="15">
        <v>0</v>
      </c>
      <c r="AD29" s="9">
        <f t="shared" si="0"/>
        <v>13</v>
      </c>
    </row>
    <row r="30" spans="1:30" x14ac:dyDescent="0.25">
      <c r="B30" s="6">
        <f>SUM(B2:B29)</f>
        <v>15</v>
      </c>
      <c r="C30" s="6">
        <f t="shared" ref="C30:AC30" si="1">SUM(C2:C29)</f>
        <v>30</v>
      </c>
      <c r="D30" s="6">
        <f t="shared" si="1"/>
        <v>11</v>
      </c>
      <c r="E30" s="6">
        <f t="shared" si="1"/>
        <v>5</v>
      </c>
      <c r="F30" s="6">
        <f t="shared" si="1"/>
        <v>50</v>
      </c>
      <c r="G30" s="6">
        <f t="shared" si="1"/>
        <v>15</v>
      </c>
      <c r="H30" s="6">
        <f t="shared" si="1"/>
        <v>2</v>
      </c>
      <c r="I30" s="6">
        <f t="shared" si="1"/>
        <v>54</v>
      </c>
      <c r="J30" s="6">
        <f t="shared" si="1"/>
        <v>11</v>
      </c>
      <c r="K30" s="6">
        <f t="shared" si="1"/>
        <v>11</v>
      </c>
      <c r="L30" s="6">
        <f t="shared" si="1"/>
        <v>29</v>
      </c>
      <c r="M30" s="6">
        <f t="shared" si="1"/>
        <v>50</v>
      </c>
      <c r="N30" s="6">
        <f t="shared" si="1"/>
        <v>14</v>
      </c>
      <c r="O30" s="6">
        <f t="shared" si="1"/>
        <v>11</v>
      </c>
      <c r="P30" s="6">
        <f t="shared" si="1"/>
        <v>8</v>
      </c>
      <c r="Q30" s="6">
        <f t="shared" si="1"/>
        <v>22</v>
      </c>
      <c r="R30" s="6">
        <f t="shared" si="1"/>
        <v>6</v>
      </c>
      <c r="S30" s="6">
        <f t="shared" si="1"/>
        <v>3</v>
      </c>
      <c r="T30" s="6">
        <f t="shared" si="1"/>
        <v>36</v>
      </c>
      <c r="U30" s="6">
        <f t="shared" si="1"/>
        <v>8</v>
      </c>
      <c r="V30" s="6">
        <f t="shared" si="1"/>
        <v>34</v>
      </c>
      <c r="W30" s="6">
        <f t="shared" si="1"/>
        <v>61</v>
      </c>
      <c r="X30" s="6">
        <f t="shared" si="1"/>
        <v>26</v>
      </c>
      <c r="Y30" s="6">
        <f t="shared" si="1"/>
        <v>9</v>
      </c>
      <c r="Z30" s="6">
        <f t="shared" si="1"/>
        <v>5</v>
      </c>
      <c r="AA30" s="6">
        <f t="shared" si="1"/>
        <v>30</v>
      </c>
      <c r="AB30" s="6">
        <f t="shared" si="1"/>
        <v>21</v>
      </c>
      <c r="AC30" s="6">
        <f t="shared" si="1"/>
        <v>13</v>
      </c>
      <c r="AD30" s="8">
        <f>SUM(AD2:AD29)</f>
        <v>590</v>
      </c>
    </row>
    <row r="33" spans="28:28" x14ac:dyDescent="0.25">
      <c r="AB33" s="6">
        <f>SUM(B30:AC30)</f>
        <v>590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1B5E6-B110-4641-BA78-3FD61E781ECD}">
  <dimension ref="A1:AD32"/>
  <sheetViews>
    <sheetView zoomScale="55" zoomScaleNormal="55" workbookViewId="0">
      <selection activeCell="AB32" sqref="AB32"/>
    </sheetView>
  </sheetViews>
  <sheetFormatPr baseColWidth="10" defaultColWidth="8.88671875" defaultRowHeight="13.2" x14ac:dyDescent="0.25"/>
  <cols>
    <col min="1" max="1" width="50" customWidth="1"/>
    <col min="2" max="2" width="3.21875" bestFit="1" customWidth="1"/>
    <col min="3" max="3" width="3.44140625" bestFit="1" customWidth="1"/>
    <col min="4" max="4" width="3" bestFit="1" customWidth="1"/>
    <col min="5" max="5" width="2.33203125" bestFit="1" customWidth="1"/>
    <col min="6" max="6" width="3.44140625" bestFit="1" customWidth="1"/>
    <col min="7" max="7" width="3.21875" bestFit="1" customWidth="1"/>
    <col min="8" max="8" width="2.33203125" bestFit="1" customWidth="1"/>
    <col min="9" max="9" width="3.44140625" bestFit="1" customWidth="1"/>
    <col min="10" max="11" width="3" bestFit="1" customWidth="1"/>
    <col min="12" max="13" width="3.44140625" bestFit="1" customWidth="1"/>
    <col min="14" max="14" width="3.21875" bestFit="1" customWidth="1"/>
    <col min="15" max="15" width="3" bestFit="1" customWidth="1"/>
    <col min="16" max="16" width="2.33203125" bestFit="1" customWidth="1"/>
    <col min="17" max="17" width="3.44140625" bestFit="1" customWidth="1"/>
    <col min="18" max="19" width="2.33203125" bestFit="1" customWidth="1"/>
    <col min="20" max="20" width="3.44140625" bestFit="1" customWidth="1"/>
    <col min="21" max="21" width="2.33203125" bestFit="1" customWidth="1"/>
    <col min="22" max="22" width="3.44140625" bestFit="1" customWidth="1"/>
    <col min="23" max="23" width="3.21875" bestFit="1" customWidth="1"/>
    <col min="24" max="24" width="3.44140625" bestFit="1" customWidth="1"/>
    <col min="25" max="26" width="2.33203125" bestFit="1" customWidth="1"/>
    <col min="27" max="27" width="3.44140625" bestFit="1" customWidth="1"/>
    <col min="28" max="28" width="4.5546875" bestFit="1" customWidth="1"/>
    <col min="29" max="29" width="3.21875" bestFit="1" customWidth="1"/>
    <col min="30" max="30" width="6.5546875" bestFit="1" customWidth="1"/>
  </cols>
  <sheetData>
    <row r="1" spans="1:30" ht="27.6" x14ac:dyDescent="0.25">
      <c r="A1" s="10" t="s">
        <v>0</v>
      </c>
      <c r="B1" s="16">
        <v>0</v>
      </c>
      <c r="C1" s="17">
        <v>0</v>
      </c>
      <c r="D1" s="17">
        <v>0</v>
      </c>
      <c r="E1" s="17">
        <v>0</v>
      </c>
      <c r="F1" s="17">
        <v>2</v>
      </c>
      <c r="G1" s="18">
        <v>3</v>
      </c>
      <c r="H1" s="17">
        <v>0</v>
      </c>
      <c r="I1" s="17">
        <v>2</v>
      </c>
      <c r="J1" s="17">
        <v>1</v>
      </c>
      <c r="K1" s="17">
        <v>0</v>
      </c>
      <c r="L1" s="17">
        <v>0</v>
      </c>
      <c r="M1" s="17">
        <v>0</v>
      </c>
      <c r="N1" s="17">
        <v>0</v>
      </c>
      <c r="O1" s="17">
        <v>0</v>
      </c>
      <c r="P1" s="17">
        <v>0</v>
      </c>
      <c r="Q1" s="17">
        <v>0</v>
      </c>
      <c r="R1" s="17">
        <v>0</v>
      </c>
      <c r="S1" s="17">
        <v>0</v>
      </c>
      <c r="T1" s="18">
        <v>4</v>
      </c>
      <c r="U1" s="17">
        <v>0</v>
      </c>
      <c r="V1" s="17">
        <v>0</v>
      </c>
      <c r="W1" s="17">
        <v>2</v>
      </c>
      <c r="X1" s="17">
        <v>1</v>
      </c>
      <c r="Y1" s="17">
        <v>0</v>
      </c>
      <c r="Z1" s="17">
        <v>0</v>
      </c>
      <c r="AA1" s="17">
        <v>0</v>
      </c>
      <c r="AB1" s="17">
        <v>0</v>
      </c>
      <c r="AC1" s="17">
        <v>0</v>
      </c>
      <c r="AD1" s="19">
        <f>SUM(B1:AC1)</f>
        <v>15</v>
      </c>
    </row>
    <row r="2" spans="1:30" ht="27.6" x14ac:dyDescent="0.25">
      <c r="A2" s="10" t="s">
        <v>1</v>
      </c>
      <c r="B2" s="17">
        <v>0</v>
      </c>
      <c r="C2" s="16">
        <v>0</v>
      </c>
      <c r="D2" s="17">
        <v>0</v>
      </c>
      <c r="E2" s="17">
        <v>0</v>
      </c>
      <c r="F2" s="18">
        <v>4</v>
      </c>
      <c r="G2" s="17">
        <v>1</v>
      </c>
      <c r="H2" s="17">
        <v>0</v>
      </c>
      <c r="I2" s="17">
        <v>2</v>
      </c>
      <c r="J2" s="17">
        <v>0</v>
      </c>
      <c r="K2" s="18">
        <v>3</v>
      </c>
      <c r="L2" s="17">
        <v>2</v>
      </c>
      <c r="M2" s="18">
        <v>3</v>
      </c>
      <c r="N2" s="17">
        <v>1</v>
      </c>
      <c r="O2" s="17">
        <v>0</v>
      </c>
      <c r="P2" s="17">
        <v>0</v>
      </c>
      <c r="Q2" s="18">
        <v>3</v>
      </c>
      <c r="R2" s="17">
        <v>0</v>
      </c>
      <c r="S2" s="17">
        <v>1</v>
      </c>
      <c r="T2" s="18">
        <v>3</v>
      </c>
      <c r="U2" s="17">
        <v>0</v>
      </c>
      <c r="V2" s="18">
        <v>3</v>
      </c>
      <c r="W2" s="17">
        <v>1</v>
      </c>
      <c r="X2" s="17">
        <v>0</v>
      </c>
      <c r="Y2" s="17">
        <v>0</v>
      </c>
      <c r="Z2" s="17">
        <v>0</v>
      </c>
      <c r="AA2" s="17">
        <v>1</v>
      </c>
      <c r="AB2" s="17">
        <v>1</v>
      </c>
      <c r="AC2" s="17">
        <v>1</v>
      </c>
      <c r="AD2" s="19">
        <f t="shared" ref="AD2:AD28" si="0">SUM(B2:AC2)</f>
        <v>30</v>
      </c>
    </row>
    <row r="3" spans="1:30" ht="27.6" x14ac:dyDescent="0.25">
      <c r="A3" s="10" t="s">
        <v>2</v>
      </c>
      <c r="B3" s="17">
        <v>0</v>
      </c>
      <c r="C3" s="17">
        <v>0</v>
      </c>
      <c r="D3" s="16">
        <v>0</v>
      </c>
      <c r="E3" s="17">
        <v>1</v>
      </c>
      <c r="F3" s="17">
        <v>1</v>
      </c>
      <c r="G3" s="17">
        <v>0</v>
      </c>
      <c r="H3" s="17">
        <v>0</v>
      </c>
      <c r="I3" s="17">
        <v>2</v>
      </c>
      <c r="J3" s="17">
        <v>0</v>
      </c>
      <c r="K3" s="17">
        <v>0</v>
      </c>
      <c r="L3" s="17">
        <v>2</v>
      </c>
      <c r="M3" s="17">
        <v>0</v>
      </c>
      <c r="N3" s="17">
        <v>0</v>
      </c>
      <c r="O3" s="17">
        <v>0</v>
      </c>
      <c r="P3" s="17">
        <v>1</v>
      </c>
      <c r="Q3" s="17">
        <v>1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8">
        <v>3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9">
        <f t="shared" si="0"/>
        <v>11</v>
      </c>
    </row>
    <row r="4" spans="1:30" ht="27.6" x14ac:dyDescent="0.25">
      <c r="A4" s="10" t="s">
        <v>3</v>
      </c>
      <c r="B4" s="17">
        <v>0</v>
      </c>
      <c r="C4" s="17">
        <v>0</v>
      </c>
      <c r="D4" s="17">
        <v>1</v>
      </c>
      <c r="E4" s="16">
        <v>0</v>
      </c>
      <c r="F4" s="17">
        <v>0</v>
      </c>
      <c r="G4" s="17">
        <v>0</v>
      </c>
      <c r="H4" s="17">
        <v>0</v>
      </c>
      <c r="I4" s="17">
        <v>1</v>
      </c>
      <c r="J4" s="17">
        <v>0</v>
      </c>
      <c r="K4" s="17">
        <v>0</v>
      </c>
      <c r="L4" s="17">
        <v>1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1</v>
      </c>
      <c r="V4" s="17">
        <v>0</v>
      </c>
      <c r="W4" s="17">
        <v>1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9">
        <f t="shared" si="0"/>
        <v>5</v>
      </c>
    </row>
    <row r="5" spans="1:30" ht="27.6" x14ac:dyDescent="0.25">
      <c r="A5" s="10" t="s">
        <v>4</v>
      </c>
      <c r="B5" s="17">
        <v>2</v>
      </c>
      <c r="C5" s="18">
        <v>4</v>
      </c>
      <c r="D5" s="17">
        <v>1</v>
      </c>
      <c r="E5" s="17">
        <v>0</v>
      </c>
      <c r="F5" s="16">
        <v>0</v>
      </c>
      <c r="G5" s="17">
        <v>0</v>
      </c>
      <c r="H5" s="17">
        <v>1</v>
      </c>
      <c r="I5" s="18">
        <v>4</v>
      </c>
      <c r="J5" s="17">
        <v>0</v>
      </c>
      <c r="K5" s="17">
        <v>1</v>
      </c>
      <c r="L5" s="17">
        <v>2</v>
      </c>
      <c r="M5" s="17">
        <v>2</v>
      </c>
      <c r="N5" s="17">
        <v>1</v>
      </c>
      <c r="O5" s="17">
        <v>1</v>
      </c>
      <c r="P5" s="17">
        <v>0</v>
      </c>
      <c r="Q5" s="18">
        <v>3</v>
      </c>
      <c r="R5" s="17">
        <v>0</v>
      </c>
      <c r="S5" s="17">
        <v>0</v>
      </c>
      <c r="T5" s="18">
        <v>7</v>
      </c>
      <c r="U5" s="17">
        <v>0</v>
      </c>
      <c r="V5" s="18">
        <v>3</v>
      </c>
      <c r="W5" s="18">
        <v>7</v>
      </c>
      <c r="X5" s="18">
        <v>6</v>
      </c>
      <c r="Y5" s="17">
        <v>0</v>
      </c>
      <c r="Z5" s="17">
        <v>0</v>
      </c>
      <c r="AA5" s="17">
        <v>2</v>
      </c>
      <c r="AB5" s="18">
        <v>3</v>
      </c>
      <c r="AC5" s="17">
        <v>0</v>
      </c>
      <c r="AD5" s="19">
        <f t="shared" si="0"/>
        <v>50</v>
      </c>
    </row>
    <row r="6" spans="1:30" ht="27.6" x14ac:dyDescent="0.25">
      <c r="A6" s="10" t="s">
        <v>5</v>
      </c>
      <c r="B6" s="18">
        <v>3</v>
      </c>
      <c r="C6" s="17">
        <v>1</v>
      </c>
      <c r="D6" s="17">
        <v>0</v>
      </c>
      <c r="E6" s="17">
        <v>0</v>
      </c>
      <c r="F6" s="17">
        <v>0</v>
      </c>
      <c r="G6" s="16">
        <v>0</v>
      </c>
      <c r="H6" s="17">
        <v>0</v>
      </c>
      <c r="I6" s="17">
        <v>1</v>
      </c>
      <c r="J6" s="17">
        <v>0</v>
      </c>
      <c r="K6" s="17">
        <v>0</v>
      </c>
      <c r="L6" s="17">
        <v>0</v>
      </c>
      <c r="M6" s="17">
        <v>2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2</v>
      </c>
      <c r="U6" s="17">
        <v>0</v>
      </c>
      <c r="V6" s="17">
        <v>2</v>
      </c>
      <c r="W6" s="18">
        <v>3</v>
      </c>
      <c r="X6" s="17">
        <v>0</v>
      </c>
      <c r="Y6" s="17">
        <v>0</v>
      </c>
      <c r="Z6" s="17">
        <v>0</v>
      </c>
      <c r="AA6" s="17">
        <v>1</v>
      </c>
      <c r="AB6" s="17">
        <v>0</v>
      </c>
      <c r="AC6" s="17">
        <v>0</v>
      </c>
      <c r="AD6" s="19">
        <f t="shared" si="0"/>
        <v>15</v>
      </c>
    </row>
    <row r="7" spans="1:30" ht="27.6" x14ac:dyDescent="0.25">
      <c r="A7" s="10" t="s">
        <v>6</v>
      </c>
      <c r="B7" s="17">
        <v>0</v>
      </c>
      <c r="C7" s="17">
        <v>0</v>
      </c>
      <c r="D7" s="17">
        <v>0</v>
      </c>
      <c r="E7" s="17">
        <v>0</v>
      </c>
      <c r="F7" s="17">
        <v>1</v>
      </c>
      <c r="G7" s="17">
        <v>0</v>
      </c>
      <c r="H7" s="16">
        <v>0</v>
      </c>
      <c r="I7" s="17">
        <v>0</v>
      </c>
      <c r="J7" s="17">
        <v>0</v>
      </c>
      <c r="K7" s="17">
        <v>0</v>
      </c>
      <c r="L7" s="17">
        <v>1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9">
        <f t="shared" si="0"/>
        <v>2</v>
      </c>
    </row>
    <row r="8" spans="1:30" ht="27.6" x14ac:dyDescent="0.25">
      <c r="A8" s="10" t="s">
        <v>7</v>
      </c>
      <c r="B8" s="17">
        <v>2</v>
      </c>
      <c r="C8" s="17">
        <v>2</v>
      </c>
      <c r="D8" s="17">
        <v>2</v>
      </c>
      <c r="E8" s="17">
        <v>1</v>
      </c>
      <c r="F8" s="18">
        <v>4</v>
      </c>
      <c r="G8" s="17">
        <v>1</v>
      </c>
      <c r="H8" s="17">
        <v>0</v>
      </c>
      <c r="I8" s="16">
        <v>0</v>
      </c>
      <c r="J8" s="17">
        <v>2</v>
      </c>
      <c r="K8" s="17">
        <v>0</v>
      </c>
      <c r="L8" s="17">
        <v>1</v>
      </c>
      <c r="M8" s="18">
        <v>5</v>
      </c>
      <c r="N8" s="17">
        <v>2</v>
      </c>
      <c r="O8" s="17">
        <v>0</v>
      </c>
      <c r="P8" s="17">
        <v>1</v>
      </c>
      <c r="Q8" s="18">
        <v>3</v>
      </c>
      <c r="R8" s="17">
        <v>0</v>
      </c>
      <c r="S8" s="17">
        <v>0</v>
      </c>
      <c r="T8" s="18">
        <v>4</v>
      </c>
      <c r="U8" s="17">
        <v>1</v>
      </c>
      <c r="V8" s="18">
        <v>3</v>
      </c>
      <c r="W8" s="18">
        <v>7</v>
      </c>
      <c r="X8" s="18">
        <v>4</v>
      </c>
      <c r="Y8" s="17">
        <v>2</v>
      </c>
      <c r="Z8" s="17">
        <v>2</v>
      </c>
      <c r="AA8" s="18">
        <v>3</v>
      </c>
      <c r="AB8" s="17">
        <v>1</v>
      </c>
      <c r="AC8" s="17">
        <v>1</v>
      </c>
      <c r="AD8" s="19">
        <f t="shared" si="0"/>
        <v>54</v>
      </c>
    </row>
    <row r="9" spans="1:30" ht="27.6" x14ac:dyDescent="0.25">
      <c r="A9" s="10" t="s">
        <v>8</v>
      </c>
      <c r="B9" s="17">
        <v>1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2</v>
      </c>
      <c r="J9" s="16">
        <v>0</v>
      </c>
      <c r="K9" s="17">
        <v>0</v>
      </c>
      <c r="L9" s="17">
        <v>0</v>
      </c>
      <c r="M9" s="17">
        <v>0</v>
      </c>
      <c r="N9" s="17">
        <v>1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8">
        <v>4</v>
      </c>
      <c r="U9" s="17">
        <v>0</v>
      </c>
      <c r="V9" s="17">
        <v>0</v>
      </c>
      <c r="W9" s="17">
        <v>1</v>
      </c>
      <c r="X9" s="17">
        <v>0</v>
      </c>
      <c r="Y9" s="17">
        <v>0</v>
      </c>
      <c r="Z9" s="17">
        <v>0</v>
      </c>
      <c r="AA9" s="17">
        <v>1</v>
      </c>
      <c r="AB9" s="17">
        <v>1</v>
      </c>
      <c r="AC9" s="17">
        <v>0</v>
      </c>
      <c r="AD9" s="19">
        <f t="shared" si="0"/>
        <v>11</v>
      </c>
    </row>
    <row r="10" spans="1:30" ht="27.6" x14ac:dyDescent="0.25">
      <c r="A10" s="10" t="s">
        <v>9</v>
      </c>
      <c r="B10" s="17">
        <v>0</v>
      </c>
      <c r="C10" s="18">
        <v>3</v>
      </c>
      <c r="D10" s="17">
        <v>0</v>
      </c>
      <c r="E10" s="17">
        <v>0</v>
      </c>
      <c r="F10" s="17">
        <v>1</v>
      </c>
      <c r="G10" s="17">
        <v>0</v>
      </c>
      <c r="H10" s="17">
        <v>0</v>
      </c>
      <c r="I10" s="17">
        <v>0</v>
      </c>
      <c r="J10" s="17">
        <v>0</v>
      </c>
      <c r="K10" s="16">
        <v>0</v>
      </c>
      <c r="L10" s="17">
        <v>0</v>
      </c>
      <c r="M10" s="17">
        <v>1</v>
      </c>
      <c r="N10" s="17">
        <v>1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1</v>
      </c>
      <c r="U10" s="17">
        <v>0</v>
      </c>
      <c r="V10" s="17">
        <v>0</v>
      </c>
      <c r="W10" s="17">
        <v>1</v>
      </c>
      <c r="X10" s="17">
        <v>0</v>
      </c>
      <c r="Y10" s="17">
        <v>0</v>
      </c>
      <c r="Z10" s="17">
        <v>0</v>
      </c>
      <c r="AA10" s="18">
        <v>3</v>
      </c>
      <c r="AB10" s="17">
        <v>0</v>
      </c>
      <c r="AC10" s="17">
        <v>0</v>
      </c>
      <c r="AD10" s="19">
        <f t="shared" si="0"/>
        <v>11</v>
      </c>
    </row>
    <row r="11" spans="1:30" ht="27.6" x14ac:dyDescent="0.25">
      <c r="A11" s="10" t="s">
        <v>10</v>
      </c>
      <c r="B11" s="17">
        <v>0</v>
      </c>
      <c r="C11" s="17">
        <v>2</v>
      </c>
      <c r="D11" s="17">
        <v>2</v>
      </c>
      <c r="E11" s="17">
        <v>1</v>
      </c>
      <c r="F11" s="17">
        <v>2</v>
      </c>
      <c r="G11" s="17">
        <v>0</v>
      </c>
      <c r="H11" s="17">
        <v>1</v>
      </c>
      <c r="I11" s="17">
        <v>1</v>
      </c>
      <c r="J11" s="17">
        <v>0</v>
      </c>
      <c r="K11" s="17">
        <v>0</v>
      </c>
      <c r="L11" s="16">
        <v>0</v>
      </c>
      <c r="M11" s="17">
        <v>0</v>
      </c>
      <c r="N11" s="17">
        <v>0</v>
      </c>
      <c r="O11" s="17">
        <v>0</v>
      </c>
      <c r="P11" s="17">
        <v>2</v>
      </c>
      <c r="Q11" s="17">
        <v>1</v>
      </c>
      <c r="R11" s="17">
        <v>0</v>
      </c>
      <c r="S11" s="17">
        <v>0</v>
      </c>
      <c r="T11" s="17">
        <v>0</v>
      </c>
      <c r="U11" s="18">
        <v>4</v>
      </c>
      <c r="V11" s="17">
        <v>0</v>
      </c>
      <c r="W11" s="18">
        <v>6</v>
      </c>
      <c r="X11" s="17">
        <v>1</v>
      </c>
      <c r="Y11" s="17">
        <v>0</v>
      </c>
      <c r="Z11" s="17">
        <v>0</v>
      </c>
      <c r="AA11" s="17">
        <v>0</v>
      </c>
      <c r="AB11" s="18">
        <v>4</v>
      </c>
      <c r="AC11" s="17">
        <v>2</v>
      </c>
      <c r="AD11" s="19">
        <f t="shared" si="0"/>
        <v>29</v>
      </c>
    </row>
    <row r="12" spans="1:30" ht="27.6" x14ac:dyDescent="0.25">
      <c r="A12" s="10" t="s">
        <v>11</v>
      </c>
      <c r="B12" s="17">
        <v>0</v>
      </c>
      <c r="C12" s="18">
        <v>3</v>
      </c>
      <c r="D12" s="17">
        <v>0</v>
      </c>
      <c r="E12" s="17">
        <v>0</v>
      </c>
      <c r="F12" s="17">
        <v>2</v>
      </c>
      <c r="G12" s="17">
        <v>2</v>
      </c>
      <c r="H12" s="17">
        <v>0</v>
      </c>
      <c r="I12" s="18">
        <v>5</v>
      </c>
      <c r="J12" s="17">
        <v>0</v>
      </c>
      <c r="K12" s="17">
        <v>1</v>
      </c>
      <c r="L12" s="17">
        <v>0</v>
      </c>
      <c r="M12" s="16">
        <v>0</v>
      </c>
      <c r="N12" s="17">
        <v>0</v>
      </c>
      <c r="O12" s="18">
        <v>4</v>
      </c>
      <c r="P12" s="17">
        <v>0</v>
      </c>
      <c r="Q12" s="18">
        <v>4</v>
      </c>
      <c r="R12" s="17">
        <v>1</v>
      </c>
      <c r="S12" s="17">
        <v>0</v>
      </c>
      <c r="T12" s="17">
        <v>0</v>
      </c>
      <c r="U12" s="17">
        <v>0</v>
      </c>
      <c r="V12" s="20">
        <v>13</v>
      </c>
      <c r="W12" s="18">
        <v>4</v>
      </c>
      <c r="X12" s="17">
        <v>1</v>
      </c>
      <c r="Y12" s="18">
        <v>3</v>
      </c>
      <c r="Z12" s="17">
        <v>0</v>
      </c>
      <c r="AA12" s="18">
        <v>4</v>
      </c>
      <c r="AB12" s="17">
        <v>0</v>
      </c>
      <c r="AC12" s="18">
        <v>3</v>
      </c>
      <c r="AD12" s="19">
        <f t="shared" si="0"/>
        <v>50</v>
      </c>
    </row>
    <row r="13" spans="1:30" ht="27.6" x14ac:dyDescent="0.25">
      <c r="A13" s="10" t="s">
        <v>12</v>
      </c>
      <c r="B13" s="17">
        <v>0</v>
      </c>
      <c r="C13" s="17">
        <v>1</v>
      </c>
      <c r="D13" s="17">
        <v>0</v>
      </c>
      <c r="E13" s="17">
        <v>0</v>
      </c>
      <c r="F13" s="17">
        <v>1</v>
      </c>
      <c r="G13" s="17">
        <v>0</v>
      </c>
      <c r="H13" s="17">
        <v>0</v>
      </c>
      <c r="I13" s="17">
        <v>2</v>
      </c>
      <c r="J13" s="17">
        <v>1</v>
      </c>
      <c r="K13" s="17">
        <v>1</v>
      </c>
      <c r="L13" s="17">
        <v>0</v>
      </c>
      <c r="M13" s="17">
        <v>0</v>
      </c>
      <c r="N13" s="16">
        <v>0</v>
      </c>
      <c r="O13" s="17">
        <v>0</v>
      </c>
      <c r="P13" s="17">
        <v>0</v>
      </c>
      <c r="Q13" s="17">
        <v>0</v>
      </c>
      <c r="R13" s="17">
        <v>1</v>
      </c>
      <c r="S13" s="17">
        <v>0</v>
      </c>
      <c r="T13" s="17">
        <v>1</v>
      </c>
      <c r="U13" s="17">
        <v>0</v>
      </c>
      <c r="V13" s="17">
        <v>0</v>
      </c>
      <c r="W13" s="18">
        <v>3</v>
      </c>
      <c r="X13" s="17">
        <v>0</v>
      </c>
      <c r="Y13" s="17">
        <v>0</v>
      </c>
      <c r="Z13" s="17">
        <v>0</v>
      </c>
      <c r="AA13" s="18">
        <v>3</v>
      </c>
      <c r="AB13" s="17">
        <v>0</v>
      </c>
      <c r="AC13" s="17">
        <v>0</v>
      </c>
      <c r="AD13" s="19">
        <f t="shared" si="0"/>
        <v>14</v>
      </c>
    </row>
    <row r="14" spans="1:30" ht="27.6" x14ac:dyDescent="0.25">
      <c r="A14" s="10" t="s">
        <v>13</v>
      </c>
      <c r="B14" s="17">
        <v>0</v>
      </c>
      <c r="C14" s="17">
        <v>0</v>
      </c>
      <c r="D14" s="17">
        <v>0</v>
      </c>
      <c r="E14" s="17">
        <v>0</v>
      </c>
      <c r="F14" s="17">
        <v>1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8">
        <v>4</v>
      </c>
      <c r="N14" s="17">
        <v>0</v>
      </c>
      <c r="O14" s="16">
        <v>0</v>
      </c>
      <c r="P14" s="17">
        <v>0</v>
      </c>
      <c r="Q14" s="17">
        <v>1</v>
      </c>
      <c r="R14" s="17">
        <v>0</v>
      </c>
      <c r="S14" s="17">
        <v>0</v>
      </c>
      <c r="T14" s="17">
        <v>0</v>
      </c>
      <c r="U14" s="17">
        <v>0</v>
      </c>
      <c r="V14" s="17">
        <v>2</v>
      </c>
      <c r="W14" s="17">
        <v>0</v>
      </c>
      <c r="X14" s="17">
        <v>0</v>
      </c>
      <c r="Y14" s="17">
        <v>1</v>
      </c>
      <c r="Z14" s="17">
        <v>0</v>
      </c>
      <c r="AA14" s="17">
        <v>1</v>
      </c>
      <c r="AB14" s="17">
        <v>0</v>
      </c>
      <c r="AC14" s="17">
        <v>1</v>
      </c>
      <c r="AD14" s="19">
        <f t="shared" si="0"/>
        <v>11</v>
      </c>
    </row>
    <row r="15" spans="1:30" ht="27.6" x14ac:dyDescent="0.25">
      <c r="A15" s="10" t="s">
        <v>14</v>
      </c>
      <c r="B15" s="17">
        <v>0</v>
      </c>
      <c r="C15" s="17">
        <v>0</v>
      </c>
      <c r="D15" s="17">
        <v>1</v>
      </c>
      <c r="E15" s="17">
        <v>0</v>
      </c>
      <c r="F15" s="17">
        <v>0</v>
      </c>
      <c r="G15" s="17">
        <v>0</v>
      </c>
      <c r="H15" s="17">
        <v>0</v>
      </c>
      <c r="I15" s="17">
        <v>1</v>
      </c>
      <c r="J15" s="17">
        <v>0</v>
      </c>
      <c r="K15" s="17">
        <v>0</v>
      </c>
      <c r="L15" s="17">
        <v>2</v>
      </c>
      <c r="M15" s="17">
        <v>0</v>
      </c>
      <c r="N15" s="17">
        <v>0</v>
      </c>
      <c r="O15" s="17">
        <v>0</v>
      </c>
      <c r="P15" s="16">
        <v>0</v>
      </c>
      <c r="Q15" s="17">
        <v>0</v>
      </c>
      <c r="R15" s="17">
        <v>0</v>
      </c>
      <c r="S15" s="17">
        <v>0</v>
      </c>
      <c r="T15" s="17">
        <v>0</v>
      </c>
      <c r="U15" s="17">
        <v>1</v>
      </c>
      <c r="V15" s="17">
        <v>0</v>
      </c>
      <c r="W15" s="17">
        <v>1</v>
      </c>
      <c r="X15" s="17">
        <v>0</v>
      </c>
      <c r="Y15" s="17">
        <v>0</v>
      </c>
      <c r="Z15" s="17">
        <v>0</v>
      </c>
      <c r="AA15" s="17">
        <v>0</v>
      </c>
      <c r="AB15" s="17">
        <v>1</v>
      </c>
      <c r="AC15" s="17">
        <v>1</v>
      </c>
      <c r="AD15" s="19">
        <f t="shared" si="0"/>
        <v>8</v>
      </c>
    </row>
    <row r="16" spans="1:30" ht="27.6" x14ac:dyDescent="0.25">
      <c r="A16" s="10" t="s">
        <v>15</v>
      </c>
      <c r="B16" s="17">
        <v>0</v>
      </c>
      <c r="C16" s="18">
        <v>3</v>
      </c>
      <c r="D16" s="17">
        <v>1</v>
      </c>
      <c r="E16" s="17">
        <v>0</v>
      </c>
      <c r="F16" s="18">
        <v>3</v>
      </c>
      <c r="G16" s="17">
        <v>0</v>
      </c>
      <c r="H16" s="17">
        <v>0</v>
      </c>
      <c r="I16" s="18">
        <v>3</v>
      </c>
      <c r="J16" s="17">
        <v>0</v>
      </c>
      <c r="K16" s="17">
        <v>0</v>
      </c>
      <c r="L16" s="17">
        <v>1</v>
      </c>
      <c r="M16" s="18">
        <v>4</v>
      </c>
      <c r="N16" s="17">
        <v>0</v>
      </c>
      <c r="O16" s="17">
        <v>1</v>
      </c>
      <c r="P16" s="17">
        <v>0</v>
      </c>
      <c r="Q16" s="16">
        <v>0</v>
      </c>
      <c r="R16" s="17">
        <v>1</v>
      </c>
      <c r="S16" s="17">
        <v>0</v>
      </c>
      <c r="T16" s="17">
        <v>1</v>
      </c>
      <c r="U16" s="17">
        <v>0</v>
      </c>
      <c r="V16" s="17">
        <v>0</v>
      </c>
      <c r="W16" s="17">
        <v>1</v>
      </c>
      <c r="X16" s="17">
        <v>2</v>
      </c>
      <c r="Y16" s="17">
        <v>0</v>
      </c>
      <c r="Z16" s="17">
        <v>0</v>
      </c>
      <c r="AA16" s="17">
        <v>0</v>
      </c>
      <c r="AB16" s="17">
        <v>0</v>
      </c>
      <c r="AC16" s="17">
        <v>1</v>
      </c>
      <c r="AD16" s="19">
        <f t="shared" si="0"/>
        <v>22</v>
      </c>
    </row>
    <row r="17" spans="1:30" ht="27.6" x14ac:dyDescent="0.25">
      <c r="A17" s="10" t="s">
        <v>16</v>
      </c>
      <c r="B17" s="17">
        <v>0</v>
      </c>
      <c r="C17" s="17">
        <v>0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1</v>
      </c>
      <c r="N17" s="17">
        <v>1</v>
      </c>
      <c r="O17" s="17">
        <v>0</v>
      </c>
      <c r="P17" s="17">
        <v>0</v>
      </c>
      <c r="Q17" s="17">
        <v>1</v>
      </c>
      <c r="R17" s="16">
        <v>0</v>
      </c>
      <c r="S17" s="17">
        <v>0</v>
      </c>
      <c r="T17" s="17">
        <v>0</v>
      </c>
      <c r="U17" s="17">
        <v>0</v>
      </c>
      <c r="V17" s="17">
        <v>0</v>
      </c>
      <c r="W17" s="17">
        <v>1</v>
      </c>
      <c r="X17" s="17">
        <v>1</v>
      </c>
      <c r="Y17" s="17">
        <v>0</v>
      </c>
      <c r="Z17" s="17">
        <v>1</v>
      </c>
      <c r="AA17" s="17">
        <v>0</v>
      </c>
      <c r="AB17" s="17">
        <v>0</v>
      </c>
      <c r="AC17" s="17">
        <v>0</v>
      </c>
      <c r="AD17" s="19">
        <f t="shared" si="0"/>
        <v>6</v>
      </c>
    </row>
    <row r="18" spans="1:30" ht="27.6" x14ac:dyDescent="0.25">
      <c r="A18" s="10" t="s">
        <v>17</v>
      </c>
      <c r="B18" s="17">
        <v>0</v>
      </c>
      <c r="C18" s="17">
        <v>1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6">
        <v>0</v>
      </c>
      <c r="T18" s="17">
        <v>0</v>
      </c>
      <c r="U18" s="17">
        <v>0</v>
      </c>
      <c r="V18" s="17">
        <v>0</v>
      </c>
      <c r="W18" s="17">
        <v>1</v>
      </c>
      <c r="X18" s="17">
        <v>0</v>
      </c>
      <c r="Y18" s="17">
        <v>0</v>
      </c>
      <c r="Z18" s="17">
        <v>0</v>
      </c>
      <c r="AA18" s="17">
        <v>0</v>
      </c>
      <c r="AB18" s="17">
        <v>1</v>
      </c>
      <c r="AC18" s="17">
        <v>0</v>
      </c>
      <c r="AD18" s="19">
        <f t="shared" si="0"/>
        <v>3</v>
      </c>
    </row>
    <row r="19" spans="1:30" ht="27.6" x14ac:dyDescent="0.25">
      <c r="A19" s="10" t="s">
        <v>18</v>
      </c>
      <c r="B19" s="18">
        <v>4</v>
      </c>
      <c r="C19" s="18">
        <v>3</v>
      </c>
      <c r="D19" s="17">
        <v>0</v>
      </c>
      <c r="E19" s="17">
        <v>0</v>
      </c>
      <c r="F19" s="18">
        <v>7</v>
      </c>
      <c r="G19" s="17">
        <v>2</v>
      </c>
      <c r="H19" s="17">
        <v>0</v>
      </c>
      <c r="I19" s="18">
        <v>4</v>
      </c>
      <c r="J19" s="18">
        <v>4</v>
      </c>
      <c r="K19" s="17">
        <v>1</v>
      </c>
      <c r="L19" s="17">
        <v>0</v>
      </c>
      <c r="M19" s="17">
        <v>0</v>
      </c>
      <c r="N19" s="17">
        <v>1</v>
      </c>
      <c r="O19" s="17">
        <v>0</v>
      </c>
      <c r="P19" s="17">
        <v>0</v>
      </c>
      <c r="Q19" s="17">
        <v>1</v>
      </c>
      <c r="R19" s="17">
        <v>0</v>
      </c>
      <c r="S19" s="17">
        <v>0</v>
      </c>
      <c r="T19" s="16">
        <v>0</v>
      </c>
      <c r="U19" s="17">
        <v>0</v>
      </c>
      <c r="V19" s="17">
        <v>1</v>
      </c>
      <c r="W19" s="17">
        <v>2</v>
      </c>
      <c r="X19" s="17">
        <v>1</v>
      </c>
      <c r="Y19" s="17">
        <v>0</v>
      </c>
      <c r="Z19" s="17">
        <v>0</v>
      </c>
      <c r="AA19" s="18">
        <v>4</v>
      </c>
      <c r="AB19" s="17">
        <v>1</v>
      </c>
      <c r="AC19" s="17">
        <v>0</v>
      </c>
      <c r="AD19" s="19">
        <f t="shared" si="0"/>
        <v>36</v>
      </c>
    </row>
    <row r="20" spans="1:30" ht="27.6" x14ac:dyDescent="0.25">
      <c r="A20" s="10" t="s">
        <v>19</v>
      </c>
      <c r="B20" s="17">
        <v>0</v>
      </c>
      <c r="C20" s="17">
        <v>0</v>
      </c>
      <c r="D20" s="17">
        <v>0</v>
      </c>
      <c r="E20" s="17">
        <v>1</v>
      </c>
      <c r="F20" s="17">
        <v>0</v>
      </c>
      <c r="G20" s="17">
        <v>0</v>
      </c>
      <c r="H20" s="17">
        <v>0</v>
      </c>
      <c r="I20" s="17">
        <v>1</v>
      </c>
      <c r="J20" s="17">
        <v>0</v>
      </c>
      <c r="K20" s="17">
        <v>0</v>
      </c>
      <c r="L20" s="18">
        <v>4</v>
      </c>
      <c r="M20" s="17">
        <v>0</v>
      </c>
      <c r="N20" s="17">
        <v>0</v>
      </c>
      <c r="O20" s="17">
        <v>0</v>
      </c>
      <c r="P20" s="17">
        <v>1</v>
      </c>
      <c r="Q20" s="17">
        <v>0</v>
      </c>
      <c r="R20" s="17">
        <v>0</v>
      </c>
      <c r="S20" s="17">
        <v>0</v>
      </c>
      <c r="T20" s="17">
        <v>0</v>
      </c>
      <c r="U20" s="16">
        <v>0</v>
      </c>
      <c r="V20" s="17">
        <v>0</v>
      </c>
      <c r="W20" s="17">
        <v>0</v>
      </c>
      <c r="X20" s="17">
        <v>1</v>
      </c>
      <c r="Y20" s="17">
        <v>0</v>
      </c>
      <c r="Z20" s="17">
        <v>0</v>
      </c>
      <c r="AA20" s="17">
        <v>0</v>
      </c>
      <c r="AB20" s="17">
        <v>0</v>
      </c>
      <c r="AC20" s="17">
        <v>0</v>
      </c>
      <c r="AD20" s="19">
        <f t="shared" si="0"/>
        <v>8</v>
      </c>
    </row>
    <row r="21" spans="1:30" ht="27.6" x14ac:dyDescent="0.25">
      <c r="A21" s="10" t="s">
        <v>20</v>
      </c>
      <c r="B21" s="17">
        <v>0</v>
      </c>
      <c r="C21" s="18">
        <v>3</v>
      </c>
      <c r="D21" s="17">
        <v>0</v>
      </c>
      <c r="E21" s="17">
        <v>0</v>
      </c>
      <c r="F21" s="18">
        <v>3</v>
      </c>
      <c r="G21" s="17">
        <v>2</v>
      </c>
      <c r="H21" s="17">
        <v>0</v>
      </c>
      <c r="I21" s="18">
        <v>3</v>
      </c>
      <c r="J21" s="17">
        <v>0</v>
      </c>
      <c r="K21" s="17">
        <v>0</v>
      </c>
      <c r="L21" s="17">
        <v>0</v>
      </c>
      <c r="M21" s="20">
        <v>13</v>
      </c>
      <c r="N21" s="17">
        <v>0</v>
      </c>
      <c r="O21" s="17">
        <v>2</v>
      </c>
      <c r="P21" s="17">
        <v>0</v>
      </c>
      <c r="Q21" s="17">
        <v>0</v>
      </c>
      <c r="R21" s="17">
        <v>0</v>
      </c>
      <c r="S21" s="17">
        <v>0</v>
      </c>
      <c r="T21" s="17">
        <v>1</v>
      </c>
      <c r="U21" s="17">
        <v>0</v>
      </c>
      <c r="V21" s="16">
        <v>0</v>
      </c>
      <c r="W21" s="18">
        <v>3</v>
      </c>
      <c r="X21" s="17">
        <v>0</v>
      </c>
      <c r="Y21" s="17">
        <v>1</v>
      </c>
      <c r="Z21" s="17">
        <v>0</v>
      </c>
      <c r="AA21" s="17">
        <v>2</v>
      </c>
      <c r="AB21" s="17">
        <v>0</v>
      </c>
      <c r="AC21" s="17">
        <v>1</v>
      </c>
      <c r="AD21" s="19">
        <f t="shared" si="0"/>
        <v>34</v>
      </c>
    </row>
    <row r="22" spans="1:30" ht="27.6" x14ac:dyDescent="0.25">
      <c r="A22" s="10" t="s">
        <v>21</v>
      </c>
      <c r="B22" s="17">
        <v>2</v>
      </c>
      <c r="C22" s="17">
        <v>1</v>
      </c>
      <c r="D22" s="18">
        <v>3</v>
      </c>
      <c r="E22" s="17">
        <v>1</v>
      </c>
      <c r="F22" s="18">
        <v>7</v>
      </c>
      <c r="G22" s="18">
        <v>3</v>
      </c>
      <c r="H22" s="17">
        <v>0</v>
      </c>
      <c r="I22" s="18">
        <v>7</v>
      </c>
      <c r="J22" s="17">
        <v>1</v>
      </c>
      <c r="K22" s="17">
        <v>1</v>
      </c>
      <c r="L22" s="18">
        <v>6</v>
      </c>
      <c r="M22" s="18">
        <v>4</v>
      </c>
      <c r="N22" s="18">
        <v>3</v>
      </c>
      <c r="O22" s="17">
        <v>0</v>
      </c>
      <c r="P22" s="17">
        <v>1</v>
      </c>
      <c r="Q22" s="17">
        <v>1</v>
      </c>
      <c r="R22" s="17">
        <v>1</v>
      </c>
      <c r="S22" s="17">
        <v>1</v>
      </c>
      <c r="T22" s="17">
        <v>2</v>
      </c>
      <c r="U22" s="17">
        <v>0</v>
      </c>
      <c r="V22" s="18">
        <v>3</v>
      </c>
      <c r="W22" s="16">
        <v>0</v>
      </c>
      <c r="X22" s="18">
        <v>4</v>
      </c>
      <c r="Y22" s="17">
        <v>0</v>
      </c>
      <c r="Z22" s="17">
        <v>1</v>
      </c>
      <c r="AA22" s="18">
        <v>4</v>
      </c>
      <c r="AB22" s="18">
        <v>4</v>
      </c>
      <c r="AC22" s="17">
        <v>0</v>
      </c>
      <c r="AD22" s="19">
        <f t="shared" si="0"/>
        <v>61</v>
      </c>
    </row>
    <row r="23" spans="1:30" ht="27.6" x14ac:dyDescent="0.25">
      <c r="A23" s="10" t="s">
        <v>22</v>
      </c>
      <c r="B23" s="17">
        <v>1</v>
      </c>
      <c r="C23" s="17">
        <v>0</v>
      </c>
      <c r="D23" s="17">
        <v>0</v>
      </c>
      <c r="E23" s="17">
        <v>0</v>
      </c>
      <c r="F23" s="18">
        <v>6</v>
      </c>
      <c r="G23" s="17">
        <v>0</v>
      </c>
      <c r="H23" s="17">
        <v>0</v>
      </c>
      <c r="I23" s="18">
        <v>4</v>
      </c>
      <c r="J23" s="17">
        <v>0</v>
      </c>
      <c r="K23" s="17">
        <v>0</v>
      </c>
      <c r="L23" s="17">
        <v>1</v>
      </c>
      <c r="M23" s="17">
        <v>1</v>
      </c>
      <c r="N23" s="17">
        <v>0</v>
      </c>
      <c r="O23" s="17">
        <v>0</v>
      </c>
      <c r="P23" s="17">
        <v>0</v>
      </c>
      <c r="Q23" s="17">
        <v>2</v>
      </c>
      <c r="R23" s="17">
        <v>1</v>
      </c>
      <c r="S23" s="17">
        <v>0</v>
      </c>
      <c r="T23" s="17">
        <v>1</v>
      </c>
      <c r="U23" s="17">
        <v>1</v>
      </c>
      <c r="V23" s="17">
        <v>0</v>
      </c>
      <c r="W23" s="18">
        <v>4</v>
      </c>
      <c r="X23" s="16">
        <v>0</v>
      </c>
      <c r="Y23" s="17">
        <v>0</v>
      </c>
      <c r="Z23" s="17">
        <v>1</v>
      </c>
      <c r="AA23" s="17">
        <v>0</v>
      </c>
      <c r="AB23" s="17">
        <v>3</v>
      </c>
      <c r="AC23" s="17">
        <v>0</v>
      </c>
      <c r="AD23" s="19">
        <f t="shared" si="0"/>
        <v>26</v>
      </c>
    </row>
    <row r="24" spans="1:30" ht="27.6" x14ac:dyDescent="0.25">
      <c r="A24" s="10" t="s">
        <v>23</v>
      </c>
      <c r="B24" s="17">
        <v>0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2</v>
      </c>
      <c r="J24" s="17">
        <v>0</v>
      </c>
      <c r="K24" s="17">
        <v>0</v>
      </c>
      <c r="L24" s="17">
        <v>0</v>
      </c>
      <c r="M24" s="18">
        <v>3</v>
      </c>
      <c r="N24" s="17">
        <v>0</v>
      </c>
      <c r="O24" s="17">
        <v>1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1</v>
      </c>
      <c r="W24" s="17">
        <v>0</v>
      </c>
      <c r="X24" s="17">
        <v>0</v>
      </c>
      <c r="Y24" s="16">
        <v>0</v>
      </c>
      <c r="Z24" s="17">
        <v>0</v>
      </c>
      <c r="AA24" s="17">
        <v>1</v>
      </c>
      <c r="AB24" s="17">
        <v>0</v>
      </c>
      <c r="AC24" s="17">
        <v>1</v>
      </c>
      <c r="AD24" s="19">
        <f t="shared" si="0"/>
        <v>9</v>
      </c>
    </row>
    <row r="25" spans="1:30" ht="27.6" x14ac:dyDescent="0.25">
      <c r="A25" s="10" t="s">
        <v>24</v>
      </c>
      <c r="B25" s="17">
        <v>0</v>
      </c>
      <c r="C25" s="17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2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1</v>
      </c>
      <c r="S25" s="17">
        <v>0</v>
      </c>
      <c r="T25" s="17">
        <v>0</v>
      </c>
      <c r="U25" s="17">
        <v>0</v>
      </c>
      <c r="V25" s="17">
        <v>0</v>
      </c>
      <c r="W25" s="17">
        <v>1</v>
      </c>
      <c r="X25" s="17">
        <v>1</v>
      </c>
      <c r="Y25" s="17">
        <v>0</v>
      </c>
      <c r="Z25" s="16">
        <v>0</v>
      </c>
      <c r="AA25" s="17">
        <v>0</v>
      </c>
      <c r="AB25" s="17">
        <v>0</v>
      </c>
      <c r="AC25" s="17">
        <v>0</v>
      </c>
      <c r="AD25" s="19">
        <f t="shared" si="0"/>
        <v>5</v>
      </c>
    </row>
    <row r="26" spans="1:30" ht="27.6" x14ac:dyDescent="0.25">
      <c r="A26" s="10" t="s">
        <v>25</v>
      </c>
      <c r="B26" s="17">
        <v>0</v>
      </c>
      <c r="C26" s="17">
        <v>1</v>
      </c>
      <c r="D26" s="17">
        <v>0</v>
      </c>
      <c r="E26" s="17">
        <v>0</v>
      </c>
      <c r="F26" s="17">
        <v>2</v>
      </c>
      <c r="G26" s="17">
        <v>1</v>
      </c>
      <c r="H26" s="17">
        <v>0</v>
      </c>
      <c r="I26" s="18">
        <v>3</v>
      </c>
      <c r="J26" s="17">
        <v>1</v>
      </c>
      <c r="K26" s="18">
        <v>3</v>
      </c>
      <c r="L26" s="17">
        <v>0</v>
      </c>
      <c r="M26" s="18">
        <v>4</v>
      </c>
      <c r="N26" s="18">
        <v>3</v>
      </c>
      <c r="O26" s="17">
        <v>1</v>
      </c>
      <c r="P26" s="17">
        <v>0</v>
      </c>
      <c r="Q26" s="17">
        <v>0</v>
      </c>
      <c r="R26" s="17">
        <v>0</v>
      </c>
      <c r="S26" s="17">
        <v>0</v>
      </c>
      <c r="T26" s="18">
        <v>4</v>
      </c>
      <c r="U26" s="17">
        <v>0</v>
      </c>
      <c r="V26" s="17">
        <v>2</v>
      </c>
      <c r="W26" s="18">
        <v>4</v>
      </c>
      <c r="X26" s="17">
        <v>0</v>
      </c>
      <c r="Y26" s="17">
        <v>1</v>
      </c>
      <c r="Z26" s="17">
        <v>0</v>
      </c>
      <c r="AA26" s="16">
        <v>0</v>
      </c>
      <c r="AB26" s="17">
        <v>0</v>
      </c>
      <c r="AC26" s="17">
        <v>0</v>
      </c>
      <c r="AD26" s="19">
        <f t="shared" si="0"/>
        <v>30</v>
      </c>
    </row>
    <row r="27" spans="1:30" ht="27.6" x14ac:dyDescent="0.25">
      <c r="A27" s="10" t="s">
        <v>26</v>
      </c>
      <c r="B27" s="17">
        <v>0</v>
      </c>
      <c r="C27" s="17">
        <v>1</v>
      </c>
      <c r="D27" s="17">
        <v>0</v>
      </c>
      <c r="E27" s="17">
        <v>0</v>
      </c>
      <c r="F27" s="18">
        <v>3</v>
      </c>
      <c r="G27" s="17">
        <v>0</v>
      </c>
      <c r="H27" s="17">
        <v>0</v>
      </c>
      <c r="I27" s="17">
        <v>1</v>
      </c>
      <c r="J27" s="17">
        <v>1</v>
      </c>
      <c r="K27" s="17">
        <v>0</v>
      </c>
      <c r="L27" s="18">
        <v>4</v>
      </c>
      <c r="M27" s="17">
        <v>0</v>
      </c>
      <c r="N27" s="17">
        <v>0</v>
      </c>
      <c r="O27" s="17">
        <v>0</v>
      </c>
      <c r="P27" s="17">
        <v>1</v>
      </c>
      <c r="Q27" s="17">
        <v>0</v>
      </c>
      <c r="R27" s="17">
        <v>0</v>
      </c>
      <c r="S27" s="17">
        <v>1</v>
      </c>
      <c r="T27" s="17">
        <v>1</v>
      </c>
      <c r="U27" s="17">
        <v>0</v>
      </c>
      <c r="V27" s="17">
        <v>0</v>
      </c>
      <c r="W27" s="18">
        <v>4</v>
      </c>
      <c r="X27" s="18">
        <v>3</v>
      </c>
      <c r="Y27" s="17">
        <v>0</v>
      </c>
      <c r="Z27" s="17">
        <v>0</v>
      </c>
      <c r="AA27" s="17">
        <v>0</v>
      </c>
      <c r="AB27" s="16">
        <v>0</v>
      </c>
      <c r="AC27" s="17">
        <v>1</v>
      </c>
      <c r="AD27" s="19">
        <f t="shared" si="0"/>
        <v>21</v>
      </c>
    </row>
    <row r="28" spans="1:30" ht="27.6" x14ac:dyDescent="0.25">
      <c r="A28" s="10" t="s">
        <v>27</v>
      </c>
      <c r="B28" s="17">
        <v>0</v>
      </c>
      <c r="C28" s="17">
        <v>1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1</v>
      </c>
      <c r="J28" s="17">
        <v>0</v>
      </c>
      <c r="K28" s="17">
        <v>0</v>
      </c>
      <c r="L28" s="17">
        <v>2</v>
      </c>
      <c r="M28" s="18">
        <v>3</v>
      </c>
      <c r="N28" s="17">
        <v>0</v>
      </c>
      <c r="O28" s="17">
        <v>1</v>
      </c>
      <c r="P28" s="17">
        <v>1</v>
      </c>
      <c r="Q28" s="17">
        <v>1</v>
      </c>
      <c r="R28" s="17">
        <v>0</v>
      </c>
      <c r="S28" s="17">
        <v>0</v>
      </c>
      <c r="T28" s="17">
        <v>0</v>
      </c>
      <c r="U28" s="17">
        <v>0</v>
      </c>
      <c r="V28" s="17">
        <v>1</v>
      </c>
      <c r="W28" s="17">
        <v>0</v>
      </c>
      <c r="X28" s="17">
        <v>0</v>
      </c>
      <c r="Y28" s="17">
        <v>1</v>
      </c>
      <c r="Z28" s="17">
        <v>0</v>
      </c>
      <c r="AA28" s="17">
        <v>0</v>
      </c>
      <c r="AB28" s="17">
        <v>1</v>
      </c>
      <c r="AC28" s="16">
        <v>0</v>
      </c>
      <c r="AD28" s="19">
        <f t="shared" si="0"/>
        <v>13</v>
      </c>
    </row>
    <row r="29" spans="1:30" x14ac:dyDescent="0.25">
      <c r="A29" s="21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3">
        <f>SUM(AD1:AD28)</f>
        <v>590</v>
      </c>
    </row>
    <row r="32" spans="1:30" x14ac:dyDescent="0.25">
      <c r="AB32" s="6"/>
    </row>
  </sheetData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B44AF-4943-4CC2-8847-E6EDCCA13E3E}">
  <dimension ref="B1:C27"/>
  <sheetViews>
    <sheetView workbookViewId="0">
      <selection activeCell="B1" sqref="B1:C27"/>
    </sheetView>
  </sheetViews>
  <sheetFormatPr baseColWidth="10" defaultRowHeight="13.2" x14ac:dyDescent="0.25"/>
  <cols>
    <col min="2" max="2" width="42.44140625" customWidth="1"/>
  </cols>
  <sheetData>
    <row r="1" spans="2:3" x14ac:dyDescent="0.25">
      <c r="B1" s="13" t="s">
        <v>42</v>
      </c>
      <c r="C1" s="13" t="s">
        <v>41</v>
      </c>
    </row>
    <row r="2" spans="2:3" ht="13.8" x14ac:dyDescent="0.25">
      <c r="B2" s="11" t="s">
        <v>21</v>
      </c>
      <c r="C2" s="12">
        <v>61</v>
      </c>
    </row>
    <row r="3" spans="2:3" ht="13.8" x14ac:dyDescent="0.25">
      <c r="B3" s="11" t="s">
        <v>7</v>
      </c>
      <c r="C3" s="12">
        <v>54</v>
      </c>
    </row>
    <row r="4" spans="2:3" ht="13.8" x14ac:dyDescent="0.25">
      <c r="B4" s="11" t="s">
        <v>4</v>
      </c>
      <c r="C4" s="12">
        <v>50</v>
      </c>
    </row>
    <row r="5" spans="2:3" ht="13.8" x14ac:dyDescent="0.25">
      <c r="B5" s="11" t="s">
        <v>11</v>
      </c>
      <c r="C5" s="12">
        <v>50</v>
      </c>
    </row>
    <row r="6" spans="2:3" ht="13.8" x14ac:dyDescent="0.25">
      <c r="B6" s="11" t="s">
        <v>18</v>
      </c>
      <c r="C6" s="12">
        <v>36</v>
      </c>
    </row>
    <row r="7" spans="2:3" ht="13.8" x14ac:dyDescent="0.25">
      <c r="B7" s="11" t="s">
        <v>20</v>
      </c>
      <c r="C7" s="12">
        <v>34</v>
      </c>
    </row>
    <row r="8" spans="2:3" ht="13.8" x14ac:dyDescent="0.25">
      <c r="B8" s="11" t="s">
        <v>25</v>
      </c>
      <c r="C8" s="12">
        <v>30</v>
      </c>
    </row>
    <row r="9" spans="2:3" ht="13.8" x14ac:dyDescent="0.25">
      <c r="B9" s="11" t="s">
        <v>10</v>
      </c>
      <c r="C9" s="12">
        <v>29</v>
      </c>
    </row>
    <row r="10" spans="2:3" ht="13.8" x14ac:dyDescent="0.25">
      <c r="B10" s="11" t="s">
        <v>22</v>
      </c>
      <c r="C10" s="12">
        <v>26</v>
      </c>
    </row>
    <row r="11" spans="2:3" ht="13.8" x14ac:dyDescent="0.25">
      <c r="B11" s="11" t="s">
        <v>15</v>
      </c>
      <c r="C11" s="12">
        <v>22</v>
      </c>
    </row>
    <row r="12" spans="2:3" ht="13.8" x14ac:dyDescent="0.25">
      <c r="B12" s="11" t="s">
        <v>26</v>
      </c>
      <c r="C12" s="12">
        <v>21</v>
      </c>
    </row>
    <row r="13" spans="2:3" ht="13.8" x14ac:dyDescent="0.25">
      <c r="B13" s="11" t="s">
        <v>5</v>
      </c>
      <c r="C13" s="12">
        <v>15</v>
      </c>
    </row>
    <row r="14" spans="2:3" ht="13.8" x14ac:dyDescent="0.25">
      <c r="B14" s="11" t="s">
        <v>12</v>
      </c>
      <c r="C14" s="12">
        <v>14</v>
      </c>
    </row>
    <row r="15" spans="2:3" ht="13.8" x14ac:dyDescent="0.25">
      <c r="B15" s="11" t="s">
        <v>27</v>
      </c>
      <c r="C15" s="12">
        <v>13</v>
      </c>
    </row>
    <row r="16" spans="2:3" ht="13.8" x14ac:dyDescent="0.25">
      <c r="B16" s="11" t="s">
        <v>2</v>
      </c>
      <c r="C16" s="12">
        <v>11</v>
      </c>
    </row>
    <row r="17" spans="2:3" ht="13.8" x14ac:dyDescent="0.25">
      <c r="B17" s="11" t="s">
        <v>8</v>
      </c>
      <c r="C17" s="12">
        <v>11</v>
      </c>
    </row>
    <row r="18" spans="2:3" ht="13.8" x14ac:dyDescent="0.25">
      <c r="B18" s="11" t="s">
        <v>9</v>
      </c>
      <c r="C18" s="12">
        <v>11</v>
      </c>
    </row>
    <row r="19" spans="2:3" ht="13.8" x14ac:dyDescent="0.25">
      <c r="B19" s="11" t="s">
        <v>13</v>
      </c>
      <c r="C19" s="12">
        <v>11</v>
      </c>
    </row>
    <row r="20" spans="2:3" ht="13.8" x14ac:dyDescent="0.25">
      <c r="B20" s="11" t="s">
        <v>23</v>
      </c>
      <c r="C20" s="12">
        <v>9</v>
      </c>
    </row>
    <row r="21" spans="2:3" ht="13.8" x14ac:dyDescent="0.25">
      <c r="B21" s="11" t="s">
        <v>14</v>
      </c>
      <c r="C21" s="12">
        <v>8</v>
      </c>
    </row>
    <row r="22" spans="2:3" ht="13.8" x14ac:dyDescent="0.25">
      <c r="B22" s="11" t="s">
        <v>19</v>
      </c>
      <c r="C22" s="12">
        <v>8</v>
      </c>
    </row>
    <row r="23" spans="2:3" ht="13.8" x14ac:dyDescent="0.25">
      <c r="B23" s="11" t="s">
        <v>16</v>
      </c>
      <c r="C23" s="12">
        <v>6</v>
      </c>
    </row>
    <row r="24" spans="2:3" ht="13.8" x14ac:dyDescent="0.25">
      <c r="B24" s="11" t="s">
        <v>3</v>
      </c>
      <c r="C24" s="12">
        <v>5</v>
      </c>
    </row>
    <row r="25" spans="2:3" ht="13.8" x14ac:dyDescent="0.25">
      <c r="B25" s="11" t="s">
        <v>24</v>
      </c>
      <c r="C25" s="12">
        <v>5</v>
      </c>
    </row>
    <row r="26" spans="2:3" ht="13.8" x14ac:dyDescent="0.25">
      <c r="B26" s="11" t="s">
        <v>17</v>
      </c>
      <c r="C26" s="12">
        <v>3</v>
      </c>
    </row>
    <row r="27" spans="2:3" ht="13.8" x14ac:dyDescent="0.25">
      <c r="B27" s="11" t="s">
        <v>6</v>
      </c>
      <c r="C27" s="12">
        <v>2</v>
      </c>
    </row>
  </sheetData>
  <sortState xmlns:xlrd2="http://schemas.microsoft.com/office/spreadsheetml/2017/richdata2" ref="B2:C27">
    <sortCondition descending="1" ref="C2:C2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6F5EA-42BC-468B-BF8D-62D6538780BA}">
  <dimension ref="A1:B9"/>
  <sheetViews>
    <sheetView workbookViewId="0"/>
  </sheetViews>
  <sheetFormatPr baseColWidth="10" defaultColWidth="8.88671875" defaultRowHeight="13.2" x14ac:dyDescent="0.25"/>
  <cols>
    <col min="1" max="1" width="33.5546875" customWidth="1"/>
    <col min="2" max="2" width="44.5546875" customWidth="1"/>
  </cols>
  <sheetData>
    <row r="1" spans="1:2" ht="13.8" x14ac:dyDescent="0.25">
      <c r="A1" s="1" t="s">
        <v>28</v>
      </c>
      <c r="B1" s="4" t="s">
        <v>29</v>
      </c>
    </row>
    <row r="2" spans="1:2" ht="13.8" x14ac:dyDescent="0.25">
      <c r="A2" s="1" t="s">
        <v>30</v>
      </c>
      <c r="B2" s="4" t="s">
        <v>31</v>
      </c>
    </row>
    <row r="3" spans="1:2" ht="13.8" x14ac:dyDescent="0.25">
      <c r="A3" s="1" t="s">
        <v>32</v>
      </c>
      <c r="B3" s="4" t="s">
        <v>33</v>
      </c>
    </row>
    <row r="4" spans="1:2" ht="13.8" x14ac:dyDescent="0.25">
      <c r="A4" s="1" t="s">
        <v>34</v>
      </c>
      <c r="B4" s="4" t="s">
        <v>35</v>
      </c>
    </row>
    <row r="6" spans="1:2" ht="13.8" x14ac:dyDescent="0.25">
      <c r="A6" s="1" t="s">
        <v>36</v>
      </c>
      <c r="B6" s="4" t="s">
        <v>37</v>
      </c>
    </row>
    <row r="8" spans="1:2" ht="13.8" x14ac:dyDescent="0.25">
      <c r="A8" s="1" t="s">
        <v>38</v>
      </c>
      <c r="B8" s="1"/>
    </row>
    <row r="9" spans="1:2" ht="13.8" x14ac:dyDescent="0.25">
      <c r="A9" s="1" t="s">
        <v>39</v>
      </c>
      <c r="B9" s="4" t="s">
        <v>40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Code Co-Occurrence Table</vt:lpstr>
      <vt:lpstr>Code Co-Occurrence Table (2)</vt:lpstr>
      <vt:lpstr>DENSITY</vt:lpstr>
      <vt:lpstr>Info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JessicaDiaz</cp:lastModifiedBy>
  <dcterms:modified xsi:type="dcterms:W3CDTF">2022-04-29T22:49:17Z</dcterms:modified>
  <cp:category/>
</cp:coreProperties>
</file>