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3d1b4f2c0d282b4/Desktop/Work/Classes/Fall/Marketing Analytics - Garrett Sonnier/Assignments/"/>
    </mc:Choice>
  </mc:AlternateContent>
  <xr:revisionPtr revIDLastSave="1292" documentId="11_F101B249471BE2CB222EEE0D0778C88CC0F032D4" xr6:coauthVersionLast="47" xr6:coauthVersionMax="47" xr10:uidLastSave="{9E4CE14C-38CF-4B9B-B79E-E1ACECB7BF17}"/>
  <bookViews>
    <workbookView xWindow="-108" yWindow="-108" windowWidth="23256" windowHeight="12456" firstSheet="1" activeTab="1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_xlnm._FilterDatabase" localSheetId="1" hidden="1">'Q1 and Q2 Estimates and Probs'!$B$4:$AP$985</definedName>
    <definedName name="_xlnm._FilterDatabase" localSheetId="0" hidden="1">'raw data'!$A$1:$J$982</definedName>
    <definedName name="solver_adj" localSheetId="1" hidden="1">'Q1 and Q2 Estimates and Probs'!$F$1,'Q1 and Q2 Estimates and Probs'!$I$1,'Q1 and Q2 Estimates and Probs'!$L$1,'Q1 and Q2 Estimates and Probs'!$O$1,'Q1 and Q2 Estimates and Probs'!$R$1,'Q1 and Q2 Estimates and Probs'!$U$1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'Q1 and Q2 Estimates and Probs'!$T$3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5" l="1"/>
  <c r="G26" i="5"/>
  <c r="G25" i="5"/>
  <c r="G24" i="5"/>
  <c r="G23" i="5"/>
  <c r="R21" i="5"/>
  <c r="R20" i="5"/>
  <c r="R19" i="5"/>
  <c r="R18" i="5"/>
  <c r="R17" i="5"/>
  <c r="P9" i="5"/>
  <c r="O9" i="5"/>
  <c r="W9" i="5" s="1"/>
  <c r="N9" i="5"/>
  <c r="X9" i="5"/>
  <c r="V11" i="5"/>
  <c r="X10" i="5"/>
  <c r="W10" i="5"/>
  <c r="V10" i="5"/>
  <c r="V9" i="5"/>
  <c r="X8" i="5"/>
  <c r="W8" i="5"/>
  <c r="V8" i="5"/>
  <c r="X7" i="5"/>
  <c r="W7" i="5"/>
  <c r="V7" i="5"/>
  <c r="P11" i="5"/>
  <c r="X11" i="5" s="1"/>
  <c r="O11" i="5"/>
  <c r="W11" i="5" s="1"/>
  <c r="N11" i="5"/>
  <c r="P10" i="5"/>
  <c r="O10" i="5"/>
  <c r="N10" i="5"/>
  <c r="P8" i="5"/>
  <c r="O8" i="5"/>
  <c r="N8" i="5"/>
  <c r="P7" i="5"/>
  <c r="O7" i="5"/>
  <c r="N7" i="5"/>
  <c r="F27" i="5"/>
  <c r="F18" i="5"/>
  <c r="E8" i="5"/>
  <c r="E26" i="5" s="1"/>
  <c r="F26" i="5" s="1"/>
  <c r="E6" i="5"/>
  <c r="E17" i="5" s="1"/>
  <c r="F17" i="5" s="1"/>
  <c r="E5" i="5"/>
  <c r="E25" i="5" s="1"/>
  <c r="F25" i="5" s="1"/>
  <c r="E3" i="5"/>
  <c r="E24" i="5" s="1"/>
  <c r="F24" i="5" s="1"/>
  <c r="E2" i="5"/>
  <c r="E1" i="5"/>
  <c r="D9" i="4"/>
  <c r="D8" i="4"/>
  <c r="C9" i="4"/>
  <c r="C8" i="4"/>
  <c r="D4" i="4"/>
  <c r="D3" i="4"/>
  <c r="C3" i="4"/>
  <c r="C4" i="4"/>
  <c r="B11" i="4"/>
  <c r="B9" i="4"/>
  <c r="B8" i="4"/>
  <c r="B4" i="4"/>
  <c r="B3" i="4"/>
  <c r="O21" i="5" l="1"/>
  <c r="O18" i="5"/>
  <c r="O17" i="5"/>
  <c r="O20" i="5"/>
  <c r="O19" i="5"/>
  <c r="P21" i="5"/>
  <c r="P20" i="5"/>
  <c r="P19" i="5"/>
  <c r="P18" i="5"/>
  <c r="P17" i="5"/>
  <c r="N18" i="5"/>
  <c r="N17" i="5"/>
  <c r="N19" i="5"/>
  <c r="N20" i="5"/>
  <c r="N21" i="5"/>
  <c r="E15" i="5"/>
  <c r="F15" i="5" s="1"/>
  <c r="E14" i="5"/>
  <c r="F14" i="5" s="1"/>
  <c r="G14" i="5" s="1"/>
  <c r="E16" i="5"/>
  <c r="F16" i="5" s="1"/>
  <c r="E23" i="5"/>
  <c r="F23" i="5" s="1"/>
  <c r="Q17" i="5" l="1"/>
  <c r="S17" i="5" s="1"/>
  <c r="Q18" i="5"/>
  <c r="S18" i="5" s="1"/>
  <c r="Q19" i="5"/>
  <c r="T19" i="5" s="1"/>
  <c r="Q20" i="5"/>
  <c r="S20" i="5" s="1"/>
  <c r="Q21" i="5"/>
  <c r="S21" i="5" s="1"/>
  <c r="G16" i="5"/>
  <c r="G15" i="5"/>
  <c r="G18" i="5"/>
  <c r="G17" i="5"/>
  <c r="E14" i="3" l="1"/>
  <c r="E13" i="3"/>
  <c r="E12" i="3"/>
  <c r="D14" i="3"/>
  <c r="C14" i="3"/>
  <c r="B14" i="3"/>
  <c r="C13" i="3"/>
  <c r="B13" i="3"/>
  <c r="D12" i="3"/>
  <c r="C12" i="3"/>
  <c r="B12" i="3"/>
  <c r="E8" i="3"/>
  <c r="E6" i="3"/>
  <c r="E5" i="3"/>
  <c r="E3" i="3"/>
  <c r="E2" i="3"/>
  <c r="E1" i="3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985" i="2"/>
  <c r="L985" i="2" s="1"/>
  <c r="J984" i="2"/>
  <c r="L984" i="2" s="1"/>
  <c r="J983" i="2"/>
  <c r="L983" i="2" s="1"/>
  <c r="J982" i="2"/>
  <c r="L982" i="2" s="1"/>
  <c r="J981" i="2"/>
  <c r="L981" i="2" s="1"/>
  <c r="J980" i="2"/>
  <c r="L980" i="2" s="1"/>
  <c r="J979" i="2"/>
  <c r="L979" i="2" s="1"/>
  <c r="J978" i="2"/>
  <c r="L978" i="2" s="1"/>
  <c r="J977" i="2"/>
  <c r="L977" i="2" s="1"/>
  <c r="J976" i="2"/>
  <c r="L976" i="2" s="1"/>
  <c r="J975" i="2"/>
  <c r="L975" i="2" s="1"/>
  <c r="J974" i="2"/>
  <c r="L974" i="2" s="1"/>
  <c r="J973" i="2"/>
  <c r="L973" i="2" s="1"/>
  <c r="J972" i="2"/>
  <c r="L972" i="2" s="1"/>
  <c r="J971" i="2"/>
  <c r="L971" i="2" s="1"/>
  <c r="J970" i="2"/>
  <c r="L970" i="2" s="1"/>
  <c r="J969" i="2"/>
  <c r="L969" i="2" s="1"/>
  <c r="J968" i="2"/>
  <c r="L968" i="2" s="1"/>
  <c r="J967" i="2"/>
  <c r="L967" i="2" s="1"/>
  <c r="J966" i="2"/>
  <c r="L966" i="2" s="1"/>
  <c r="J965" i="2"/>
  <c r="L965" i="2" s="1"/>
  <c r="J964" i="2"/>
  <c r="L964" i="2" s="1"/>
  <c r="J963" i="2"/>
  <c r="L963" i="2" s="1"/>
  <c r="J962" i="2"/>
  <c r="L962" i="2" s="1"/>
  <c r="J961" i="2"/>
  <c r="L961" i="2" s="1"/>
  <c r="J960" i="2"/>
  <c r="L960" i="2" s="1"/>
  <c r="J959" i="2"/>
  <c r="L959" i="2" s="1"/>
  <c r="J958" i="2"/>
  <c r="L958" i="2" s="1"/>
  <c r="J957" i="2"/>
  <c r="L957" i="2" s="1"/>
  <c r="J956" i="2"/>
  <c r="L956" i="2" s="1"/>
  <c r="J955" i="2"/>
  <c r="L955" i="2" s="1"/>
  <c r="J954" i="2"/>
  <c r="L954" i="2" s="1"/>
  <c r="J953" i="2"/>
  <c r="L953" i="2" s="1"/>
  <c r="J952" i="2"/>
  <c r="L952" i="2" s="1"/>
  <c r="J951" i="2"/>
  <c r="L951" i="2" s="1"/>
  <c r="J950" i="2"/>
  <c r="L950" i="2" s="1"/>
  <c r="J949" i="2"/>
  <c r="L949" i="2" s="1"/>
  <c r="J948" i="2"/>
  <c r="L948" i="2" s="1"/>
  <c r="J947" i="2"/>
  <c r="L947" i="2" s="1"/>
  <c r="J946" i="2"/>
  <c r="L946" i="2" s="1"/>
  <c r="J945" i="2"/>
  <c r="L945" i="2" s="1"/>
  <c r="J944" i="2"/>
  <c r="L944" i="2" s="1"/>
  <c r="J943" i="2"/>
  <c r="L943" i="2" s="1"/>
  <c r="J942" i="2"/>
  <c r="L942" i="2" s="1"/>
  <c r="J941" i="2"/>
  <c r="L941" i="2" s="1"/>
  <c r="J940" i="2"/>
  <c r="L940" i="2" s="1"/>
  <c r="J939" i="2"/>
  <c r="L939" i="2" s="1"/>
  <c r="J938" i="2"/>
  <c r="L938" i="2" s="1"/>
  <c r="J937" i="2"/>
  <c r="L937" i="2" s="1"/>
  <c r="J936" i="2"/>
  <c r="L936" i="2" s="1"/>
  <c r="J935" i="2"/>
  <c r="L935" i="2" s="1"/>
  <c r="J934" i="2"/>
  <c r="L934" i="2" s="1"/>
  <c r="J933" i="2"/>
  <c r="L933" i="2" s="1"/>
  <c r="J932" i="2"/>
  <c r="L932" i="2" s="1"/>
  <c r="J931" i="2"/>
  <c r="L931" i="2" s="1"/>
  <c r="J930" i="2"/>
  <c r="L930" i="2" s="1"/>
  <c r="J929" i="2"/>
  <c r="L929" i="2" s="1"/>
  <c r="J928" i="2"/>
  <c r="L928" i="2" s="1"/>
  <c r="J927" i="2"/>
  <c r="L927" i="2" s="1"/>
  <c r="J926" i="2"/>
  <c r="L926" i="2" s="1"/>
  <c r="J925" i="2"/>
  <c r="L925" i="2" s="1"/>
  <c r="J924" i="2"/>
  <c r="L924" i="2" s="1"/>
  <c r="J923" i="2"/>
  <c r="L923" i="2" s="1"/>
  <c r="J922" i="2"/>
  <c r="L922" i="2" s="1"/>
  <c r="J921" i="2"/>
  <c r="L921" i="2" s="1"/>
  <c r="J920" i="2"/>
  <c r="L920" i="2" s="1"/>
  <c r="J919" i="2"/>
  <c r="L919" i="2" s="1"/>
  <c r="J918" i="2"/>
  <c r="L918" i="2" s="1"/>
  <c r="J917" i="2"/>
  <c r="L917" i="2" s="1"/>
  <c r="J916" i="2"/>
  <c r="L916" i="2" s="1"/>
  <c r="J915" i="2"/>
  <c r="L915" i="2" s="1"/>
  <c r="J914" i="2"/>
  <c r="L914" i="2" s="1"/>
  <c r="J913" i="2"/>
  <c r="L913" i="2" s="1"/>
  <c r="J912" i="2"/>
  <c r="L912" i="2" s="1"/>
  <c r="J911" i="2"/>
  <c r="L911" i="2" s="1"/>
  <c r="J910" i="2"/>
  <c r="L910" i="2" s="1"/>
  <c r="J909" i="2"/>
  <c r="L909" i="2" s="1"/>
  <c r="J908" i="2"/>
  <c r="L908" i="2" s="1"/>
  <c r="J907" i="2"/>
  <c r="L907" i="2" s="1"/>
  <c r="J906" i="2"/>
  <c r="L906" i="2" s="1"/>
  <c r="J905" i="2"/>
  <c r="L905" i="2" s="1"/>
  <c r="J904" i="2"/>
  <c r="L904" i="2" s="1"/>
  <c r="J903" i="2"/>
  <c r="L903" i="2" s="1"/>
  <c r="J902" i="2"/>
  <c r="L902" i="2" s="1"/>
  <c r="J901" i="2"/>
  <c r="L901" i="2" s="1"/>
  <c r="J900" i="2"/>
  <c r="L900" i="2" s="1"/>
  <c r="J899" i="2"/>
  <c r="L899" i="2" s="1"/>
  <c r="J898" i="2"/>
  <c r="L898" i="2" s="1"/>
  <c r="J897" i="2"/>
  <c r="L897" i="2" s="1"/>
  <c r="J896" i="2"/>
  <c r="L896" i="2" s="1"/>
  <c r="J895" i="2"/>
  <c r="L895" i="2" s="1"/>
  <c r="J894" i="2"/>
  <c r="L894" i="2" s="1"/>
  <c r="J893" i="2"/>
  <c r="L893" i="2" s="1"/>
  <c r="J892" i="2"/>
  <c r="L892" i="2" s="1"/>
  <c r="J891" i="2"/>
  <c r="L891" i="2" s="1"/>
  <c r="J890" i="2"/>
  <c r="L890" i="2" s="1"/>
  <c r="J889" i="2"/>
  <c r="L889" i="2" s="1"/>
  <c r="J888" i="2"/>
  <c r="L888" i="2" s="1"/>
  <c r="J887" i="2"/>
  <c r="L887" i="2" s="1"/>
  <c r="J886" i="2"/>
  <c r="L886" i="2" s="1"/>
  <c r="J885" i="2"/>
  <c r="L885" i="2" s="1"/>
  <c r="J884" i="2"/>
  <c r="L884" i="2" s="1"/>
  <c r="J883" i="2"/>
  <c r="L883" i="2" s="1"/>
  <c r="J882" i="2"/>
  <c r="L882" i="2" s="1"/>
  <c r="J881" i="2"/>
  <c r="L881" i="2" s="1"/>
  <c r="J880" i="2"/>
  <c r="L880" i="2" s="1"/>
  <c r="J879" i="2"/>
  <c r="L879" i="2" s="1"/>
  <c r="J878" i="2"/>
  <c r="L878" i="2" s="1"/>
  <c r="J877" i="2"/>
  <c r="L877" i="2" s="1"/>
  <c r="J876" i="2"/>
  <c r="L876" i="2" s="1"/>
  <c r="J875" i="2"/>
  <c r="L875" i="2" s="1"/>
  <c r="J874" i="2"/>
  <c r="L874" i="2" s="1"/>
  <c r="J873" i="2"/>
  <c r="L873" i="2" s="1"/>
  <c r="J872" i="2"/>
  <c r="L872" i="2" s="1"/>
  <c r="J871" i="2"/>
  <c r="L871" i="2" s="1"/>
  <c r="O871" i="2" s="1"/>
  <c r="J870" i="2"/>
  <c r="L870" i="2" s="1"/>
  <c r="N870" i="2" s="1"/>
  <c r="J869" i="2"/>
  <c r="L869" i="2" s="1"/>
  <c r="J868" i="2"/>
  <c r="L868" i="2" s="1"/>
  <c r="J867" i="2"/>
  <c r="L867" i="2" s="1"/>
  <c r="J866" i="2"/>
  <c r="L866" i="2" s="1"/>
  <c r="J865" i="2"/>
  <c r="L865" i="2" s="1"/>
  <c r="J864" i="2"/>
  <c r="L864" i="2" s="1"/>
  <c r="J863" i="2"/>
  <c r="L863" i="2" s="1"/>
  <c r="J862" i="2"/>
  <c r="L862" i="2" s="1"/>
  <c r="J861" i="2"/>
  <c r="L861" i="2" s="1"/>
  <c r="J860" i="2"/>
  <c r="L860" i="2" s="1"/>
  <c r="J859" i="2"/>
  <c r="L859" i="2" s="1"/>
  <c r="J858" i="2"/>
  <c r="L858" i="2" s="1"/>
  <c r="J857" i="2"/>
  <c r="L857" i="2" s="1"/>
  <c r="J856" i="2"/>
  <c r="L856" i="2" s="1"/>
  <c r="J855" i="2"/>
  <c r="L855" i="2" s="1"/>
  <c r="J854" i="2"/>
  <c r="L854" i="2" s="1"/>
  <c r="J853" i="2"/>
  <c r="L853" i="2" s="1"/>
  <c r="J852" i="2"/>
  <c r="L852" i="2" s="1"/>
  <c r="J851" i="2"/>
  <c r="L851" i="2" s="1"/>
  <c r="J850" i="2"/>
  <c r="L850" i="2" s="1"/>
  <c r="J849" i="2"/>
  <c r="L849" i="2" s="1"/>
  <c r="J848" i="2"/>
  <c r="L848" i="2" s="1"/>
  <c r="J847" i="2"/>
  <c r="L847" i="2" s="1"/>
  <c r="J846" i="2"/>
  <c r="L846" i="2" s="1"/>
  <c r="J845" i="2"/>
  <c r="L845" i="2" s="1"/>
  <c r="J844" i="2"/>
  <c r="L844" i="2" s="1"/>
  <c r="J843" i="2"/>
  <c r="L843" i="2" s="1"/>
  <c r="J842" i="2"/>
  <c r="L842" i="2" s="1"/>
  <c r="J841" i="2"/>
  <c r="L841" i="2" s="1"/>
  <c r="J840" i="2"/>
  <c r="L840" i="2" s="1"/>
  <c r="J839" i="2"/>
  <c r="L839" i="2" s="1"/>
  <c r="J838" i="2"/>
  <c r="L838" i="2" s="1"/>
  <c r="J837" i="2"/>
  <c r="L837" i="2" s="1"/>
  <c r="J836" i="2"/>
  <c r="L836" i="2" s="1"/>
  <c r="J835" i="2"/>
  <c r="L835" i="2" s="1"/>
  <c r="J834" i="2"/>
  <c r="L834" i="2" s="1"/>
  <c r="J833" i="2"/>
  <c r="L833" i="2" s="1"/>
  <c r="J832" i="2"/>
  <c r="L832" i="2" s="1"/>
  <c r="J831" i="2"/>
  <c r="L831" i="2" s="1"/>
  <c r="N831" i="2" s="1"/>
  <c r="J830" i="2"/>
  <c r="L830" i="2" s="1"/>
  <c r="J829" i="2"/>
  <c r="L829" i="2" s="1"/>
  <c r="J828" i="2"/>
  <c r="L828" i="2" s="1"/>
  <c r="J827" i="2"/>
  <c r="L827" i="2" s="1"/>
  <c r="J826" i="2"/>
  <c r="L826" i="2" s="1"/>
  <c r="J825" i="2"/>
  <c r="L825" i="2" s="1"/>
  <c r="J824" i="2"/>
  <c r="L824" i="2" s="1"/>
  <c r="J823" i="2"/>
  <c r="L823" i="2" s="1"/>
  <c r="J822" i="2"/>
  <c r="L822" i="2" s="1"/>
  <c r="J821" i="2"/>
  <c r="L821" i="2" s="1"/>
  <c r="J820" i="2"/>
  <c r="L820" i="2" s="1"/>
  <c r="J819" i="2"/>
  <c r="L819" i="2" s="1"/>
  <c r="J818" i="2"/>
  <c r="L818" i="2" s="1"/>
  <c r="J817" i="2"/>
  <c r="L817" i="2" s="1"/>
  <c r="J816" i="2"/>
  <c r="L816" i="2" s="1"/>
  <c r="J815" i="2"/>
  <c r="L815" i="2" s="1"/>
  <c r="J814" i="2"/>
  <c r="L814" i="2" s="1"/>
  <c r="O814" i="2" s="1"/>
  <c r="J813" i="2"/>
  <c r="L813" i="2" s="1"/>
  <c r="J812" i="2"/>
  <c r="L812" i="2" s="1"/>
  <c r="J811" i="2"/>
  <c r="L811" i="2" s="1"/>
  <c r="J810" i="2"/>
  <c r="L810" i="2" s="1"/>
  <c r="J809" i="2"/>
  <c r="L809" i="2" s="1"/>
  <c r="J808" i="2"/>
  <c r="L808" i="2" s="1"/>
  <c r="J807" i="2"/>
  <c r="L807" i="2" s="1"/>
  <c r="J806" i="2"/>
  <c r="L806" i="2" s="1"/>
  <c r="J805" i="2"/>
  <c r="L805" i="2" s="1"/>
  <c r="J804" i="2"/>
  <c r="L804" i="2" s="1"/>
  <c r="J803" i="2"/>
  <c r="L803" i="2" s="1"/>
  <c r="J802" i="2"/>
  <c r="L802" i="2" s="1"/>
  <c r="J801" i="2"/>
  <c r="L801" i="2" s="1"/>
  <c r="J800" i="2"/>
  <c r="L800" i="2" s="1"/>
  <c r="J799" i="2"/>
  <c r="L799" i="2" s="1"/>
  <c r="J798" i="2"/>
  <c r="L798" i="2" s="1"/>
  <c r="J797" i="2"/>
  <c r="L797" i="2" s="1"/>
  <c r="J796" i="2"/>
  <c r="L796" i="2" s="1"/>
  <c r="J795" i="2"/>
  <c r="L795" i="2" s="1"/>
  <c r="J794" i="2"/>
  <c r="L794" i="2" s="1"/>
  <c r="J793" i="2"/>
  <c r="L793" i="2" s="1"/>
  <c r="J792" i="2"/>
  <c r="L792" i="2" s="1"/>
  <c r="J791" i="2"/>
  <c r="L791" i="2" s="1"/>
  <c r="J790" i="2"/>
  <c r="L790" i="2" s="1"/>
  <c r="J789" i="2"/>
  <c r="L789" i="2" s="1"/>
  <c r="J788" i="2"/>
  <c r="L788" i="2" s="1"/>
  <c r="J787" i="2"/>
  <c r="L787" i="2" s="1"/>
  <c r="J786" i="2"/>
  <c r="L786" i="2" s="1"/>
  <c r="J785" i="2"/>
  <c r="L785" i="2" s="1"/>
  <c r="J784" i="2"/>
  <c r="L784" i="2" s="1"/>
  <c r="J783" i="2"/>
  <c r="L783" i="2" s="1"/>
  <c r="J782" i="2"/>
  <c r="L782" i="2" s="1"/>
  <c r="J781" i="2"/>
  <c r="L781" i="2" s="1"/>
  <c r="J780" i="2"/>
  <c r="L780" i="2" s="1"/>
  <c r="J779" i="2"/>
  <c r="L779" i="2" s="1"/>
  <c r="J778" i="2"/>
  <c r="L778" i="2" s="1"/>
  <c r="J777" i="2"/>
  <c r="L777" i="2" s="1"/>
  <c r="J776" i="2"/>
  <c r="L776" i="2" s="1"/>
  <c r="J775" i="2"/>
  <c r="L775" i="2" s="1"/>
  <c r="J774" i="2"/>
  <c r="L774" i="2" s="1"/>
  <c r="J773" i="2"/>
  <c r="L773" i="2" s="1"/>
  <c r="J772" i="2"/>
  <c r="L772" i="2" s="1"/>
  <c r="J771" i="2"/>
  <c r="L771" i="2" s="1"/>
  <c r="J770" i="2"/>
  <c r="L770" i="2" s="1"/>
  <c r="J769" i="2"/>
  <c r="L769" i="2" s="1"/>
  <c r="J768" i="2"/>
  <c r="L768" i="2" s="1"/>
  <c r="N768" i="2" s="1"/>
  <c r="J767" i="2"/>
  <c r="L767" i="2" s="1"/>
  <c r="J766" i="2"/>
  <c r="L766" i="2" s="1"/>
  <c r="N766" i="2" s="1"/>
  <c r="J765" i="2"/>
  <c r="L765" i="2" s="1"/>
  <c r="J764" i="2"/>
  <c r="L764" i="2" s="1"/>
  <c r="J763" i="2"/>
  <c r="L763" i="2" s="1"/>
  <c r="J762" i="2"/>
  <c r="L762" i="2" s="1"/>
  <c r="J761" i="2"/>
  <c r="L761" i="2" s="1"/>
  <c r="J760" i="2"/>
  <c r="L760" i="2" s="1"/>
  <c r="J759" i="2"/>
  <c r="L759" i="2" s="1"/>
  <c r="J758" i="2"/>
  <c r="L758" i="2" s="1"/>
  <c r="J757" i="2"/>
  <c r="L757" i="2" s="1"/>
  <c r="J756" i="2"/>
  <c r="L756" i="2" s="1"/>
  <c r="J755" i="2"/>
  <c r="L755" i="2" s="1"/>
  <c r="J754" i="2"/>
  <c r="L754" i="2" s="1"/>
  <c r="J753" i="2"/>
  <c r="L753" i="2" s="1"/>
  <c r="J752" i="2"/>
  <c r="L752" i="2" s="1"/>
  <c r="J751" i="2"/>
  <c r="L751" i="2" s="1"/>
  <c r="J750" i="2"/>
  <c r="L750" i="2" s="1"/>
  <c r="J749" i="2"/>
  <c r="L749" i="2" s="1"/>
  <c r="J748" i="2"/>
  <c r="L748" i="2" s="1"/>
  <c r="J747" i="2"/>
  <c r="L747" i="2" s="1"/>
  <c r="J746" i="2"/>
  <c r="L746" i="2" s="1"/>
  <c r="O746" i="2" s="1"/>
  <c r="J745" i="2"/>
  <c r="L745" i="2" s="1"/>
  <c r="J744" i="2"/>
  <c r="L744" i="2" s="1"/>
  <c r="J743" i="2"/>
  <c r="L743" i="2" s="1"/>
  <c r="J742" i="2"/>
  <c r="L742" i="2" s="1"/>
  <c r="J741" i="2"/>
  <c r="L741" i="2" s="1"/>
  <c r="J740" i="2"/>
  <c r="L740" i="2" s="1"/>
  <c r="N740" i="2" s="1"/>
  <c r="J739" i="2"/>
  <c r="L739" i="2" s="1"/>
  <c r="J738" i="2"/>
  <c r="L738" i="2" s="1"/>
  <c r="J737" i="2"/>
  <c r="L737" i="2" s="1"/>
  <c r="J736" i="2"/>
  <c r="L736" i="2" s="1"/>
  <c r="J735" i="2"/>
  <c r="L735" i="2" s="1"/>
  <c r="J734" i="2"/>
  <c r="L734" i="2" s="1"/>
  <c r="J733" i="2"/>
  <c r="L733" i="2" s="1"/>
  <c r="J732" i="2"/>
  <c r="L732" i="2" s="1"/>
  <c r="J731" i="2"/>
  <c r="L731" i="2" s="1"/>
  <c r="J730" i="2"/>
  <c r="L730" i="2" s="1"/>
  <c r="J729" i="2"/>
  <c r="L729" i="2" s="1"/>
  <c r="J728" i="2"/>
  <c r="L728" i="2" s="1"/>
  <c r="J727" i="2"/>
  <c r="L727" i="2" s="1"/>
  <c r="J726" i="2"/>
  <c r="L726" i="2" s="1"/>
  <c r="J725" i="2"/>
  <c r="L725" i="2" s="1"/>
  <c r="J724" i="2"/>
  <c r="L724" i="2" s="1"/>
  <c r="J723" i="2"/>
  <c r="L723" i="2" s="1"/>
  <c r="J722" i="2"/>
  <c r="L722" i="2" s="1"/>
  <c r="J721" i="2"/>
  <c r="L721" i="2" s="1"/>
  <c r="J720" i="2"/>
  <c r="L720" i="2" s="1"/>
  <c r="J719" i="2"/>
  <c r="L719" i="2" s="1"/>
  <c r="J718" i="2"/>
  <c r="L718" i="2" s="1"/>
  <c r="J717" i="2"/>
  <c r="L717" i="2" s="1"/>
  <c r="J716" i="2"/>
  <c r="L716" i="2" s="1"/>
  <c r="J715" i="2"/>
  <c r="L715" i="2" s="1"/>
  <c r="J714" i="2"/>
  <c r="L714" i="2" s="1"/>
  <c r="J713" i="2"/>
  <c r="L713" i="2" s="1"/>
  <c r="J712" i="2"/>
  <c r="L712" i="2" s="1"/>
  <c r="J711" i="2"/>
  <c r="L711" i="2" s="1"/>
  <c r="J710" i="2"/>
  <c r="L710" i="2" s="1"/>
  <c r="J709" i="2"/>
  <c r="L709" i="2" s="1"/>
  <c r="J708" i="2"/>
  <c r="L708" i="2" s="1"/>
  <c r="J707" i="2"/>
  <c r="L707" i="2" s="1"/>
  <c r="J706" i="2"/>
  <c r="L706" i="2" s="1"/>
  <c r="J705" i="2"/>
  <c r="L705" i="2" s="1"/>
  <c r="J704" i="2"/>
  <c r="L704" i="2" s="1"/>
  <c r="J703" i="2"/>
  <c r="L703" i="2" s="1"/>
  <c r="J702" i="2"/>
  <c r="L702" i="2" s="1"/>
  <c r="J701" i="2"/>
  <c r="L701" i="2" s="1"/>
  <c r="J700" i="2"/>
  <c r="L700" i="2" s="1"/>
  <c r="J699" i="2"/>
  <c r="L699" i="2" s="1"/>
  <c r="J698" i="2"/>
  <c r="L698" i="2" s="1"/>
  <c r="J697" i="2"/>
  <c r="L697" i="2" s="1"/>
  <c r="J696" i="2"/>
  <c r="L696" i="2" s="1"/>
  <c r="J695" i="2"/>
  <c r="L695" i="2" s="1"/>
  <c r="J694" i="2"/>
  <c r="L694" i="2" s="1"/>
  <c r="J693" i="2"/>
  <c r="L693" i="2" s="1"/>
  <c r="J692" i="2"/>
  <c r="L692" i="2" s="1"/>
  <c r="J691" i="2"/>
  <c r="L691" i="2" s="1"/>
  <c r="J690" i="2"/>
  <c r="L690" i="2" s="1"/>
  <c r="J689" i="2"/>
  <c r="L689" i="2" s="1"/>
  <c r="J688" i="2"/>
  <c r="L688" i="2" s="1"/>
  <c r="J687" i="2"/>
  <c r="L687" i="2" s="1"/>
  <c r="J686" i="2"/>
  <c r="L686" i="2" s="1"/>
  <c r="O686" i="2" s="1"/>
  <c r="J685" i="2"/>
  <c r="L685" i="2" s="1"/>
  <c r="N685" i="2" s="1"/>
  <c r="J684" i="2"/>
  <c r="L684" i="2" s="1"/>
  <c r="J683" i="2"/>
  <c r="L683" i="2" s="1"/>
  <c r="J682" i="2"/>
  <c r="L682" i="2" s="1"/>
  <c r="J681" i="2"/>
  <c r="L681" i="2" s="1"/>
  <c r="J680" i="2"/>
  <c r="L680" i="2" s="1"/>
  <c r="J679" i="2"/>
  <c r="L679" i="2" s="1"/>
  <c r="J678" i="2"/>
  <c r="L678" i="2" s="1"/>
  <c r="J677" i="2"/>
  <c r="L677" i="2" s="1"/>
  <c r="J676" i="2"/>
  <c r="L676" i="2" s="1"/>
  <c r="J675" i="2"/>
  <c r="L675" i="2" s="1"/>
  <c r="J674" i="2"/>
  <c r="L674" i="2" s="1"/>
  <c r="J673" i="2"/>
  <c r="L673" i="2" s="1"/>
  <c r="J672" i="2"/>
  <c r="L672" i="2" s="1"/>
  <c r="J671" i="2"/>
  <c r="L671" i="2" s="1"/>
  <c r="J670" i="2"/>
  <c r="L670" i="2" s="1"/>
  <c r="J669" i="2"/>
  <c r="L669" i="2" s="1"/>
  <c r="J668" i="2"/>
  <c r="L668" i="2" s="1"/>
  <c r="J667" i="2"/>
  <c r="L667" i="2" s="1"/>
  <c r="J666" i="2"/>
  <c r="L666" i="2" s="1"/>
  <c r="J665" i="2"/>
  <c r="L665" i="2" s="1"/>
  <c r="J664" i="2"/>
  <c r="L664" i="2" s="1"/>
  <c r="J663" i="2"/>
  <c r="L663" i="2" s="1"/>
  <c r="J662" i="2"/>
  <c r="L662" i="2" s="1"/>
  <c r="J661" i="2"/>
  <c r="L661" i="2" s="1"/>
  <c r="J660" i="2"/>
  <c r="L660" i="2" s="1"/>
  <c r="J659" i="2"/>
  <c r="L659" i="2" s="1"/>
  <c r="J658" i="2"/>
  <c r="L658" i="2" s="1"/>
  <c r="J657" i="2"/>
  <c r="L657" i="2" s="1"/>
  <c r="J656" i="2"/>
  <c r="L656" i="2" s="1"/>
  <c r="J655" i="2"/>
  <c r="L655" i="2" s="1"/>
  <c r="J654" i="2"/>
  <c r="L654" i="2" s="1"/>
  <c r="J653" i="2"/>
  <c r="L653" i="2" s="1"/>
  <c r="J652" i="2"/>
  <c r="L652" i="2" s="1"/>
  <c r="J651" i="2"/>
  <c r="L651" i="2" s="1"/>
  <c r="J650" i="2"/>
  <c r="L650" i="2" s="1"/>
  <c r="J649" i="2"/>
  <c r="L649" i="2" s="1"/>
  <c r="J648" i="2"/>
  <c r="L648" i="2" s="1"/>
  <c r="J647" i="2"/>
  <c r="L647" i="2" s="1"/>
  <c r="J646" i="2"/>
  <c r="L646" i="2" s="1"/>
  <c r="N646" i="2" s="1"/>
  <c r="J645" i="2"/>
  <c r="L645" i="2" s="1"/>
  <c r="J644" i="2"/>
  <c r="L644" i="2" s="1"/>
  <c r="J643" i="2"/>
  <c r="L643" i="2" s="1"/>
  <c r="J642" i="2"/>
  <c r="L642" i="2" s="1"/>
  <c r="J641" i="2"/>
  <c r="L641" i="2" s="1"/>
  <c r="J640" i="2"/>
  <c r="L640" i="2" s="1"/>
  <c r="J639" i="2"/>
  <c r="L639" i="2" s="1"/>
  <c r="J638" i="2"/>
  <c r="L638" i="2" s="1"/>
  <c r="J637" i="2"/>
  <c r="L637" i="2" s="1"/>
  <c r="J636" i="2"/>
  <c r="L636" i="2" s="1"/>
  <c r="J635" i="2"/>
  <c r="L635" i="2" s="1"/>
  <c r="N635" i="2" s="1"/>
  <c r="J634" i="2"/>
  <c r="L634" i="2" s="1"/>
  <c r="J633" i="2"/>
  <c r="L633" i="2" s="1"/>
  <c r="J632" i="2"/>
  <c r="L632" i="2" s="1"/>
  <c r="J631" i="2"/>
  <c r="L631" i="2" s="1"/>
  <c r="J630" i="2"/>
  <c r="L630" i="2" s="1"/>
  <c r="J629" i="2"/>
  <c r="L629" i="2" s="1"/>
  <c r="J628" i="2"/>
  <c r="L628" i="2" s="1"/>
  <c r="J627" i="2"/>
  <c r="L627" i="2" s="1"/>
  <c r="J626" i="2"/>
  <c r="L626" i="2" s="1"/>
  <c r="J625" i="2"/>
  <c r="L625" i="2" s="1"/>
  <c r="J624" i="2"/>
  <c r="L624" i="2" s="1"/>
  <c r="J623" i="2"/>
  <c r="L623" i="2" s="1"/>
  <c r="J622" i="2"/>
  <c r="L622" i="2" s="1"/>
  <c r="J621" i="2"/>
  <c r="L621" i="2" s="1"/>
  <c r="J620" i="2"/>
  <c r="L620" i="2" s="1"/>
  <c r="J619" i="2"/>
  <c r="L619" i="2" s="1"/>
  <c r="J618" i="2"/>
  <c r="L618" i="2" s="1"/>
  <c r="J617" i="2"/>
  <c r="L617" i="2" s="1"/>
  <c r="J616" i="2"/>
  <c r="L616" i="2" s="1"/>
  <c r="J615" i="2"/>
  <c r="L615" i="2" s="1"/>
  <c r="J614" i="2"/>
  <c r="L614" i="2" s="1"/>
  <c r="J613" i="2"/>
  <c r="L613" i="2" s="1"/>
  <c r="J612" i="2"/>
  <c r="L612" i="2" s="1"/>
  <c r="J611" i="2"/>
  <c r="L611" i="2" s="1"/>
  <c r="J610" i="2"/>
  <c r="L610" i="2" s="1"/>
  <c r="J609" i="2"/>
  <c r="L609" i="2" s="1"/>
  <c r="J608" i="2"/>
  <c r="L608" i="2" s="1"/>
  <c r="J607" i="2"/>
  <c r="L607" i="2" s="1"/>
  <c r="J606" i="2"/>
  <c r="L606" i="2" s="1"/>
  <c r="J605" i="2"/>
  <c r="L605" i="2" s="1"/>
  <c r="N605" i="2" s="1"/>
  <c r="J604" i="2"/>
  <c r="L604" i="2" s="1"/>
  <c r="J603" i="2"/>
  <c r="L603" i="2" s="1"/>
  <c r="J602" i="2"/>
  <c r="L602" i="2" s="1"/>
  <c r="J601" i="2"/>
  <c r="L601" i="2" s="1"/>
  <c r="J600" i="2"/>
  <c r="L600" i="2" s="1"/>
  <c r="J599" i="2"/>
  <c r="L599" i="2" s="1"/>
  <c r="J598" i="2"/>
  <c r="L598" i="2" s="1"/>
  <c r="J597" i="2"/>
  <c r="L597" i="2" s="1"/>
  <c r="J596" i="2"/>
  <c r="L596" i="2" s="1"/>
  <c r="J595" i="2"/>
  <c r="L595" i="2" s="1"/>
  <c r="J594" i="2"/>
  <c r="L594" i="2" s="1"/>
  <c r="J593" i="2"/>
  <c r="L593" i="2" s="1"/>
  <c r="J592" i="2"/>
  <c r="L592" i="2" s="1"/>
  <c r="J591" i="2"/>
  <c r="L591" i="2" s="1"/>
  <c r="J590" i="2"/>
  <c r="L590" i="2" s="1"/>
  <c r="J589" i="2"/>
  <c r="L589" i="2" s="1"/>
  <c r="N589" i="2" s="1"/>
  <c r="J588" i="2"/>
  <c r="L588" i="2" s="1"/>
  <c r="J587" i="2"/>
  <c r="L587" i="2" s="1"/>
  <c r="O587" i="2" s="1"/>
  <c r="J586" i="2"/>
  <c r="L586" i="2" s="1"/>
  <c r="J585" i="2"/>
  <c r="L585" i="2" s="1"/>
  <c r="J584" i="2"/>
  <c r="L584" i="2" s="1"/>
  <c r="J583" i="2"/>
  <c r="L583" i="2" s="1"/>
  <c r="J582" i="2"/>
  <c r="L582" i="2" s="1"/>
  <c r="J581" i="2"/>
  <c r="L581" i="2" s="1"/>
  <c r="J580" i="2"/>
  <c r="L580" i="2" s="1"/>
  <c r="J579" i="2"/>
  <c r="L579" i="2" s="1"/>
  <c r="N579" i="2" s="1"/>
  <c r="J578" i="2"/>
  <c r="L578" i="2" s="1"/>
  <c r="J577" i="2"/>
  <c r="L577" i="2" s="1"/>
  <c r="O577" i="2" s="1"/>
  <c r="J576" i="2"/>
  <c r="L576" i="2" s="1"/>
  <c r="J575" i="2"/>
  <c r="L575" i="2" s="1"/>
  <c r="J574" i="2"/>
  <c r="L574" i="2" s="1"/>
  <c r="J573" i="2"/>
  <c r="L573" i="2" s="1"/>
  <c r="J572" i="2"/>
  <c r="L572" i="2" s="1"/>
  <c r="J571" i="2"/>
  <c r="L571" i="2" s="1"/>
  <c r="J570" i="2"/>
  <c r="L570" i="2" s="1"/>
  <c r="J569" i="2"/>
  <c r="L569" i="2" s="1"/>
  <c r="J568" i="2"/>
  <c r="L568" i="2" s="1"/>
  <c r="J567" i="2"/>
  <c r="L567" i="2" s="1"/>
  <c r="J566" i="2"/>
  <c r="L566" i="2" s="1"/>
  <c r="J565" i="2"/>
  <c r="L565" i="2" s="1"/>
  <c r="J564" i="2"/>
  <c r="L564" i="2" s="1"/>
  <c r="J563" i="2"/>
  <c r="L563" i="2" s="1"/>
  <c r="J562" i="2"/>
  <c r="L562" i="2" s="1"/>
  <c r="J561" i="2"/>
  <c r="L561" i="2" s="1"/>
  <c r="J560" i="2"/>
  <c r="L560" i="2" s="1"/>
  <c r="J559" i="2"/>
  <c r="L559" i="2" s="1"/>
  <c r="J558" i="2"/>
  <c r="L558" i="2" s="1"/>
  <c r="J557" i="2"/>
  <c r="L557" i="2" s="1"/>
  <c r="J556" i="2"/>
  <c r="L556" i="2" s="1"/>
  <c r="J555" i="2"/>
  <c r="L555" i="2" s="1"/>
  <c r="J554" i="2"/>
  <c r="L554" i="2" s="1"/>
  <c r="J553" i="2"/>
  <c r="L553" i="2" s="1"/>
  <c r="N553" i="2" s="1"/>
  <c r="J552" i="2"/>
  <c r="L552" i="2" s="1"/>
  <c r="J551" i="2"/>
  <c r="L551" i="2" s="1"/>
  <c r="J550" i="2"/>
  <c r="L550" i="2" s="1"/>
  <c r="J549" i="2"/>
  <c r="L549" i="2" s="1"/>
  <c r="J548" i="2"/>
  <c r="L548" i="2" s="1"/>
  <c r="J547" i="2"/>
  <c r="L547" i="2" s="1"/>
  <c r="J546" i="2"/>
  <c r="L546" i="2" s="1"/>
  <c r="J545" i="2"/>
  <c r="L545" i="2" s="1"/>
  <c r="J544" i="2"/>
  <c r="L544" i="2" s="1"/>
  <c r="J543" i="2"/>
  <c r="L543" i="2" s="1"/>
  <c r="J542" i="2"/>
  <c r="L542" i="2" s="1"/>
  <c r="J541" i="2"/>
  <c r="L541" i="2" s="1"/>
  <c r="J540" i="2"/>
  <c r="L540" i="2" s="1"/>
  <c r="J539" i="2"/>
  <c r="L539" i="2" s="1"/>
  <c r="J538" i="2"/>
  <c r="L538" i="2" s="1"/>
  <c r="J537" i="2"/>
  <c r="L537" i="2" s="1"/>
  <c r="O537" i="2" s="1"/>
  <c r="J536" i="2"/>
  <c r="L536" i="2" s="1"/>
  <c r="J535" i="2"/>
  <c r="L535" i="2" s="1"/>
  <c r="J534" i="2"/>
  <c r="L534" i="2" s="1"/>
  <c r="J533" i="2"/>
  <c r="L533" i="2" s="1"/>
  <c r="J532" i="2"/>
  <c r="L532" i="2" s="1"/>
  <c r="J531" i="2"/>
  <c r="L531" i="2" s="1"/>
  <c r="J530" i="2"/>
  <c r="L530" i="2" s="1"/>
  <c r="J529" i="2"/>
  <c r="L529" i="2" s="1"/>
  <c r="J528" i="2"/>
  <c r="L528" i="2" s="1"/>
  <c r="J527" i="2"/>
  <c r="L527" i="2" s="1"/>
  <c r="J526" i="2"/>
  <c r="L526" i="2" s="1"/>
  <c r="J525" i="2"/>
  <c r="L525" i="2" s="1"/>
  <c r="J524" i="2"/>
  <c r="L524" i="2" s="1"/>
  <c r="J523" i="2"/>
  <c r="L523" i="2" s="1"/>
  <c r="J522" i="2"/>
  <c r="L522" i="2" s="1"/>
  <c r="J521" i="2"/>
  <c r="L521" i="2" s="1"/>
  <c r="J520" i="2"/>
  <c r="L520" i="2" s="1"/>
  <c r="J519" i="2"/>
  <c r="L519" i="2" s="1"/>
  <c r="J518" i="2"/>
  <c r="L518" i="2" s="1"/>
  <c r="J517" i="2"/>
  <c r="L517" i="2" s="1"/>
  <c r="J516" i="2"/>
  <c r="L516" i="2" s="1"/>
  <c r="J515" i="2"/>
  <c r="L515" i="2" s="1"/>
  <c r="N515" i="2" s="1"/>
  <c r="J514" i="2"/>
  <c r="L514" i="2" s="1"/>
  <c r="J513" i="2"/>
  <c r="L513" i="2" s="1"/>
  <c r="J512" i="2"/>
  <c r="L512" i="2" s="1"/>
  <c r="J511" i="2"/>
  <c r="L511" i="2" s="1"/>
  <c r="J510" i="2"/>
  <c r="L510" i="2" s="1"/>
  <c r="J509" i="2"/>
  <c r="L509" i="2" s="1"/>
  <c r="J508" i="2"/>
  <c r="L508" i="2" s="1"/>
  <c r="J507" i="2"/>
  <c r="L507" i="2" s="1"/>
  <c r="J506" i="2"/>
  <c r="L506" i="2" s="1"/>
  <c r="J505" i="2"/>
  <c r="L505" i="2" s="1"/>
  <c r="J504" i="2"/>
  <c r="L504" i="2" s="1"/>
  <c r="O504" i="2" s="1"/>
  <c r="J503" i="2"/>
  <c r="L503" i="2" s="1"/>
  <c r="J502" i="2"/>
  <c r="L502" i="2" s="1"/>
  <c r="J501" i="2"/>
  <c r="L501" i="2" s="1"/>
  <c r="J500" i="2"/>
  <c r="L500" i="2" s="1"/>
  <c r="J499" i="2"/>
  <c r="L499" i="2" s="1"/>
  <c r="J498" i="2"/>
  <c r="L498" i="2" s="1"/>
  <c r="J497" i="2"/>
  <c r="L497" i="2" s="1"/>
  <c r="J496" i="2"/>
  <c r="L496" i="2" s="1"/>
  <c r="J495" i="2"/>
  <c r="L495" i="2" s="1"/>
  <c r="J494" i="2"/>
  <c r="L494" i="2" s="1"/>
  <c r="J493" i="2"/>
  <c r="L493" i="2" s="1"/>
  <c r="J492" i="2"/>
  <c r="L492" i="2" s="1"/>
  <c r="J491" i="2"/>
  <c r="L491" i="2" s="1"/>
  <c r="J490" i="2"/>
  <c r="L490" i="2" s="1"/>
  <c r="J489" i="2"/>
  <c r="L489" i="2" s="1"/>
  <c r="J488" i="2"/>
  <c r="L488" i="2" s="1"/>
  <c r="O488" i="2" s="1"/>
  <c r="J487" i="2"/>
  <c r="L487" i="2" s="1"/>
  <c r="J486" i="2"/>
  <c r="L486" i="2" s="1"/>
  <c r="J485" i="2"/>
  <c r="L485" i="2" s="1"/>
  <c r="J484" i="2"/>
  <c r="L484" i="2" s="1"/>
  <c r="J483" i="2"/>
  <c r="L483" i="2" s="1"/>
  <c r="J482" i="2"/>
  <c r="L482" i="2" s="1"/>
  <c r="J481" i="2"/>
  <c r="L481" i="2" s="1"/>
  <c r="O481" i="2" s="1"/>
  <c r="J480" i="2"/>
  <c r="L480" i="2" s="1"/>
  <c r="J479" i="2"/>
  <c r="L479" i="2" s="1"/>
  <c r="J478" i="2"/>
  <c r="L478" i="2" s="1"/>
  <c r="J477" i="2"/>
  <c r="L477" i="2" s="1"/>
  <c r="J476" i="2"/>
  <c r="L476" i="2" s="1"/>
  <c r="J475" i="2"/>
  <c r="L475" i="2" s="1"/>
  <c r="J474" i="2"/>
  <c r="L474" i="2" s="1"/>
  <c r="J473" i="2"/>
  <c r="L473" i="2" s="1"/>
  <c r="J472" i="2"/>
  <c r="L472" i="2" s="1"/>
  <c r="J471" i="2"/>
  <c r="L471" i="2" s="1"/>
  <c r="J470" i="2"/>
  <c r="L470" i="2" s="1"/>
  <c r="J469" i="2"/>
  <c r="L469" i="2" s="1"/>
  <c r="J468" i="2"/>
  <c r="L468" i="2" s="1"/>
  <c r="J467" i="2"/>
  <c r="L467" i="2" s="1"/>
  <c r="J466" i="2"/>
  <c r="L466" i="2" s="1"/>
  <c r="J465" i="2"/>
  <c r="L465" i="2" s="1"/>
  <c r="J464" i="2"/>
  <c r="L464" i="2" s="1"/>
  <c r="J463" i="2"/>
  <c r="L463" i="2" s="1"/>
  <c r="J462" i="2"/>
  <c r="L462" i="2" s="1"/>
  <c r="J461" i="2"/>
  <c r="L461" i="2" s="1"/>
  <c r="J460" i="2"/>
  <c r="L460" i="2" s="1"/>
  <c r="J459" i="2"/>
  <c r="L459" i="2" s="1"/>
  <c r="J458" i="2"/>
  <c r="L458" i="2" s="1"/>
  <c r="J457" i="2"/>
  <c r="L457" i="2" s="1"/>
  <c r="O457" i="2" s="1"/>
  <c r="J456" i="2"/>
  <c r="L456" i="2" s="1"/>
  <c r="J455" i="2"/>
  <c r="L455" i="2" s="1"/>
  <c r="J454" i="2"/>
  <c r="L454" i="2" s="1"/>
  <c r="J453" i="2"/>
  <c r="L453" i="2" s="1"/>
  <c r="J452" i="2"/>
  <c r="L452" i="2" s="1"/>
  <c r="J451" i="2"/>
  <c r="L451" i="2" s="1"/>
  <c r="J450" i="2"/>
  <c r="L450" i="2" s="1"/>
  <c r="J449" i="2"/>
  <c r="L449" i="2" s="1"/>
  <c r="J448" i="2"/>
  <c r="L448" i="2" s="1"/>
  <c r="J447" i="2"/>
  <c r="L447" i="2" s="1"/>
  <c r="J446" i="2"/>
  <c r="L446" i="2" s="1"/>
  <c r="J445" i="2"/>
  <c r="L445" i="2" s="1"/>
  <c r="J444" i="2"/>
  <c r="L444" i="2" s="1"/>
  <c r="J443" i="2"/>
  <c r="L443" i="2" s="1"/>
  <c r="J442" i="2"/>
  <c r="L442" i="2" s="1"/>
  <c r="J441" i="2"/>
  <c r="L441" i="2" s="1"/>
  <c r="J440" i="2"/>
  <c r="L440" i="2" s="1"/>
  <c r="J439" i="2"/>
  <c r="L439" i="2" s="1"/>
  <c r="J438" i="2"/>
  <c r="L438" i="2" s="1"/>
  <c r="J437" i="2"/>
  <c r="L437" i="2" s="1"/>
  <c r="J436" i="2"/>
  <c r="L436" i="2" s="1"/>
  <c r="J435" i="2"/>
  <c r="L435" i="2" s="1"/>
  <c r="J434" i="2"/>
  <c r="L434" i="2" s="1"/>
  <c r="J433" i="2"/>
  <c r="L433" i="2" s="1"/>
  <c r="J432" i="2"/>
  <c r="L432" i="2" s="1"/>
  <c r="J431" i="2"/>
  <c r="L431" i="2" s="1"/>
  <c r="J430" i="2"/>
  <c r="L430" i="2" s="1"/>
  <c r="J429" i="2"/>
  <c r="L429" i="2" s="1"/>
  <c r="J428" i="2"/>
  <c r="L428" i="2" s="1"/>
  <c r="J427" i="2"/>
  <c r="L427" i="2" s="1"/>
  <c r="J426" i="2"/>
  <c r="L426" i="2" s="1"/>
  <c r="J425" i="2"/>
  <c r="L425" i="2" s="1"/>
  <c r="J424" i="2"/>
  <c r="L424" i="2" s="1"/>
  <c r="J423" i="2"/>
  <c r="L423" i="2" s="1"/>
  <c r="J422" i="2"/>
  <c r="L422" i="2" s="1"/>
  <c r="J421" i="2"/>
  <c r="L421" i="2" s="1"/>
  <c r="J420" i="2"/>
  <c r="L420" i="2" s="1"/>
  <c r="J419" i="2"/>
  <c r="L419" i="2" s="1"/>
  <c r="J418" i="2"/>
  <c r="L418" i="2" s="1"/>
  <c r="J417" i="2"/>
  <c r="L417" i="2" s="1"/>
  <c r="O417" i="2" s="1"/>
  <c r="J416" i="2"/>
  <c r="L416" i="2" s="1"/>
  <c r="J415" i="2"/>
  <c r="L415" i="2" s="1"/>
  <c r="J414" i="2"/>
  <c r="L414" i="2" s="1"/>
  <c r="J413" i="2"/>
  <c r="L413" i="2" s="1"/>
  <c r="J412" i="2"/>
  <c r="L412" i="2" s="1"/>
  <c r="J411" i="2"/>
  <c r="L411" i="2" s="1"/>
  <c r="J410" i="2"/>
  <c r="L410" i="2" s="1"/>
  <c r="J409" i="2"/>
  <c r="L409" i="2" s="1"/>
  <c r="O409" i="2" s="1"/>
  <c r="J408" i="2"/>
  <c r="L408" i="2" s="1"/>
  <c r="J407" i="2"/>
  <c r="L407" i="2" s="1"/>
  <c r="J406" i="2"/>
  <c r="L406" i="2" s="1"/>
  <c r="J405" i="2"/>
  <c r="L405" i="2" s="1"/>
  <c r="J404" i="2"/>
  <c r="L404" i="2" s="1"/>
  <c r="J403" i="2"/>
  <c r="L403" i="2" s="1"/>
  <c r="J402" i="2"/>
  <c r="L402" i="2" s="1"/>
  <c r="J401" i="2"/>
  <c r="L401" i="2" s="1"/>
  <c r="J400" i="2"/>
  <c r="L400" i="2" s="1"/>
  <c r="J399" i="2"/>
  <c r="L399" i="2" s="1"/>
  <c r="J398" i="2"/>
  <c r="L398" i="2" s="1"/>
  <c r="J397" i="2"/>
  <c r="L397" i="2" s="1"/>
  <c r="J396" i="2"/>
  <c r="L396" i="2" s="1"/>
  <c r="J395" i="2"/>
  <c r="L395" i="2" s="1"/>
  <c r="J394" i="2"/>
  <c r="L394" i="2" s="1"/>
  <c r="J393" i="2"/>
  <c r="L393" i="2" s="1"/>
  <c r="J392" i="2"/>
  <c r="L392" i="2" s="1"/>
  <c r="N392" i="2" s="1"/>
  <c r="J391" i="2"/>
  <c r="L391" i="2" s="1"/>
  <c r="J390" i="2"/>
  <c r="L390" i="2" s="1"/>
  <c r="J389" i="2"/>
  <c r="L389" i="2" s="1"/>
  <c r="J388" i="2"/>
  <c r="L388" i="2" s="1"/>
  <c r="J387" i="2"/>
  <c r="L387" i="2" s="1"/>
  <c r="J386" i="2"/>
  <c r="L386" i="2" s="1"/>
  <c r="J385" i="2"/>
  <c r="L385" i="2" s="1"/>
  <c r="J384" i="2"/>
  <c r="L384" i="2" s="1"/>
  <c r="J383" i="2"/>
  <c r="L383" i="2" s="1"/>
  <c r="J382" i="2"/>
  <c r="L382" i="2" s="1"/>
  <c r="J381" i="2"/>
  <c r="L381" i="2" s="1"/>
  <c r="J380" i="2"/>
  <c r="L380" i="2" s="1"/>
  <c r="J379" i="2"/>
  <c r="L379" i="2" s="1"/>
  <c r="J378" i="2"/>
  <c r="L378" i="2" s="1"/>
  <c r="J377" i="2"/>
  <c r="L377" i="2" s="1"/>
  <c r="J376" i="2"/>
  <c r="L376" i="2" s="1"/>
  <c r="J375" i="2"/>
  <c r="L375" i="2" s="1"/>
  <c r="J374" i="2"/>
  <c r="L374" i="2" s="1"/>
  <c r="J373" i="2"/>
  <c r="L373" i="2" s="1"/>
  <c r="J372" i="2"/>
  <c r="L372" i="2" s="1"/>
  <c r="J371" i="2"/>
  <c r="L371" i="2" s="1"/>
  <c r="J370" i="2"/>
  <c r="L370" i="2" s="1"/>
  <c r="J369" i="2"/>
  <c r="L369" i="2" s="1"/>
  <c r="J368" i="2"/>
  <c r="L368" i="2" s="1"/>
  <c r="J367" i="2"/>
  <c r="L367" i="2" s="1"/>
  <c r="O367" i="2" s="1"/>
  <c r="J366" i="2"/>
  <c r="L366" i="2" s="1"/>
  <c r="J365" i="2"/>
  <c r="L365" i="2" s="1"/>
  <c r="J364" i="2"/>
  <c r="L364" i="2" s="1"/>
  <c r="J363" i="2"/>
  <c r="L363" i="2" s="1"/>
  <c r="J362" i="2"/>
  <c r="L362" i="2" s="1"/>
  <c r="J361" i="2"/>
  <c r="L361" i="2" s="1"/>
  <c r="J360" i="2"/>
  <c r="L360" i="2" s="1"/>
  <c r="J359" i="2"/>
  <c r="L359" i="2" s="1"/>
  <c r="J358" i="2"/>
  <c r="L358" i="2" s="1"/>
  <c r="J357" i="2"/>
  <c r="L357" i="2" s="1"/>
  <c r="J356" i="2"/>
  <c r="L356" i="2" s="1"/>
  <c r="J355" i="2"/>
  <c r="L355" i="2" s="1"/>
  <c r="J354" i="2"/>
  <c r="L354" i="2" s="1"/>
  <c r="J353" i="2"/>
  <c r="L353" i="2" s="1"/>
  <c r="J352" i="2"/>
  <c r="L352" i="2" s="1"/>
  <c r="J351" i="2"/>
  <c r="L351" i="2" s="1"/>
  <c r="J350" i="2"/>
  <c r="L350" i="2" s="1"/>
  <c r="J349" i="2"/>
  <c r="L349" i="2" s="1"/>
  <c r="J348" i="2"/>
  <c r="L348" i="2" s="1"/>
  <c r="J347" i="2"/>
  <c r="L347" i="2" s="1"/>
  <c r="J346" i="2"/>
  <c r="L346" i="2" s="1"/>
  <c r="J345" i="2"/>
  <c r="L345" i="2" s="1"/>
  <c r="J344" i="2"/>
  <c r="L344" i="2" s="1"/>
  <c r="J343" i="2"/>
  <c r="L343" i="2" s="1"/>
  <c r="J342" i="2"/>
  <c r="L342" i="2" s="1"/>
  <c r="J341" i="2"/>
  <c r="L341" i="2" s="1"/>
  <c r="J340" i="2"/>
  <c r="L340" i="2" s="1"/>
  <c r="J339" i="2"/>
  <c r="L339" i="2" s="1"/>
  <c r="O339" i="2" s="1"/>
  <c r="J338" i="2"/>
  <c r="L338" i="2" s="1"/>
  <c r="J337" i="2"/>
  <c r="L337" i="2" s="1"/>
  <c r="J336" i="2"/>
  <c r="L336" i="2" s="1"/>
  <c r="J335" i="2"/>
  <c r="L335" i="2" s="1"/>
  <c r="J334" i="2"/>
  <c r="L334" i="2" s="1"/>
  <c r="J333" i="2"/>
  <c r="L333" i="2" s="1"/>
  <c r="J332" i="2"/>
  <c r="L332" i="2" s="1"/>
  <c r="J331" i="2"/>
  <c r="L331" i="2" s="1"/>
  <c r="J330" i="2"/>
  <c r="L330" i="2" s="1"/>
  <c r="J329" i="2"/>
  <c r="L329" i="2" s="1"/>
  <c r="J328" i="2"/>
  <c r="L328" i="2" s="1"/>
  <c r="J327" i="2"/>
  <c r="L327" i="2" s="1"/>
  <c r="J326" i="2"/>
  <c r="L326" i="2" s="1"/>
  <c r="J325" i="2"/>
  <c r="L325" i="2" s="1"/>
  <c r="J324" i="2"/>
  <c r="L324" i="2" s="1"/>
  <c r="J323" i="2"/>
  <c r="L323" i="2" s="1"/>
  <c r="J322" i="2"/>
  <c r="L322" i="2" s="1"/>
  <c r="J321" i="2"/>
  <c r="L321" i="2" s="1"/>
  <c r="N321" i="2" s="1"/>
  <c r="J320" i="2"/>
  <c r="L320" i="2" s="1"/>
  <c r="J319" i="2"/>
  <c r="L319" i="2" s="1"/>
  <c r="J318" i="2"/>
  <c r="L318" i="2" s="1"/>
  <c r="J317" i="2"/>
  <c r="L317" i="2" s="1"/>
  <c r="J316" i="2"/>
  <c r="L316" i="2" s="1"/>
  <c r="J315" i="2"/>
  <c r="L315" i="2" s="1"/>
  <c r="J314" i="2"/>
  <c r="L314" i="2" s="1"/>
  <c r="J313" i="2"/>
  <c r="L313" i="2" s="1"/>
  <c r="N313" i="2" s="1"/>
  <c r="J312" i="2"/>
  <c r="L312" i="2" s="1"/>
  <c r="J311" i="2"/>
  <c r="L311" i="2" s="1"/>
  <c r="J310" i="2"/>
  <c r="L310" i="2" s="1"/>
  <c r="J309" i="2"/>
  <c r="L309" i="2" s="1"/>
  <c r="J308" i="2"/>
  <c r="L308" i="2" s="1"/>
  <c r="J307" i="2"/>
  <c r="L307" i="2" s="1"/>
  <c r="J306" i="2"/>
  <c r="L306" i="2" s="1"/>
  <c r="J305" i="2"/>
  <c r="L305" i="2" s="1"/>
  <c r="J304" i="2"/>
  <c r="L304" i="2" s="1"/>
  <c r="J303" i="2"/>
  <c r="L303" i="2" s="1"/>
  <c r="J302" i="2"/>
  <c r="L302" i="2" s="1"/>
  <c r="J301" i="2"/>
  <c r="L301" i="2" s="1"/>
  <c r="J300" i="2"/>
  <c r="L300" i="2" s="1"/>
  <c r="J299" i="2"/>
  <c r="L299" i="2" s="1"/>
  <c r="J298" i="2"/>
  <c r="L298" i="2" s="1"/>
  <c r="J297" i="2"/>
  <c r="L297" i="2" s="1"/>
  <c r="J296" i="2"/>
  <c r="L296" i="2" s="1"/>
  <c r="N296" i="2" s="1"/>
  <c r="J295" i="2"/>
  <c r="L295" i="2" s="1"/>
  <c r="J294" i="2"/>
  <c r="L294" i="2" s="1"/>
  <c r="J293" i="2"/>
  <c r="L293" i="2" s="1"/>
  <c r="J292" i="2"/>
  <c r="L292" i="2" s="1"/>
  <c r="J291" i="2"/>
  <c r="L291" i="2" s="1"/>
  <c r="J290" i="2"/>
  <c r="L290" i="2" s="1"/>
  <c r="J289" i="2"/>
  <c r="L289" i="2" s="1"/>
  <c r="J288" i="2"/>
  <c r="L288" i="2" s="1"/>
  <c r="J287" i="2"/>
  <c r="L287" i="2" s="1"/>
  <c r="O287" i="2" s="1"/>
  <c r="J286" i="2"/>
  <c r="L286" i="2" s="1"/>
  <c r="J285" i="2"/>
  <c r="L285" i="2" s="1"/>
  <c r="J284" i="2"/>
  <c r="L284" i="2" s="1"/>
  <c r="J283" i="2"/>
  <c r="L283" i="2" s="1"/>
  <c r="J282" i="2"/>
  <c r="L282" i="2" s="1"/>
  <c r="J281" i="2"/>
  <c r="L281" i="2" s="1"/>
  <c r="O281" i="2" s="1"/>
  <c r="J280" i="2"/>
  <c r="L280" i="2" s="1"/>
  <c r="O280" i="2" s="1"/>
  <c r="J279" i="2"/>
  <c r="L279" i="2" s="1"/>
  <c r="J278" i="2"/>
  <c r="L278" i="2" s="1"/>
  <c r="J277" i="2"/>
  <c r="L277" i="2" s="1"/>
  <c r="J276" i="2"/>
  <c r="L276" i="2" s="1"/>
  <c r="J275" i="2"/>
  <c r="L275" i="2" s="1"/>
  <c r="J274" i="2"/>
  <c r="L274" i="2" s="1"/>
  <c r="J273" i="2"/>
  <c r="L273" i="2" s="1"/>
  <c r="O273" i="2" s="1"/>
  <c r="J272" i="2"/>
  <c r="L272" i="2" s="1"/>
  <c r="J271" i="2"/>
  <c r="L271" i="2" s="1"/>
  <c r="J270" i="2"/>
  <c r="L270" i="2" s="1"/>
  <c r="J269" i="2"/>
  <c r="L269" i="2" s="1"/>
  <c r="J268" i="2"/>
  <c r="L268" i="2" s="1"/>
  <c r="J267" i="2"/>
  <c r="L267" i="2" s="1"/>
  <c r="J266" i="2"/>
  <c r="L266" i="2" s="1"/>
  <c r="J265" i="2"/>
  <c r="L265" i="2" s="1"/>
  <c r="J264" i="2"/>
  <c r="L264" i="2" s="1"/>
  <c r="J263" i="2"/>
  <c r="L263" i="2" s="1"/>
  <c r="J262" i="2"/>
  <c r="L262" i="2" s="1"/>
  <c r="J261" i="2"/>
  <c r="L261" i="2" s="1"/>
  <c r="J260" i="2"/>
  <c r="L260" i="2" s="1"/>
  <c r="J259" i="2"/>
  <c r="L259" i="2" s="1"/>
  <c r="J258" i="2"/>
  <c r="L258" i="2" s="1"/>
  <c r="J257" i="2"/>
  <c r="L257" i="2" s="1"/>
  <c r="J256" i="2"/>
  <c r="L256" i="2" s="1"/>
  <c r="J255" i="2"/>
  <c r="L255" i="2" s="1"/>
  <c r="J254" i="2"/>
  <c r="L254" i="2" s="1"/>
  <c r="J253" i="2"/>
  <c r="L253" i="2" s="1"/>
  <c r="J252" i="2"/>
  <c r="L252" i="2" s="1"/>
  <c r="J251" i="2"/>
  <c r="L251" i="2" s="1"/>
  <c r="J250" i="2"/>
  <c r="L250" i="2" s="1"/>
  <c r="J249" i="2"/>
  <c r="L249" i="2" s="1"/>
  <c r="J248" i="2"/>
  <c r="L248" i="2" s="1"/>
  <c r="J247" i="2"/>
  <c r="L247" i="2" s="1"/>
  <c r="J246" i="2"/>
  <c r="L246" i="2" s="1"/>
  <c r="J245" i="2"/>
  <c r="L245" i="2" s="1"/>
  <c r="J244" i="2"/>
  <c r="L244" i="2" s="1"/>
  <c r="J243" i="2"/>
  <c r="L243" i="2" s="1"/>
  <c r="J242" i="2"/>
  <c r="L242" i="2" s="1"/>
  <c r="J241" i="2"/>
  <c r="L241" i="2" s="1"/>
  <c r="J240" i="2"/>
  <c r="L240" i="2" s="1"/>
  <c r="J239" i="2"/>
  <c r="L239" i="2" s="1"/>
  <c r="O239" i="2" s="1"/>
  <c r="J238" i="2"/>
  <c r="L238" i="2" s="1"/>
  <c r="J237" i="2"/>
  <c r="L237" i="2" s="1"/>
  <c r="J236" i="2"/>
  <c r="L236" i="2" s="1"/>
  <c r="J235" i="2"/>
  <c r="L235" i="2" s="1"/>
  <c r="J234" i="2"/>
  <c r="L234" i="2" s="1"/>
  <c r="J233" i="2"/>
  <c r="L233" i="2" s="1"/>
  <c r="N233" i="2" s="1"/>
  <c r="J232" i="2"/>
  <c r="L232" i="2" s="1"/>
  <c r="J231" i="2"/>
  <c r="L231" i="2" s="1"/>
  <c r="J230" i="2"/>
  <c r="L230" i="2" s="1"/>
  <c r="J229" i="2"/>
  <c r="L229" i="2" s="1"/>
  <c r="J228" i="2"/>
  <c r="L228" i="2" s="1"/>
  <c r="J227" i="2"/>
  <c r="L227" i="2" s="1"/>
  <c r="N227" i="2" s="1"/>
  <c r="J226" i="2"/>
  <c r="L226" i="2" s="1"/>
  <c r="J225" i="2"/>
  <c r="L225" i="2" s="1"/>
  <c r="J224" i="2"/>
  <c r="L224" i="2" s="1"/>
  <c r="J223" i="2"/>
  <c r="L223" i="2" s="1"/>
  <c r="O223" i="2" s="1"/>
  <c r="J222" i="2"/>
  <c r="L222" i="2" s="1"/>
  <c r="J221" i="2"/>
  <c r="L221" i="2" s="1"/>
  <c r="J220" i="2"/>
  <c r="L220" i="2" s="1"/>
  <c r="J219" i="2"/>
  <c r="L219" i="2" s="1"/>
  <c r="J218" i="2"/>
  <c r="L218" i="2" s="1"/>
  <c r="J217" i="2"/>
  <c r="L217" i="2" s="1"/>
  <c r="O217" i="2" s="1"/>
  <c r="J216" i="2"/>
  <c r="L216" i="2" s="1"/>
  <c r="J215" i="2"/>
  <c r="L215" i="2" s="1"/>
  <c r="J214" i="2"/>
  <c r="L214" i="2" s="1"/>
  <c r="J213" i="2"/>
  <c r="L213" i="2" s="1"/>
  <c r="J212" i="2"/>
  <c r="L212" i="2" s="1"/>
  <c r="J211" i="2"/>
  <c r="L211" i="2" s="1"/>
  <c r="J210" i="2"/>
  <c r="L210" i="2" s="1"/>
  <c r="J209" i="2"/>
  <c r="L209" i="2" s="1"/>
  <c r="J208" i="2"/>
  <c r="L208" i="2" s="1"/>
  <c r="J207" i="2"/>
  <c r="L207" i="2" s="1"/>
  <c r="J206" i="2"/>
  <c r="L206" i="2" s="1"/>
  <c r="J205" i="2"/>
  <c r="L205" i="2" s="1"/>
  <c r="J204" i="2"/>
  <c r="L204" i="2" s="1"/>
  <c r="J203" i="2"/>
  <c r="L203" i="2" s="1"/>
  <c r="J202" i="2"/>
  <c r="L202" i="2" s="1"/>
  <c r="J201" i="2"/>
  <c r="L201" i="2" s="1"/>
  <c r="J200" i="2"/>
  <c r="L200" i="2" s="1"/>
  <c r="J199" i="2"/>
  <c r="L199" i="2" s="1"/>
  <c r="J198" i="2"/>
  <c r="L198" i="2" s="1"/>
  <c r="J197" i="2"/>
  <c r="L197" i="2" s="1"/>
  <c r="J196" i="2"/>
  <c r="L196" i="2" s="1"/>
  <c r="J195" i="2"/>
  <c r="L195" i="2" s="1"/>
  <c r="N195" i="2" s="1"/>
  <c r="J194" i="2"/>
  <c r="L194" i="2" s="1"/>
  <c r="J193" i="2"/>
  <c r="L193" i="2" s="1"/>
  <c r="J192" i="2"/>
  <c r="L192" i="2" s="1"/>
  <c r="J191" i="2"/>
  <c r="L191" i="2" s="1"/>
  <c r="J190" i="2"/>
  <c r="L190" i="2" s="1"/>
  <c r="J189" i="2"/>
  <c r="L189" i="2" s="1"/>
  <c r="J188" i="2"/>
  <c r="L188" i="2" s="1"/>
  <c r="J187" i="2"/>
  <c r="L187" i="2" s="1"/>
  <c r="J186" i="2"/>
  <c r="L186" i="2" s="1"/>
  <c r="J185" i="2"/>
  <c r="L185" i="2" s="1"/>
  <c r="J184" i="2"/>
  <c r="L184" i="2" s="1"/>
  <c r="J183" i="2"/>
  <c r="L183" i="2" s="1"/>
  <c r="J182" i="2"/>
  <c r="L182" i="2" s="1"/>
  <c r="J181" i="2"/>
  <c r="L181" i="2" s="1"/>
  <c r="J180" i="2"/>
  <c r="L180" i="2" s="1"/>
  <c r="J179" i="2"/>
  <c r="L179" i="2" s="1"/>
  <c r="N179" i="2" s="1"/>
  <c r="J178" i="2"/>
  <c r="L178" i="2" s="1"/>
  <c r="J177" i="2"/>
  <c r="L177" i="2" s="1"/>
  <c r="J176" i="2"/>
  <c r="L176" i="2" s="1"/>
  <c r="J175" i="2"/>
  <c r="L175" i="2" s="1"/>
  <c r="J174" i="2"/>
  <c r="L174" i="2" s="1"/>
  <c r="J173" i="2"/>
  <c r="L173" i="2" s="1"/>
  <c r="J172" i="2"/>
  <c r="L172" i="2" s="1"/>
  <c r="J171" i="2"/>
  <c r="L171" i="2" s="1"/>
  <c r="J170" i="2"/>
  <c r="L170" i="2" s="1"/>
  <c r="J169" i="2"/>
  <c r="L169" i="2" s="1"/>
  <c r="J168" i="2"/>
  <c r="L168" i="2" s="1"/>
  <c r="O168" i="2" s="1"/>
  <c r="J167" i="2"/>
  <c r="L167" i="2" s="1"/>
  <c r="J166" i="2"/>
  <c r="L166" i="2" s="1"/>
  <c r="J165" i="2"/>
  <c r="L165" i="2" s="1"/>
  <c r="J164" i="2"/>
  <c r="L164" i="2" s="1"/>
  <c r="J163" i="2"/>
  <c r="L163" i="2" s="1"/>
  <c r="J162" i="2"/>
  <c r="L162" i="2" s="1"/>
  <c r="J161" i="2"/>
  <c r="L161" i="2" s="1"/>
  <c r="O161" i="2" s="1"/>
  <c r="J160" i="2"/>
  <c r="L160" i="2" s="1"/>
  <c r="J159" i="2"/>
  <c r="L159" i="2" s="1"/>
  <c r="J158" i="2"/>
  <c r="L158" i="2" s="1"/>
  <c r="J157" i="2"/>
  <c r="L157" i="2" s="1"/>
  <c r="J156" i="2"/>
  <c r="L156" i="2" s="1"/>
  <c r="J155" i="2"/>
  <c r="L155" i="2" s="1"/>
  <c r="J154" i="2"/>
  <c r="L154" i="2" s="1"/>
  <c r="J153" i="2"/>
  <c r="L153" i="2" s="1"/>
  <c r="J152" i="2"/>
  <c r="L152" i="2" s="1"/>
  <c r="N152" i="2" s="1"/>
  <c r="J151" i="2"/>
  <c r="L151" i="2" s="1"/>
  <c r="J150" i="2"/>
  <c r="L150" i="2" s="1"/>
  <c r="J149" i="2"/>
  <c r="L149" i="2" s="1"/>
  <c r="J148" i="2"/>
  <c r="L148" i="2" s="1"/>
  <c r="J147" i="2"/>
  <c r="L147" i="2" s="1"/>
  <c r="J146" i="2"/>
  <c r="L146" i="2" s="1"/>
  <c r="J145" i="2"/>
  <c r="L145" i="2" s="1"/>
  <c r="J144" i="2"/>
  <c r="L144" i="2" s="1"/>
  <c r="J143" i="2"/>
  <c r="L143" i="2" s="1"/>
  <c r="J142" i="2"/>
  <c r="L142" i="2" s="1"/>
  <c r="J141" i="2"/>
  <c r="L141" i="2" s="1"/>
  <c r="J140" i="2"/>
  <c r="L140" i="2" s="1"/>
  <c r="J139" i="2"/>
  <c r="L139" i="2" s="1"/>
  <c r="J138" i="2"/>
  <c r="L138" i="2" s="1"/>
  <c r="J137" i="2"/>
  <c r="L137" i="2" s="1"/>
  <c r="J136" i="2"/>
  <c r="L136" i="2" s="1"/>
  <c r="J135" i="2"/>
  <c r="L135" i="2" s="1"/>
  <c r="J134" i="2"/>
  <c r="L134" i="2" s="1"/>
  <c r="J133" i="2"/>
  <c r="L133" i="2" s="1"/>
  <c r="J132" i="2"/>
  <c r="L132" i="2" s="1"/>
  <c r="J131" i="2"/>
  <c r="L131" i="2" s="1"/>
  <c r="O131" i="2" s="1"/>
  <c r="J130" i="2"/>
  <c r="L130" i="2" s="1"/>
  <c r="J129" i="2"/>
  <c r="L129" i="2" s="1"/>
  <c r="J128" i="2"/>
  <c r="L128" i="2" s="1"/>
  <c r="J127" i="2"/>
  <c r="L127" i="2" s="1"/>
  <c r="J126" i="2"/>
  <c r="L126" i="2" s="1"/>
  <c r="J125" i="2"/>
  <c r="L125" i="2" s="1"/>
  <c r="J124" i="2"/>
  <c r="L124" i="2" s="1"/>
  <c r="J123" i="2"/>
  <c r="L123" i="2" s="1"/>
  <c r="J122" i="2"/>
  <c r="L122" i="2" s="1"/>
  <c r="J121" i="2"/>
  <c r="L121" i="2" s="1"/>
  <c r="O121" i="2" s="1"/>
  <c r="J120" i="2"/>
  <c r="L120" i="2" s="1"/>
  <c r="N120" i="2" s="1"/>
  <c r="J119" i="2"/>
  <c r="L119" i="2" s="1"/>
  <c r="J118" i="2"/>
  <c r="L118" i="2" s="1"/>
  <c r="J117" i="2"/>
  <c r="L117" i="2" s="1"/>
  <c r="J116" i="2"/>
  <c r="L116" i="2" s="1"/>
  <c r="J115" i="2"/>
  <c r="L115" i="2" s="1"/>
  <c r="O115" i="2" s="1"/>
  <c r="J114" i="2"/>
  <c r="L114" i="2" s="1"/>
  <c r="J113" i="2"/>
  <c r="L113" i="2" s="1"/>
  <c r="J112" i="2"/>
  <c r="L112" i="2" s="1"/>
  <c r="J111" i="2"/>
  <c r="L111" i="2" s="1"/>
  <c r="N111" i="2" s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O105" i="2" s="1"/>
  <c r="J104" i="2"/>
  <c r="L104" i="2" s="1"/>
  <c r="O104" i="2" s="1"/>
  <c r="J103" i="2"/>
  <c r="L103" i="2" s="1"/>
  <c r="J102" i="2"/>
  <c r="L102" i="2" s="1"/>
  <c r="J101" i="2"/>
  <c r="L101" i="2" s="1"/>
  <c r="J100" i="2"/>
  <c r="L100" i="2" s="1"/>
  <c r="J99" i="2"/>
  <c r="L99" i="2" s="1"/>
  <c r="J98" i="2"/>
  <c r="L98" i="2" s="1"/>
  <c r="J97" i="2"/>
  <c r="L97" i="2" s="1"/>
  <c r="O97" i="2" s="1"/>
  <c r="J96" i="2"/>
  <c r="L96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N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O83" i="2" s="1"/>
  <c r="J82" i="2"/>
  <c r="L82" i="2" s="1"/>
  <c r="J81" i="2"/>
  <c r="L81" i="2" s="1"/>
  <c r="J80" i="2"/>
  <c r="L80" i="2" s="1"/>
  <c r="J79" i="2"/>
  <c r="L79" i="2" s="1"/>
  <c r="O79" i="2" s="1"/>
  <c r="J78" i="2"/>
  <c r="L78" i="2" s="1"/>
  <c r="J77" i="2"/>
  <c r="L77" i="2" s="1"/>
  <c r="J76" i="2"/>
  <c r="L76" i="2" s="1"/>
  <c r="J75" i="2"/>
  <c r="L75" i="2" s="1"/>
  <c r="J74" i="2"/>
  <c r="L74" i="2" s="1"/>
  <c r="J73" i="2"/>
  <c r="L73" i="2" s="1"/>
  <c r="J72" i="2"/>
  <c r="L72" i="2" s="1"/>
  <c r="O72" i="2" s="1"/>
  <c r="J71" i="2"/>
  <c r="L71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O63" i="2" s="1"/>
  <c r="J62" i="2"/>
  <c r="L62" i="2" s="1"/>
  <c r="J61" i="2"/>
  <c r="L61" i="2" s="1"/>
  <c r="J60" i="2"/>
  <c r="L60" i="2" s="1"/>
  <c r="J59" i="2"/>
  <c r="L59" i="2" s="1"/>
  <c r="J58" i="2"/>
  <c r="L58" i="2" s="1"/>
  <c r="J57" i="2"/>
  <c r="L57" i="2" s="1"/>
  <c r="J56" i="2"/>
  <c r="L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O49" i="2" s="1"/>
  <c r="J48" i="2"/>
  <c r="L48" i="2" s="1"/>
  <c r="J47" i="2"/>
  <c r="L47" i="2" s="1"/>
  <c r="J46" i="2"/>
  <c r="L46" i="2" s="1"/>
  <c r="J45" i="2"/>
  <c r="L45" i="2" s="1"/>
  <c r="J44" i="2"/>
  <c r="L44" i="2" s="1"/>
  <c r="J43" i="2"/>
  <c r="L43" i="2" s="1"/>
  <c r="J42" i="2"/>
  <c r="L42" i="2" s="1"/>
  <c r="J41" i="2"/>
  <c r="L41" i="2" s="1"/>
  <c r="O41" i="2" s="1"/>
  <c r="J40" i="2"/>
  <c r="L40" i="2" s="1"/>
  <c r="J39" i="2"/>
  <c r="L39" i="2" s="1"/>
  <c r="J38" i="2"/>
  <c r="L38" i="2" s="1"/>
  <c r="J37" i="2"/>
  <c r="L37" i="2" s="1"/>
  <c r="J36" i="2"/>
  <c r="L36" i="2" s="1"/>
  <c r="J35" i="2"/>
  <c r="L35" i="2" s="1"/>
  <c r="J34" i="2"/>
  <c r="L34" i="2" s="1"/>
  <c r="J33" i="2"/>
  <c r="L33" i="2" s="1"/>
  <c r="O33" i="2" s="1"/>
  <c r="J32" i="2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O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O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J9" i="2"/>
  <c r="L9" i="2" s="1"/>
  <c r="O9" i="2" s="1"/>
  <c r="J8" i="2"/>
  <c r="L8" i="2" s="1"/>
  <c r="J7" i="2"/>
  <c r="L7" i="2" s="1"/>
  <c r="J6" i="2"/>
  <c r="L6" i="2" s="1"/>
  <c r="J5" i="2"/>
  <c r="L5" i="2" s="1"/>
  <c r="D13" i="3" l="1"/>
  <c r="N65" i="2"/>
  <c r="O65" i="2"/>
  <c r="O305" i="2"/>
  <c r="N305" i="2"/>
  <c r="P305" i="2" s="1"/>
  <c r="Q305" i="2" s="1"/>
  <c r="N465" i="2"/>
  <c r="O465" i="2"/>
  <c r="N530" i="2"/>
  <c r="O530" i="2"/>
  <c r="N175" i="2"/>
  <c r="O175" i="2"/>
  <c r="O635" i="2"/>
  <c r="O547" i="2"/>
  <c r="N547" i="2"/>
  <c r="O691" i="2"/>
  <c r="N691" i="2"/>
  <c r="O755" i="2"/>
  <c r="N755" i="2"/>
  <c r="O803" i="2"/>
  <c r="N803" i="2"/>
  <c r="O851" i="2"/>
  <c r="N851" i="2"/>
  <c r="O899" i="2"/>
  <c r="N899" i="2"/>
  <c r="O963" i="2"/>
  <c r="N963" i="2"/>
  <c r="N36" i="2"/>
  <c r="O36" i="2"/>
  <c r="O132" i="2"/>
  <c r="N132" i="2"/>
  <c r="O260" i="2"/>
  <c r="N260" i="2"/>
  <c r="N372" i="2"/>
  <c r="O372" i="2"/>
  <c r="O532" i="2"/>
  <c r="N532" i="2"/>
  <c r="O101" i="2"/>
  <c r="N101" i="2"/>
  <c r="N229" i="2"/>
  <c r="O229" i="2"/>
  <c r="O341" i="2"/>
  <c r="N341" i="2"/>
  <c r="O469" i="2"/>
  <c r="N469" i="2"/>
  <c r="N565" i="2"/>
  <c r="O565" i="2"/>
  <c r="N645" i="2"/>
  <c r="O645" i="2"/>
  <c r="O709" i="2"/>
  <c r="N709" i="2"/>
  <c r="O949" i="2"/>
  <c r="N949" i="2"/>
  <c r="O102" i="2"/>
  <c r="N102" i="2"/>
  <c r="O166" i="2"/>
  <c r="N166" i="2"/>
  <c r="O182" i="2"/>
  <c r="N182" i="2"/>
  <c r="N198" i="2"/>
  <c r="O198" i="2"/>
  <c r="O214" i="2"/>
  <c r="N214" i="2"/>
  <c r="O230" i="2"/>
  <c r="N230" i="2"/>
  <c r="O246" i="2"/>
  <c r="N246" i="2"/>
  <c r="O262" i="2"/>
  <c r="N262" i="2"/>
  <c r="O278" i="2"/>
  <c r="N278" i="2"/>
  <c r="O294" i="2"/>
  <c r="N294" i="2"/>
  <c r="O310" i="2"/>
  <c r="N310" i="2"/>
  <c r="O326" i="2"/>
  <c r="N326" i="2"/>
  <c r="O342" i="2"/>
  <c r="N342" i="2"/>
  <c r="O358" i="2"/>
  <c r="N358" i="2"/>
  <c r="O374" i="2"/>
  <c r="N374" i="2"/>
  <c r="O390" i="2"/>
  <c r="N390" i="2"/>
  <c r="N406" i="2"/>
  <c r="O406" i="2"/>
  <c r="O422" i="2"/>
  <c r="N422" i="2"/>
  <c r="N438" i="2"/>
  <c r="O438" i="2"/>
  <c r="N454" i="2"/>
  <c r="O454" i="2"/>
  <c r="O470" i="2"/>
  <c r="N470" i="2"/>
  <c r="N486" i="2"/>
  <c r="O486" i="2"/>
  <c r="O502" i="2"/>
  <c r="N502" i="2"/>
  <c r="O518" i="2"/>
  <c r="N518" i="2"/>
  <c r="N534" i="2"/>
  <c r="O534" i="2"/>
  <c r="N550" i="2"/>
  <c r="O550" i="2"/>
  <c r="O566" i="2"/>
  <c r="N566" i="2"/>
  <c r="N582" i="2"/>
  <c r="O582" i="2"/>
  <c r="O659" i="2"/>
  <c r="N659" i="2"/>
  <c r="O931" i="2"/>
  <c r="N931" i="2"/>
  <c r="O68" i="2"/>
  <c r="N68" i="2"/>
  <c r="O180" i="2"/>
  <c r="N180" i="2"/>
  <c r="O292" i="2"/>
  <c r="N292" i="2"/>
  <c r="O388" i="2"/>
  <c r="N388" i="2"/>
  <c r="O484" i="2"/>
  <c r="N484" i="2"/>
  <c r="O580" i="2"/>
  <c r="N580" i="2"/>
  <c r="O692" i="2"/>
  <c r="N692" i="2"/>
  <c r="O37" i="2"/>
  <c r="N37" i="2"/>
  <c r="O133" i="2"/>
  <c r="N133" i="2"/>
  <c r="O261" i="2"/>
  <c r="N261" i="2"/>
  <c r="N357" i="2"/>
  <c r="O357" i="2"/>
  <c r="O453" i="2"/>
  <c r="N453" i="2"/>
  <c r="O533" i="2"/>
  <c r="N533" i="2"/>
  <c r="O613" i="2"/>
  <c r="N613" i="2"/>
  <c r="O741" i="2"/>
  <c r="N741" i="2"/>
  <c r="O885" i="2"/>
  <c r="N885" i="2"/>
  <c r="O54" i="2"/>
  <c r="N54" i="2"/>
  <c r="O87" i="2"/>
  <c r="N87" i="2"/>
  <c r="N151" i="2"/>
  <c r="O151" i="2"/>
  <c r="O247" i="2"/>
  <c r="N247" i="2"/>
  <c r="N295" i="2"/>
  <c r="O295" i="2"/>
  <c r="N327" i="2"/>
  <c r="O327" i="2"/>
  <c r="N359" i="2"/>
  <c r="O359" i="2"/>
  <c r="N391" i="2"/>
  <c r="O391" i="2"/>
  <c r="O407" i="2"/>
  <c r="N407" i="2"/>
  <c r="N423" i="2"/>
  <c r="O423" i="2"/>
  <c r="O439" i="2"/>
  <c r="N439" i="2"/>
  <c r="N455" i="2"/>
  <c r="O455" i="2"/>
  <c r="N471" i="2"/>
  <c r="O471" i="2"/>
  <c r="O487" i="2"/>
  <c r="N487" i="2"/>
  <c r="O503" i="2"/>
  <c r="N503" i="2"/>
  <c r="N519" i="2"/>
  <c r="O519" i="2"/>
  <c r="O535" i="2"/>
  <c r="N535" i="2"/>
  <c r="O567" i="2"/>
  <c r="N567" i="2"/>
  <c r="O583" i="2"/>
  <c r="N583" i="2"/>
  <c r="N615" i="2"/>
  <c r="O615" i="2"/>
  <c r="N631" i="2"/>
  <c r="O631" i="2"/>
  <c r="O647" i="2"/>
  <c r="N647" i="2"/>
  <c r="O695" i="2"/>
  <c r="N695" i="2"/>
  <c r="O711" i="2"/>
  <c r="N711" i="2"/>
  <c r="O516" i="2"/>
  <c r="N516" i="2"/>
  <c r="O597" i="2"/>
  <c r="N597" i="2"/>
  <c r="O86" i="2"/>
  <c r="N86" i="2"/>
  <c r="O7" i="2"/>
  <c r="N7" i="2"/>
  <c r="O103" i="2"/>
  <c r="N103" i="2"/>
  <c r="N167" i="2"/>
  <c r="O167" i="2"/>
  <c r="O231" i="2"/>
  <c r="N231" i="2"/>
  <c r="O279" i="2"/>
  <c r="N279" i="2"/>
  <c r="O343" i="2"/>
  <c r="N343" i="2"/>
  <c r="O536" i="2"/>
  <c r="N536" i="2"/>
  <c r="N568" i="2"/>
  <c r="O568" i="2"/>
  <c r="O616" i="2"/>
  <c r="N616" i="2"/>
  <c r="O648" i="2"/>
  <c r="N648" i="2"/>
  <c r="N664" i="2"/>
  <c r="O664" i="2"/>
  <c r="O696" i="2"/>
  <c r="N696" i="2"/>
  <c r="O728" i="2"/>
  <c r="N728" i="2"/>
  <c r="O760" i="2"/>
  <c r="N760" i="2"/>
  <c r="O776" i="2"/>
  <c r="N776" i="2"/>
  <c r="N792" i="2"/>
  <c r="O792" i="2"/>
  <c r="O808" i="2"/>
  <c r="N808" i="2"/>
  <c r="O824" i="2"/>
  <c r="N824" i="2"/>
  <c r="O840" i="2"/>
  <c r="N840" i="2"/>
  <c r="N856" i="2"/>
  <c r="O856" i="2"/>
  <c r="O904" i="2"/>
  <c r="N904" i="2"/>
  <c r="O920" i="2"/>
  <c r="N920" i="2"/>
  <c r="O936" i="2"/>
  <c r="N936" i="2"/>
  <c r="O952" i="2"/>
  <c r="N952" i="2"/>
  <c r="O968" i="2"/>
  <c r="N968" i="2"/>
  <c r="O984" i="2"/>
  <c r="N984" i="2"/>
  <c r="O531" i="2"/>
  <c r="N531" i="2"/>
  <c r="O707" i="2"/>
  <c r="N707" i="2"/>
  <c r="O276" i="2"/>
  <c r="N276" i="2"/>
  <c r="N596" i="2"/>
  <c r="O596" i="2"/>
  <c r="O117" i="2"/>
  <c r="N117" i="2"/>
  <c r="N245" i="2"/>
  <c r="O245" i="2"/>
  <c r="N325" i="2"/>
  <c r="O325" i="2"/>
  <c r="O437" i="2"/>
  <c r="N437" i="2"/>
  <c r="O549" i="2"/>
  <c r="N549" i="2"/>
  <c r="N725" i="2"/>
  <c r="O725" i="2"/>
  <c r="O965" i="2"/>
  <c r="N965" i="2"/>
  <c r="O70" i="2"/>
  <c r="N70" i="2"/>
  <c r="O23" i="2"/>
  <c r="N23" i="2"/>
  <c r="O119" i="2"/>
  <c r="N119" i="2"/>
  <c r="O215" i="2"/>
  <c r="N215" i="2"/>
  <c r="O263" i="2"/>
  <c r="N263" i="2"/>
  <c r="O311" i="2"/>
  <c r="N311" i="2"/>
  <c r="O375" i="2"/>
  <c r="N375" i="2"/>
  <c r="O552" i="2"/>
  <c r="N552" i="2"/>
  <c r="N600" i="2"/>
  <c r="O600" i="2"/>
  <c r="N632" i="2"/>
  <c r="O632" i="2"/>
  <c r="N680" i="2"/>
  <c r="O680" i="2"/>
  <c r="O888" i="2"/>
  <c r="N888" i="2"/>
  <c r="N595" i="2"/>
  <c r="O595" i="2"/>
  <c r="O675" i="2"/>
  <c r="N675" i="2"/>
  <c r="N739" i="2"/>
  <c r="O739" i="2"/>
  <c r="O771" i="2"/>
  <c r="N771" i="2"/>
  <c r="O835" i="2"/>
  <c r="N835" i="2"/>
  <c r="N867" i="2"/>
  <c r="O867" i="2"/>
  <c r="O979" i="2"/>
  <c r="N979" i="2"/>
  <c r="O52" i="2"/>
  <c r="N52" i="2"/>
  <c r="O148" i="2"/>
  <c r="N148" i="2"/>
  <c r="O244" i="2"/>
  <c r="N244" i="2"/>
  <c r="O356" i="2"/>
  <c r="N356" i="2"/>
  <c r="O468" i="2"/>
  <c r="N468" i="2"/>
  <c r="O85" i="2"/>
  <c r="N85" i="2"/>
  <c r="O213" i="2"/>
  <c r="N213" i="2"/>
  <c r="N293" i="2"/>
  <c r="O293" i="2"/>
  <c r="N421" i="2"/>
  <c r="O421" i="2"/>
  <c r="N517" i="2"/>
  <c r="O517" i="2"/>
  <c r="N581" i="2"/>
  <c r="O581" i="2"/>
  <c r="O677" i="2"/>
  <c r="N677" i="2"/>
  <c r="N757" i="2"/>
  <c r="O757" i="2"/>
  <c r="O22" i="2"/>
  <c r="N22" i="2"/>
  <c r="N134" i="2"/>
  <c r="O134" i="2"/>
  <c r="O55" i="2"/>
  <c r="N55" i="2"/>
  <c r="O135" i="2"/>
  <c r="N135" i="2"/>
  <c r="O42" i="2"/>
  <c r="N42" i="2"/>
  <c r="O90" i="2"/>
  <c r="N90" i="2"/>
  <c r="N138" i="2"/>
  <c r="O138" i="2"/>
  <c r="O154" i="2"/>
  <c r="N154" i="2"/>
  <c r="O170" i="2"/>
  <c r="N170" i="2"/>
  <c r="O186" i="2"/>
  <c r="N186" i="2"/>
  <c r="O202" i="2"/>
  <c r="N202" i="2"/>
  <c r="O218" i="2"/>
  <c r="N218" i="2"/>
  <c r="O234" i="2"/>
  <c r="N234" i="2"/>
  <c r="O250" i="2"/>
  <c r="N250" i="2"/>
  <c r="O266" i="2"/>
  <c r="N266" i="2"/>
  <c r="N282" i="2"/>
  <c r="O282" i="2"/>
  <c r="N298" i="2"/>
  <c r="O298" i="2"/>
  <c r="N314" i="2"/>
  <c r="O314" i="2"/>
  <c r="N330" i="2"/>
  <c r="O330" i="2"/>
  <c r="N346" i="2"/>
  <c r="O346" i="2"/>
  <c r="O362" i="2"/>
  <c r="N362" i="2"/>
  <c r="N378" i="2"/>
  <c r="O378" i="2"/>
  <c r="O394" i="2"/>
  <c r="N394" i="2"/>
  <c r="O410" i="2"/>
  <c r="N410" i="2"/>
  <c r="O426" i="2"/>
  <c r="N426" i="2"/>
  <c r="O442" i="2"/>
  <c r="N442" i="2"/>
  <c r="O458" i="2"/>
  <c r="N458" i="2"/>
  <c r="O474" i="2"/>
  <c r="N474" i="2"/>
  <c r="N490" i="2"/>
  <c r="O490" i="2"/>
  <c r="O506" i="2"/>
  <c r="N506" i="2"/>
  <c r="O522" i="2"/>
  <c r="N522" i="2"/>
  <c r="N570" i="2"/>
  <c r="O570" i="2"/>
  <c r="O618" i="2"/>
  <c r="N618" i="2"/>
  <c r="O634" i="2"/>
  <c r="N634" i="2"/>
  <c r="N666" i="2"/>
  <c r="O666" i="2"/>
  <c r="O682" i="2"/>
  <c r="N682" i="2"/>
  <c r="O778" i="2"/>
  <c r="N778" i="2"/>
  <c r="O794" i="2"/>
  <c r="N794" i="2"/>
  <c r="O826" i="2"/>
  <c r="N826" i="2"/>
  <c r="O842" i="2"/>
  <c r="N842" i="2"/>
  <c r="N906" i="2"/>
  <c r="O906" i="2"/>
  <c r="O922" i="2"/>
  <c r="N922" i="2"/>
  <c r="N954" i="2"/>
  <c r="O954" i="2"/>
  <c r="O970" i="2"/>
  <c r="N970" i="2"/>
  <c r="O723" i="2"/>
  <c r="N723" i="2"/>
  <c r="O644" i="2"/>
  <c r="N644" i="2"/>
  <c r="O629" i="2"/>
  <c r="N629" i="2"/>
  <c r="O38" i="2"/>
  <c r="N38" i="2"/>
  <c r="O150" i="2"/>
  <c r="N150" i="2"/>
  <c r="O71" i="2"/>
  <c r="N71" i="2"/>
  <c r="O199" i="2"/>
  <c r="N199" i="2"/>
  <c r="O26" i="2"/>
  <c r="N26" i="2"/>
  <c r="O74" i="2"/>
  <c r="N74" i="2"/>
  <c r="O122" i="2"/>
  <c r="N122" i="2"/>
  <c r="O11" i="2"/>
  <c r="N11" i="2"/>
  <c r="O27" i="2"/>
  <c r="N27" i="2"/>
  <c r="O43" i="2"/>
  <c r="N43" i="2"/>
  <c r="O59" i="2"/>
  <c r="N59" i="2"/>
  <c r="N75" i="2"/>
  <c r="O75" i="2"/>
  <c r="O91" i="2"/>
  <c r="N91" i="2"/>
  <c r="O107" i="2"/>
  <c r="N107" i="2"/>
  <c r="O123" i="2"/>
  <c r="N123" i="2"/>
  <c r="N139" i="2"/>
  <c r="O139" i="2"/>
  <c r="O155" i="2"/>
  <c r="N155" i="2"/>
  <c r="O171" i="2"/>
  <c r="N171" i="2"/>
  <c r="O187" i="2"/>
  <c r="N187" i="2"/>
  <c r="N203" i="2"/>
  <c r="O203" i="2"/>
  <c r="O219" i="2"/>
  <c r="N219" i="2"/>
  <c r="O235" i="2"/>
  <c r="N235" i="2"/>
  <c r="N251" i="2"/>
  <c r="O251" i="2"/>
  <c r="N267" i="2"/>
  <c r="O267" i="2"/>
  <c r="N283" i="2"/>
  <c r="O283" i="2"/>
  <c r="O299" i="2"/>
  <c r="N299" i="2"/>
  <c r="N315" i="2"/>
  <c r="O315" i="2"/>
  <c r="O331" i="2"/>
  <c r="N331" i="2"/>
  <c r="N347" i="2"/>
  <c r="O347" i="2"/>
  <c r="O363" i="2"/>
  <c r="N363" i="2"/>
  <c r="N379" i="2"/>
  <c r="O379" i="2"/>
  <c r="O395" i="2"/>
  <c r="N395" i="2"/>
  <c r="O411" i="2"/>
  <c r="N411" i="2"/>
  <c r="N427" i="2"/>
  <c r="O427" i="2"/>
  <c r="N443" i="2"/>
  <c r="O443" i="2"/>
  <c r="O459" i="2"/>
  <c r="N459" i="2"/>
  <c r="O475" i="2"/>
  <c r="N475" i="2"/>
  <c r="O491" i="2"/>
  <c r="N491" i="2"/>
  <c r="O507" i="2"/>
  <c r="N507" i="2"/>
  <c r="N164" i="2"/>
  <c r="O164" i="2"/>
  <c r="O420" i="2"/>
  <c r="N420" i="2"/>
  <c r="N724" i="2"/>
  <c r="O724" i="2"/>
  <c r="N69" i="2"/>
  <c r="O69" i="2"/>
  <c r="O277" i="2"/>
  <c r="N277" i="2"/>
  <c r="O485" i="2"/>
  <c r="N485" i="2"/>
  <c r="O693" i="2"/>
  <c r="N693" i="2"/>
  <c r="O6" i="2"/>
  <c r="N6" i="2"/>
  <c r="N118" i="2"/>
  <c r="O118" i="2"/>
  <c r="O39" i="2"/>
  <c r="N39" i="2"/>
  <c r="O183" i="2"/>
  <c r="N183" i="2"/>
  <c r="O10" i="2"/>
  <c r="N10" i="2"/>
  <c r="O58" i="2"/>
  <c r="N58" i="2"/>
  <c r="O106" i="2"/>
  <c r="N106" i="2"/>
  <c r="N12" i="2"/>
  <c r="O12" i="2"/>
  <c r="N28" i="2"/>
  <c r="O28" i="2"/>
  <c r="N44" i="2"/>
  <c r="O44" i="2"/>
  <c r="O60" i="2"/>
  <c r="N60" i="2"/>
  <c r="N76" i="2"/>
  <c r="O76" i="2"/>
  <c r="N92" i="2"/>
  <c r="O92" i="2"/>
  <c r="O108" i="2"/>
  <c r="N108" i="2"/>
  <c r="O124" i="2"/>
  <c r="N124" i="2"/>
  <c r="O140" i="2"/>
  <c r="N140" i="2"/>
  <c r="O156" i="2"/>
  <c r="N156" i="2"/>
  <c r="O172" i="2"/>
  <c r="N172" i="2"/>
  <c r="O188" i="2"/>
  <c r="N188" i="2"/>
  <c r="O204" i="2"/>
  <c r="N204" i="2"/>
  <c r="O220" i="2"/>
  <c r="N220" i="2"/>
  <c r="O236" i="2"/>
  <c r="N236" i="2"/>
  <c r="O252" i="2"/>
  <c r="N252" i="2"/>
  <c r="N268" i="2"/>
  <c r="O268" i="2"/>
  <c r="O284" i="2"/>
  <c r="N284" i="2"/>
  <c r="O300" i="2"/>
  <c r="N300" i="2"/>
  <c r="O316" i="2"/>
  <c r="N316" i="2"/>
  <c r="O332" i="2"/>
  <c r="N332" i="2"/>
  <c r="O348" i="2"/>
  <c r="N348" i="2"/>
  <c r="O364" i="2"/>
  <c r="N364" i="2"/>
  <c r="O380" i="2"/>
  <c r="N380" i="2"/>
  <c r="O396" i="2"/>
  <c r="N396" i="2"/>
  <c r="O412" i="2"/>
  <c r="N412" i="2"/>
  <c r="N428" i="2"/>
  <c r="O428" i="2"/>
  <c r="N444" i="2"/>
  <c r="O444" i="2"/>
  <c r="O460" i="2"/>
  <c r="N460" i="2"/>
  <c r="N476" i="2"/>
  <c r="O476" i="2"/>
  <c r="O492" i="2"/>
  <c r="N492" i="2"/>
  <c r="O508" i="2"/>
  <c r="N508" i="2"/>
  <c r="O524" i="2"/>
  <c r="N524" i="2"/>
  <c r="O643" i="2"/>
  <c r="N643" i="2"/>
  <c r="N947" i="2"/>
  <c r="O947" i="2"/>
  <c r="O84" i="2"/>
  <c r="N84" i="2"/>
  <c r="N212" i="2"/>
  <c r="O212" i="2"/>
  <c r="O324" i="2"/>
  <c r="N324" i="2"/>
  <c r="O436" i="2"/>
  <c r="N436" i="2"/>
  <c r="O548" i="2"/>
  <c r="N548" i="2"/>
  <c r="N676" i="2"/>
  <c r="O676" i="2"/>
  <c r="O21" i="2"/>
  <c r="N21" i="2"/>
  <c r="O181" i="2"/>
  <c r="N181" i="2"/>
  <c r="O389" i="2"/>
  <c r="N389" i="2"/>
  <c r="O821" i="2"/>
  <c r="N821" i="2"/>
  <c r="O13" i="2"/>
  <c r="N13" i="2"/>
  <c r="O45" i="2"/>
  <c r="N45" i="2"/>
  <c r="O77" i="2"/>
  <c r="N77" i="2"/>
  <c r="O109" i="2"/>
  <c r="N109" i="2"/>
  <c r="O157" i="2"/>
  <c r="N157" i="2"/>
  <c r="N189" i="2"/>
  <c r="O189" i="2"/>
  <c r="O221" i="2"/>
  <c r="N221" i="2"/>
  <c r="O269" i="2"/>
  <c r="N269" i="2"/>
  <c r="O301" i="2"/>
  <c r="N301" i="2"/>
  <c r="O333" i="2"/>
  <c r="N333" i="2"/>
  <c r="O365" i="2"/>
  <c r="N365" i="2"/>
  <c r="O397" i="2"/>
  <c r="N397" i="2"/>
  <c r="O445" i="2"/>
  <c r="N445" i="2"/>
  <c r="O477" i="2"/>
  <c r="N477" i="2"/>
  <c r="O509" i="2"/>
  <c r="N509" i="2"/>
  <c r="O525" i="2"/>
  <c r="N525" i="2"/>
  <c r="O14" i="2"/>
  <c r="N14" i="2"/>
  <c r="O62" i="2"/>
  <c r="N62" i="2"/>
  <c r="O94" i="2"/>
  <c r="N94" i="2"/>
  <c r="O142" i="2"/>
  <c r="N142" i="2"/>
  <c r="O174" i="2"/>
  <c r="N174" i="2"/>
  <c r="O206" i="2"/>
  <c r="N206" i="2"/>
  <c r="O238" i="2"/>
  <c r="N238" i="2"/>
  <c r="N254" i="2"/>
  <c r="O254" i="2"/>
  <c r="N270" i="2"/>
  <c r="O270" i="2"/>
  <c r="O286" i="2"/>
  <c r="N286" i="2"/>
  <c r="O302" i="2"/>
  <c r="N302" i="2"/>
  <c r="O318" i="2"/>
  <c r="N318" i="2"/>
  <c r="O334" i="2"/>
  <c r="N334" i="2"/>
  <c r="O350" i="2"/>
  <c r="N350" i="2"/>
  <c r="O366" i="2"/>
  <c r="N366" i="2"/>
  <c r="O382" i="2"/>
  <c r="N382" i="2"/>
  <c r="O398" i="2"/>
  <c r="N398" i="2"/>
  <c r="N414" i="2"/>
  <c r="O414" i="2"/>
  <c r="N430" i="2"/>
  <c r="O430" i="2"/>
  <c r="N446" i="2"/>
  <c r="O446" i="2"/>
  <c r="O462" i="2"/>
  <c r="N462" i="2"/>
  <c r="O478" i="2"/>
  <c r="N478" i="2"/>
  <c r="O494" i="2"/>
  <c r="N494" i="2"/>
  <c r="O510" i="2"/>
  <c r="N510" i="2"/>
  <c r="O526" i="2"/>
  <c r="N526" i="2"/>
  <c r="N819" i="2"/>
  <c r="O819" i="2"/>
  <c r="N20" i="2"/>
  <c r="O20" i="2"/>
  <c r="O116" i="2"/>
  <c r="N116" i="2"/>
  <c r="N196" i="2"/>
  <c r="O196" i="2"/>
  <c r="N308" i="2"/>
  <c r="O308" i="2"/>
  <c r="O404" i="2"/>
  <c r="N404" i="2"/>
  <c r="O500" i="2"/>
  <c r="N500" i="2"/>
  <c r="O612" i="2"/>
  <c r="N612" i="2"/>
  <c r="N708" i="2"/>
  <c r="O708" i="2"/>
  <c r="O53" i="2"/>
  <c r="N53" i="2"/>
  <c r="N165" i="2"/>
  <c r="O165" i="2"/>
  <c r="O309" i="2"/>
  <c r="N309" i="2"/>
  <c r="N501" i="2"/>
  <c r="O501" i="2"/>
  <c r="O29" i="2"/>
  <c r="N29" i="2"/>
  <c r="O61" i="2"/>
  <c r="N61" i="2"/>
  <c r="O93" i="2"/>
  <c r="N93" i="2"/>
  <c r="O125" i="2"/>
  <c r="N125" i="2"/>
  <c r="O141" i="2"/>
  <c r="N141" i="2"/>
  <c r="O173" i="2"/>
  <c r="N173" i="2"/>
  <c r="O205" i="2"/>
  <c r="N205" i="2"/>
  <c r="O237" i="2"/>
  <c r="N237" i="2"/>
  <c r="N253" i="2"/>
  <c r="O253" i="2"/>
  <c r="N285" i="2"/>
  <c r="O285" i="2"/>
  <c r="N317" i="2"/>
  <c r="O317" i="2"/>
  <c r="N349" i="2"/>
  <c r="O349" i="2"/>
  <c r="N381" i="2"/>
  <c r="O381" i="2"/>
  <c r="N413" i="2"/>
  <c r="O413" i="2"/>
  <c r="O429" i="2"/>
  <c r="N429" i="2"/>
  <c r="N461" i="2"/>
  <c r="O461" i="2"/>
  <c r="O493" i="2"/>
  <c r="N493" i="2"/>
  <c r="O30" i="2"/>
  <c r="N30" i="2"/>
  <c r="O46" i="2"/>
  <c r="N46" i="2"/>
  <c r="O78" i="2"/>
  <c r="N78" i="2"/>
  <c r="O110" i="2"/>
  <c r="N110" i="2"/>
  <c r="O126" i="2"/>
  <c r="N126" i="2"/>
  <c r="N158" i="2"/>
  <c r="O158" i="2"/>
  <c r="N190" i="2"/>
  <c r="O190" i="2"/>
  <c r="N222" i="2"/>
  <c r="O222" i="2"/>
  <c r="O159" i="2"/>
  <c r="N159" i="2"/>
  <c r="N527" i="2"/>
  <c r="O527" i="2"/>
  <c r="O559" i="2"/>
  <c r="N559" i="2"/>
  <c r="O591" i="2"/>
  <c r="N591" i="2"/>
  <c r="O607" i="2"/>
  <c r="N607" i="2"/>
  <c r="O623" i="2"/>
  <c r="N623" i="2"/>
  <c r="N655" i="2"/>
  <c r="O655" i="2"/>
  <c r="O671" i="2"/>
  <c r="N671" i="2"/>
  <c r="N687" i="2"/>
  <c r="O687" i="2"/>
  <c r="N703" i="2"/>
  <c r="O703" i="2"/>
  <c r="O719" i="2"/>
  <c r="N719" i="2"/>
  <c r="O735" i="2"/>
  <c r="N735" i="2"/>
  <c r="O751" i="2"/>
  <c r="N751" i="2"/>
  <c r="O767" i="2"/>
  <c r="N767" i="2"/>
  <c r="O783" i="2"/>
  <c r="N783" i="2"/>
  <c r="O799" i="2"/>
  <c r="N799" i="2"/>
  <c r="O815" i="2"/>
  <c r="N815" i="2"/>
  <c r="O847" i="2"/>
  <c r="N847" i="2"/>
  <c r="O863" i="2"/>
  <c r="N863" i="2"/>
  <c r="O879" i="2"/>
  <c r="N879" i="2"/>
  <c r="O895" i="2"/>
  <c r="N895" i="2"/>
  <c r="O911" i="2"/>
  <c r="N911" i="2"/>
  <c r="N927" i="2"/>
  <c r="O927" i="2"/>
  <c r="O943" i="2"/>
  <c r="N943" i="2"/>
  <c r="O975" i="2"/>
  <c r="N975" i="2"/>
  <c r="N627" i="2"/>
  <c r="O627" i="2"/>
  <c r="O883" i="2"/>
  <c r="N883" i="2"/>
  <c r="O100" i="2"/>
  <c r="N100" i="2"/>
  <c r="O228" i="2"/>
  <c r="N228" i="2"/>
  <c r="N340" i="2"/>
  <c r="O340" i="2"/>
  <c r="O452" i="2"/>
  <c r="N452" i="2"/>
  <c r="N564" i="2"/>
  <c r="O564" i="2"/>
  <c r="O660" i="2"/>
  <c r="N660" i="2"/>
  <c r="N5" i="2"/>
  <c r="O5" i="2"/>
  <c r="O197" i="2"/>
  <c r="N197" i="2"/>
  <c r="O373" i="2"/>
  <c r="N373" i="2"/>
  <c r="O837" i="2"/>
  <c r="N837" i="2"/>
  <c r="O16" i="2"/>
  <c r="N16" i="2"/>
  <c r="O48" i="2"/>
  <c r="N48" i="2"/>
  <c r="O96" i="2"/>
  <c r="N96" i="2"/>
  <c r="O128" i="2"/>
  <c r="N128" i="2"/>
  <c r="O176" i="2"/>
  <c r="N176" i="2"/>
  <c r="O208" i="2"/>
  <c r="N208" i="2"/>
  <c r="N240" i="2"/>
  <c r="O240" i="2"/>
  <c r="O288" i="2"/>
  <c r="N288" i="2"/>
  <c r="N320" i="2"/>
  <c r="O320" i="2"/>
  <c r="N352" i="2"/>
  <c r="O352" i="2"/>
  <c r="N384" i="2"/>
  <c r="O384" i="2"/>
  <c r="O448" i="2"/>
  <c r="N448" i="2"/>
  <c r="O480" i="2"/>
  <c r="N480" i="2"/>
  <c r="O512" i="2"/>
  <c r="N512" i="2"/>
  <c r="N528" i="2"/>
  <c r="O528" i="2"/>
  <c r="O544" i="2"/>
  <c r="N544" i="2"/>
  <c r="O560" i="2"/>
  <c r="N560" i="2"/>
  <c r="N576" i="2"/>
  <c r="O576" i="2"/>
  <c r="O608" i="2"/>
  <c r="N608" i="2"/>
  <c r="O624" i="2"/>
  <c r="N624" i="2"/>
  <c r="N672" i="2"/>
  <c r="O672" i="2"/>
  <c r="O688" i="2"/>
  <c r="N688" i="2"/>
  <c r="O720" i="2"/>
  <c r="N720" i="2"/>
  <c r="O736" i="2"/>
  <c r="N736" i="2"/>
  <c r="O752" i="2"/>
  <c r="N752" i="2"/>
  <c r="O784" i="2"/>
  <c r="N784" i="2"/>
  <c r="O800" i="2"/>
  <c r="N800" i="2"/>
  <c r="O864" i="2"/>
  <c r="N864" i="2"/>
  <c r="O880" i="2"/>
  <c r="N880" i="2"/>
  <c r="O912" i="2"/>
  <c r="N912" i="2"/>
  <c r="O928" i="2"/>
  <c r="N928" i="2"/>
  <c r="O529" i="2"/>
  <c r="N529" i="2"/>
  <c r="N545" i="2"/>
  <c r="O545" i="2"/>
  <c r="O561" i="2"/>
  <c r="N561" i="2"/>
  <c r="O593" i="2"/>
  <c r="N593" i="2"/>
  <c r="O609" i="2"/>
  <c r="N609" i="2"/>
  <c r="N625" i="2"/>
  <c r="O625" i="2"/>
  <c r="O641" i="2"/>
  <c r="N641" i="2"/>
  <c r="O657" i="2"/>
  <c r="N657" i="2"/>
  <c r="N673" i="2"/>
  <c r="O673" i="2"/>
  <c r="O705" i="2"/>
  <c r="N705" i="2"/>
  <c r="N721" i="2"/>
  <c r="O721" i="2"/>
  <c r="O149" i="2"/>
  <c r="N149" i="2"/>
  <c r="N405" i="2"/>
  <c r="O405" i="2"/>
  <c r="O869" i="2"/>
  <c r="N869" i="2"/>
  <c r="O32" i="2"/>
  <c r="N32" i="2"/>
  <c r="O64" i="2"/>
  <c r="N64" i="2"/>
  <c r="O80" i="2"/>
  <c r="N80" i="2"/>
  <c r="N112" i="2"/>
  <c r="O112" i="2"/>
  <c r="O144" i="2"/>
  <c r="N144" i="2"/>
  <c r="O160" i="2"/>
  <c r="N160" i="2"/>
  <c r="O192" i="2"/>
  <c r="N192" i="2"/>
  <c r="O224" i="2"/>
  <c r="N224" i="2"/>
  <c r="O256" i="2"/>
  <c r="N256" i="2"/>
  <c r="N272" i="2"/>
  <c r="O272" i="2"/>
  <c r="O304" i="2"/>
  <c r="N304" i="2"/>
  <c r="O336" i="2"/>
  <c r="N336" i="2"/>
  <c r="O368" i="2"/>
  <c r="N368" i="2"/>
  <c r="O400" i="2"/>
  <c r="N400" i="2"/>
  <c r="N416" i="2"/>
  <c r="O416" i="2"/>
  <c r="O432" i="2"/>
  <c r="N432" i="2"/>
  <c r="O464" i="2"/>
  <c r="N464" i="2"/>
  <c r="O496" i="2"/>
  <c r="N496" i="2"/>
  <c r="N592" i="2"/>
  <c r="O592" i="2"/>
  <c r="O18" i="2"/>
  <c r="N18" i="2"/>
  <c r="O34" i="2"/>
  <c r="N34" i="2"/>
  <c r="O50" i="2"/>
  <c r="N50" i="2"/>
  <c r="O66" i="2"/>
  <c r="N66" i="2"/>
  <c r="O82" i="2"/>
  <c r="N82" i="2"/>
  <c r="O98" i="2"/>
  <c r="N98" i="2"/>
  <c r="O114" i="2"/>
  <c r="N114" i="2"/>
  <c r="O130" i="2"/>
  <c r="N130" i="2"/>
  <c r="N146" i="2"/>
  <c r="O146" i="2"/>
  <c r="O162" i="2"/>
  <c r="N162" i="2"/>
  <c r="O178" i="2"/>
  <c r="N178" i="2"/>
  <c r="O194" i="2"/>
  <c r="N194" i="2"/>
  <c r="O210" i="2"/>
  <c r="N210" i="2"/>
  <c r="N226" i="2"/>
  <c r="O226" i="2"/>
  <c r="N242" i="2"/>
  <c r="O242" i="2"/>
  <c r="O258" i="2"/>
  <c r="N258" i="2"/>
  <c r="O274" i="2"/>
  <c r="N274" i="2"/>
  <c r="O290" i="2"/>
  <c r="N290" i="2"/>
  <c r="N306" i="2"/>
  <c r="O306" i="2"/>
  <c r="O322" i="2"/>
  <c r="N322" i="2"/>
  <c r="N338" i="2"/>
  <c r="O338" i="2"/>
  <c r="O354" i="2"/>
  <c r="N354" i="2"/>
  <c r="N370" i="2"/>
  <c r="O370" i="2"/>
  <c r="O386" i="2"/>
  <c r="N386" i="2"/>
  <c r="O402" i="2"/>
  <c r="N402" i="2"/>
  <c r="O418" i="2"/>
  <c r="N418" i="2"/>
  <c r="O434" i="2"/>
  <c r="N434" i="2"/>
  <c r="O450" i="2"/>
  <c r="N450" i="2"/>
  <c r="N466" i="2"/>
  <c r="O466" i="2"/>
  <c r="O482" i="2"/>
  <c r="N482" i="2"/>
  <c r="N498" i="2"/>
  <c r="O498" i="2"/>
  <c r="N514" i="2"/>
  <c r="O514" i="2"/>
  <c r="O546" i="2"/>
  <c r="N546" i="2"/>
  <c r="O562" i="2"/>
  <c r="N562" i="2"/>
  <c r="O578" i="2"/>
  <c r="N578" i="2"/>
  <c r="O594" i="2"/>
  <c r="N594" i="2"/>
  <c r="O610" i="2"/>
  <c r="N610" i="2"/>
  <c r="N642" i="2"/>
  <c r="O642" i="2"/>
  <c r="N658" i="2"/>
  <c r="O658" i="2"/>
  <c r="O674" i="2"/>
  <c r="N674" i="2"/>
  <c r="O722" i="2"/>
  <c r="N722" i="2"/>
  <c r="O829" i="2"/>
  <c r="N829" i="2"/>
  <c r="O941" i="2"/>
  <c r="N941" i="2"/>
  <c r="O40" i="2"/>
  <c r="N40" i="2"/>
  <c r="O136" i="2"/>
  <c r="N136" i="2"/>
  <c r="N216" i="2"/>
  <c r="O216" i="2"/>
  <c r="O456" i="2"/>
  <c r="N456" i="2"/>
  <c r="O542" i="2"/>
  <c r="N542" i="2"/>
  <c r="O606" i="2"/>
  <c r="N606" i="2"/>
  <c r="O750" i="2"/>
  <c r="N750" i="2"/>
  <c r="O894" i="2"/>
  <c r="N894" i="2"/>
  <c r="O974" i="2"/>
  <c r="N974" i="2"/>
  <c r="O153" i="2"/>
  <c r="N153" i="2"/>
  <c r="O201" i="2"/>
  <c r="N201" i="2"/>
  <c r="O249" i="2"/>
  <c r="N249" i="2"/>
  <c r="N345" i="2"/>
  <c r="O345" i="2"/>
  <c r="O393" i="2"/>
  <c r="N393" i="2"/>
  <c r="O425" i="2"/>
  <c r="N425" i="2"/>
  <c r="N473" i="2"/>
  <c r="O473" i="2"/>
  <c r="O489" i="2"/>
  <c r="N489" i="2"/>
  <c r="O505" i="2"/>
  <c r="N505" i="2"/>
  <c r="O521" i="2"/>
  <c r="N521" i="2"/>
  <c r="O543" i="2"/>
  <c r="N543" i="2"/>
  <c r="O586" i="2"/>
  <c r="N586" i="2"/>
  <c r="O640" i="2"/>
  <c r="N640" i="2"/>
  <c r="O663" i="2"/>
  <c r="N663" i="2"/>
  <c r="N690" i="2"/>
  <c r="O690" i="2"/>
  <c r="O789" i="2"/>
  <c r="N789" i="2"/>
  <c r="O832" i="2"/>
  <c r="N832" i="2"/>
  <c r="N874" i="2"/>
  <c r="O874" i="2"/>
  <c r="O917" i="2"/>
  <c r="N917" i="2"/>
  <c r="O960" i="2"/>
  <c r="N960" i="2"/>
  <c r="N121" i="2"/>
  <c r="P121" i="2" s="1"/>
  <c r="Q121" i="2" s="1"/>
  <c r="N686" i="2"/>
  <c r="P686" i="2" s="1"/>
  <c r="Q686" i="2" s="1"/>
  <c r="N9" i="2"/>
  <c r="P9" i="2" s="1"/>
  <c r="Q9" i="2" s="1"/>
  <c r="N41" i="2"/>
  <c r="P41" i="2" s="1"/>
  <c r="Q41" i="2" s="1"/>
  <c r="N97" i="2"/>
  <c r="P97" i="2" s="1"/>
  <c r="Q97" i="2" s="1"/>
  <c r="O179" i="2"/>
  <c r="P179" i="2" s="1"/>
  <c r="Q179" i="2" s="1"/>
  <c r="O313" i="2"/>
  <c r="P313" i="2" s="1"/>
  <c r="Q313" i="2" s="1"/>
  <c r="N577" i="2"/>
  <c r="P577" i="2" s="1"/>
  <c r="Q577" i="2" s="1"/>
  <c r="O637" i="2"/>
  <c r="N637" i="2"/>
  <c r="O781" i="2"/>
  <c r="N781" i="2"/>
  <c r="N957" i="2"/>
  <c r="O957" i="2"/>
  <c r="N232" i="2"/>
  <c r="O232" i="2"/>
  <c r="O344" i="2"/>
  <c r="N344" i="2"/>
  <c r="N472" i="2"/>
  <c r="O472" i="2"/>
  <c r="O689" i="2"/>
  <c r="N689" i="2"/>
  <c r="O574" i="2"/>
  <c r="N574" i="2"/>
  <c r="O622" i="2"/>
  <c r="N622" i="2"/>
  <c r="O670" i="2"/>
  <c r="N670" i="2"/>
  <c r="O830" i="2"/>
  <c r="N830" i="2"/>
  <c r="O878" i="2"/>
  <c r="N878" i="2"/>
  <c r="N942" i="2"/>
  <c r="O942" i="2"/>
  <c r="O57" i="2"/>
  <c r="N57" i="2"/>
  <c r="O297" i="2"/>
  <c r="N297" i="2"/>
  <c r="O361" i="2"/>
  <c r="N361" i="2"/>
  <c r="O714" i="2"/>
  <c r="N714" i="2"/>
  <c r="O152" i="2"/>
  <c r="P152" i="2" s="1"/>
  <c r="Q152" i="2" s="1"/>
  <c r="N481" i="2"/>
  <c r="P481" i="2" s="1"/>
  <c r="Q481" i="2" s="1"/>
  <c r="O579" i="2"/>
  <c r="P579" i="2" s="1"/>
  <c r="Q579" i="2" s="1"/>
  <c r="N717" i="2"/>
  <c r="O717" i="2"/>
  <c r="N877" i="2"/>
  <c r="O877" i="2"/>
  <c r="O264" i="2"/>
  <c r="N264" i="2"/>
  <c r="O376" i="2"/>
  <c r="N376" i="2"/>
  <c r="N538" i="2"/>
  <c r="O538" i="2"/>
  <c r="O744" i="2"/>
  <c r="N744" i="2"/>
  <c r="N590" i="2"/>
  <c r="O590" i="2"/>
  <c r="O654" i="2"/>
  <c r="N654" i="2"/>
  <c r="O734" i="2"/>
  <c r="N734" i="2"/>
  <c r="O798" i="2"/>
  <c r="N798" i="2"/>
  <c r="O862" i="2"/>
  <c r="N862" i="2"/>
  <c r="O926" i="2"/>
  <c r="N926" i="2"/>
  <c r="O73" i="2"/>
  <c r="N73" i="2"/>
  <c r="O137" i="2"/>
  <c r="N137" i="2"/>
  <c r="O265" i="2"/>
  <c r="N265" i="2"/>
  <c r="O329" i="2"/>
  <c r="N329" i="2"/>
  <c r="N441" i="2"/>
  <c r="O441" i="2"/>
  <c r="N737" i="2"/>
  <c r="O737" i="2"/>
  <c r="O753" i="2"/>
  <c r="N753" i="2"/>
  <c r="O769" i="2"/>
  <c r="N769" i="2"/>
  <c r="O785" i="2"/>
  <c r="N785" i="2"/>
  <c r="O801" i="2"/>
  <c r="N801" i="2"/>
  <c r="O817" i="2"/>
  <c r="N817" i="2"/>
  <c r="O833" i="2"/>
  <c r="N833" i="2"/>
  <c r="O849" i="2"/>
  <c r="N849" i="2"/>
  <c r="O865" i="2"/>
  <c r="N865" i="2"/>
  <c r="N881" i="2"/>
  <c r="O881" i="2"/>
  <c r="O897" i="2"/>
  <c r="N897" i="2"/>
  <c r="N913" i="2"/>
  <c r="O913" i="2"/>
  <c r="O929" i="2"/>
  <c r="N929" i="2"/>
  <c r="O945" i="2"/>
  <c r="N945" i="2"/>
  <c r="N961" i="2"/>
  <c r="O961" i="2"/>
  <c r="O977" i="2"/>
  <c r="N977" i="2"/>
  <c r="N217" i="2"/>
  <c r="P217" i="2" s="1"/>
  <c r="Q217" i="2" s="1"/>
  <c r="O321" i="2"/>
  <c r="P321" i="2" s="1"/>
  <c r="Q321" i="2" s="1"/>
  <c r="O392" i="2"/>
  <c r="P392" i="2" s="1"/>
  <c r="Q392" i="2" s="1"/>
  <c r="N488" i="2"/>
  <c r="P488" i="2" s="1"/>
  <c r="Q488" i="2" s="1"/>
  <c r="N587" i="2"/>
  <c r="P587" i="2" s="1"/>
  <c r="Q587" i="2" s="1"/>
  <c r="N573" i="2"/>
  <c r="O573" i="2"/>
  <c r="O733" i="2"/>
  <c r="N733" i="2"/>
  <c r="O893" i="2"/>
  <c r="N893" i="2"/>
  <c r="N702" i="2"/>
  <c r="O702" i="2"/>
  <c r="O169" i="2"/>
  <c r="N169" i="2"/>
  <c r="N738" i="2"/>
  <c r="O738" i="2"/>
  <c r="O754" i="2"/>
  <c r="N754" i="2"/>
  <c r="N770" i="2"/>
  <c r="O770" i="2"/>
  <c r="O786" i="2"/>
  <c r="N786" i="2"/>
  <c r="N802" i="2"/>
  <c r="O802" i="2"/>
  <c r="O818" i="2"/>
  <c r="N818" i="2"/>
  <c r="O834" i="2"/>
  <c r="N834" i="2"/>
  <c r="O850" i="2"/>
  <c r="N850" i="2"/>
  <c r="O866" i="2"/>
  <c r="N866" i="2"/>
  <c r="O882" i="2"/>
  <c r="N882" i="2"/>
  <c r="O898" i="2"/>
  <c r="N898" i="2"/>
  <c r="O914" i="2"/>
  <c r="N914" i="2"/>
  <c r="O930" i="2"/>
  <c r="N930" i="2"/>
  <c r="O946" i="2"/>
  <c r="N946" i="2"/>
  <c r="O962" i="2"/>
  <c r="N962" i="2"/>
  <c r="N978" i="2"/>
  <c r="O978" i="2"/>
  <c r="N72" i="2"/>
  <c r="P72" i="2" s="1"/>
  <c r="Q72" i="2" s="1"/>
  <c r="O589" i="2"/>
  <c r="P589" i="2" s="1"/>
  <c r="Q589" i="2" s="1"/>
  <c r="O749" i="2"/>
  <c r="N749" i="2"/>
  <c r="O909" i="2"/>
  <c r="N909" i="2"/>
  <c r="O56" i="2"/>
  <c r="N56" i="2"/>
  <c r="O200" i="2"/>
  <c r="N200" i="2"/>
  <c r="N328" i="2"/>
  <c r="O328" i="2"/>
  <c r="O424" i="2"/>
  <c r="N424" i="2"/>
  <c r="N520" i="2"/>
  <c r="O520" i="2"/>
  <c r="N639" i="2"/>
  <c r="O639" i="2"/>
  <c r="N712" i="2"/>
  <c r="O712" i="2"/>
  <c r="O959" i="2"/>
  <c r="N959" i="2"/>
  <c r="O685" i="2"/>
  <c r="P685" i="2" s="1"/>
  <c r="Q685" i="2" s="1"/>
  <c r="O558" i="2"/>
  <c r="N558" i="2"/>
  <c r="O638" i="2"/>
  <c r="N638" i="2"/>
  <c r="O718" i="2"/>
  <c r="N718" i="2"/>
  <c r="O782" i="2"/>
  <c r="N782" i="2"/>
  <c r="O846" i="2"/>
  <c r="N846" i="2"/>
  <c r="O910" i="2"/>
  <c r="N910" i="2"/>
  <c r="O958" i="2"/>
  <c r="N958" i="2"/>
  <c r="O185" i="2"/>
  <c r="N185" i="2"/>
  <c r="N377" i="2"/>
  <c r="O377" i="2"/>
  <c r="N17" i="2"/>
  <c r="P17" i="2" s="1"/>
  <c r="Q17" i="2" s="1"/>
  <c r="N49" i="2"/>
  <c r="P49" i="2" s="1"/>
  <c r="Q49" i="2" s="1"/>
  <c r="N104" i="2"/>
  <c r="P104" i="2" s="1"/>
  <c r="Q104" i="2" s="1"/>
  <c r="N131" i="2"/>
  <c r="P131" i="2" s="1"/>
  <c r="Q131" i="2" s="1"/>
  <c r="N223" i="2"/>
  <c r="P223" i="2" s="1"/>
  <c r="Q223" i="2" s="1"/>
  <c r="O740" i="2"/>
  <c r="P740" i="2" s="1"/>
  <c r="Q740" i="2" s="1"/>
  <c r="N653" i="2"/>
  <c r="O653" i="2"/>
  <c r="O797" i="2"/>
  <c r="N797" i="2"/>
  <c r="O973" i="2"/>
  <c r="N973" i="2"/>
  <c r="N584" i="2"/>
  <c r="O584" i="2"/>
  <c r="O661" i="2"/>
  <c r="N661" i="2"/>
  <c r="O787" i="2"/>
  <c r="N787" i="2"/>
  <c r="O915" i="2"/>
  <c r="N915" i="2"/>
  <c r="O756" i="2"/>
  <c r="N756" i="2"/>
  <c r="O788" i="2"/>
  <c r="N788" i="2"/>
  <c r="O836" i="2"/>
  <c r="N836" i="2"/>
  <c r="O916" i="2"/>
  <c r="N916" i="2"/>
  <c r="N191" i="2"/>
  <c r="O191" i="2"/>
  <c r="O207" i="2"/>
  <c r="N207" i="2"/>
  <c r="O255" i="2"/>
  <c r="N255" i="2"/>
  <c r="O271" i="2"/>
  <c r="N271" i="2"/>
  <c r="O303" i="2"/>
  <c r="N303" i="2"/>
  <c r="N319" i="2"/>
  <c r="O319" i="2"/>
  <c r="O335" i="2"/>
  <c r="N335" i="2"/>
  <c r="N351" i="2"/>
  <c r="O351" i="2"/>
  <c r="O383" i="2"/>
  <c r="N383" i="2"/>
  <c r="O399" i="2"/>
  <c r="N399" i="2"/>
  <c r="O415" i="2"/>
  <c r="N415" i="2"/>
  <c r="O431" i="2"/>
  <c r="N431" i="2"/>
  <c r="O447" i="2"/>
  <c r="N447" i="2"/>
  <c r="O463" i="2"/>
  <c r="N463" i="2"/>
  <c r="O479" i="2"/>
  <c r="N479" i="2"/>
  <c r="O495" i="2"/>
  <c r="N495" i="2"/>
  <c r="O511" i="2"/>
  <c r="N511" i="2"/>
  <c r="O575" i="2"/>
  <c r="N575" i="2"/>
  <c r="O698" i="2"/>
  <c r="N698" i="2"/>
  <c r="O762" i="2"/>
  <c r="N762" i="2"/>
  <c r="N805" i="2"/>
  <c r="O805" i="2"/>
  <c r="N848" i="2"/>
  <c r="O848" i="2"/>
  <c r="O890" i="2"/>
  <c r="N890" i="2"/>
  <c r="O933" i="2"/>
  <c r="N933" i="2"/>
  <c r="O976" i="2"/>
  <c r="N976" i="2"/>
  <c r="N105" i="2"/>
  <c r="P105" i="2" s="1"/>
  <c r="Q105" i="2" s="1"/>
  <c r="N409" i="2"/>
  <c r="P409" i="2" s="1"/>
  <c r="Q409" i="2" s="1"/>
  <c r="N504" i="2"/>
  <c r="P504" i="2" s="1"/>
  <c r="Q504" i="2" s="1"/>
  <c r="O605" i="2"/>
  <c r="P605" i="2" s="1"/>
  <c r="Q605" i="2" s="1"/>
  <c r="N746" i="2"/>
  <c r="P746" i="2" s="1"/>
  <c r="Q746" i="2" s="1"/>
  <c r="N621" i="2"/>
  <c r="O621" i="2"/>
  <c r="O772" i="2"/>
  <c r="N772" i="2"/>
  <c r="O804" i="2"/>
  <c r="N804" i="2"/>
  <c r="O820" i="2"/>
  <c r="N820" i="2"/>
  <c r="O852" i="2"/>
  <c r="N852" i="2"/>
  <c r="O868" i="2"/>
  <c r="N868" i="2"/>
  <c r="N884" i="2"/>
  <c r="O884" i="2"/>
  <c r="O900" i="2"/>
  <c r="N900" i="2"/>
  <c r="N932" i="2"/>
  <c r="O932" i="2"/>
  <c r="O948" i="2"/>
  <c r="N948" i="2"/>
  <c r="N964" i="2"/>
  <c r="O964" i="2"/>
  <c r="O980" i="2"/>
  <c r="N980" i="2"/>
  <c r="O15" i="2"/>
  <c r="N15" i="2"/>
  <c r="O31" i="2"/>
  <c r="N31" i="2"/>
  <c r="O47" i="2"/>
  <c r="N47" i="2"/>
  <c r="O95" i="2"/>
  <c r="N95" i="2"/>
  <c r="O127" i="2"/>
  <c r="N127" i="2"/>
  <c r="O143" i="2"/>
  <c r="N143" i="2"/>
  <c r="N79" i="2"/>
  <c r="P79" i="2" s="1"/>
  <c r="Q79" i="2" s="1"/>
  <c r="N161" i="2"/>
  <c r="P161" i="2" s="1"/>
  <c r="Q161" i="2" s="1"/>
  <c r="N273" i="2"/>
  <c r="P273" i="2" s="1"/>
  <c r="Q273" i="2" s="1"/>
  <c r="O766" i="2"/>
  <c r="P766" i="2" s="1"/>
  <c r="Q766" i="2" s="1"/>
  <c r="N541" i="2"/>
  <c r="O541" i="2"/>
  <c r="O669" i="2"/>
  <c r="N669" i="2"/>
  <c r="O813" i="2"/>
  <c r="N813" i="2"/>
  <c r="N925" i="2"/>
  <c r="O925" i="2"/>
  <c r="O8" i="2"/>
  <c r="N8" i="2"/>
  <c r="O88" i="2"/>
  <c r="N88" i="2"/>
  <c r="O184" i="2"/>
  <c r="N184" i="2"/>
  <c r="O312" i="2"/>
  <c r="N312" i="2"/>
  <c r="O408" i="2"/>
  <c r="N408" i="2"/>
  <c r="N611" i="2"/>
  <c r="O611" i="2"/>
  <c r="O872" i="2"/>
  <c r="N872" i="2"/>
  <c r="O614" i="2"/>
  <c r="N614" i="2"/>
  <c r="N630" i="2"/>
  <c r="O630" i="2"/>
  <c r="O662" i="2"/>
  <c r="N662" i="2"/>
  <c r="O694" i="2"/>
  <c r="N694" i="2"/>
  <c r="O742" i="2"/>
  <c r="N742" i="2"/>
  <c r="O774" i="2"/>
  <c r="N774" i="2"/>
  <c r="O806" i="2"/>
  <c r="N806" i="2"/>
  <c r="O838" i="2"/>
  <c r="N838" i="2"/>
  <c r="O902" i="2"/>
  <c r="N902" i="2"/>
  <c r="O934" i="2"/>
  <c r="N934" i="2"/>
  <c r="O982" i="2"/>
  <c r="N982" i="2"/>
  <c r="O145" i="2"/>
  <c r="N145" i="2"/>
  <c r="O177" i="2"/>
  <c r="N177" i="2"/>
  <c r="O209" i="2"/>
  <c r="N209" i="2"/>
  <c r="O241" i="2"/>
  <c r="N241" i="2"/>
  <c r="N289" i="2"/>
  <c r="O289" i="2"/>
  <c r="O337" i="2"/>
  <c r="N337" i="2"/>
  <c r="O369" i="2"/>
  <c r="N369" i="2"/>
  <c r="N401" i="2"/>
  <c r="O401" i="2"/>
  <c r="O433" i="2"/>
  <c r="N433" i="2"/>
  <c r="O497" i="2"/>
  <c r="N497" i="2"/>
  <c r="N513" i="2"/>
  <c r="O513" i="2"/>
  <c r="N551" i="2"/>
  <c r="O551" i="2"/>
  <c r="N599" i="2"/>
  <c r="O599" i="2"/>
  <c r="N626" i="2"/>
  <c r="O626" i="2"/>
  <c r="O650" i="2"/>
  <c r="N650" i="2"/>
  <c r="O704" i="2"/>
  <c r="N704" i="2"/>
  <c r="O810" i="2"/>
  <c r="N810" i="2"/>
  <c r="N853" i="2"/>
  <c r="O853" i="2"/>
  <c r="O896" i="2"/>
  <c r="N896" i="2"/>
  <c r="O938" i="2"/>
  <c r="N938" i="2"/>
  <c r="O981" i="2"/>
  <c r="N981" i="2"/>
  <c r="O227" i="2"/>
  <c r="P227" i="2" s="1"/>
  <c r="Q227" i="2" s="1"/>
  <c r="N339" i="2"/>
  <c r="P339" i="2" s="1"/>
  <c r="Q339" i="2" s="1"/>
  <c r="N417" i="2"/>
  <c r="P417" i="2" s="1"/>
  <c r="Q417" i="2" s="1"/>
  <c r="O515" i="2"/>
  <c r="P515" i="2" s="1"/>
  <c r="Q515" i="2" s="1"/>
  <c r="O768" i="2"/>
  <c r="P768" i="2" s="1"/>
  <c r="Q768" i="2" s="1"/>
  <c r="N557" i="2"/>
  <c r="O557" i="2"/>
  <c r="O701" i="2"/>
  <c r="N701" i="2"/>
  <c r="O845" i="2"/>
  <c r="N845" i="2"/>
  <c r="O24" i="2"/>
  <c r="N24" i="2"/>
  <c r="O248" i="2"/>
  <c r="N248" i="2"/>
  <c r="N563" i="2"/>
  <c r="O563" i="2"/>
  <c r="O598" i="2"/>
  <c r="N598" i="2"/>
  <c r="N678" i="2"/>
  <c r="O678" i="2"/>
  <c r="N710" i="2"/>
  <c r="O710" i="2"/>
  <c r="N726" i="2"/>
  <c r="O726" i="2"/>
  <c r="O758" i="2"/>
  <c r="N758" i="2"/>
  <c r="O790" i="2"/>
  <c r="N790" i="2"/>
  <c r="O822" i="2"/>
  <c r="N822" i="2"/>
  <c r="O854" i="2"/>
  <c r="N854" i="2"/>
  <c r="O886" i="2"/>
  <c r="N886" i="2"/>
  <c r="N918" i="2"/>
  <c r="O918" i="2"/>
  <c r="O950" i="2"/>
  <c r="N950" i="2"/>
  <c r="O966" i="2"/>
  <c r="N966" i="2"/>
  <c r="O81" i="2"/>
  <c r="N81" i="2"/>
  <c r="O113" i="2"/>
  <c r="N113" i="2"/>
  <c r="O129" i="2"/>
  <c r="N129" i="2"/>
  <c r="O193" i="2"/>
  <c r="N193" i="2"/>
  <c r="O225" i="2"/>
  <c r="N225" i="2"/>
  <c r="O257" i="2"/>
  <c r="N257" i="2"/>
  <c r="N353" i="2"/>
  <c r="O353" i="2"/>
  <c r="N385" i="2"/>
  <c r="O385" i="2"/>
  <c r="O449" i="2"/>
  <c r="N449" i="2"/>
  <c r="N727" i="2"/>
  <c r="O727" i="2"/>
  <c r="N743" i="2"/>
  <c r="O743" i="2"/>
  <c r="O759" i="2"/>
  <c r="N759" i="2"/>
  <c r="O775" i="2"/>
  <c r="N775" i="2"/>
  <c r="O791" i="2"/>
  <c r="N791" i="2"/>
  <c r="O807" i="2"/>
  <c r="N807" i="2"/>
  <c r="O823" i="2"/>
  <c r="N823" i="2"/>
  <c r="O839" i="2"/>
  <c r="N839" i="2"/>
  <c r="O855" i="2"/>
  <c r="N855" i="2"/>
  <c r="O887" i="2"/>
  <c r="N887" i="2"/>
  <c r="O903" i="2"/>
  <c r="N903" i="2"/>
  <c r="O919" i="2"/>
  <c r="N919" i="2"/>
  <c r="N935" i="2"/>
  <c r="O935" i="2"/>
  <c r="O951" i="2"/>
  <c r="N951" i="2"/>
  <c r="O967" i="2"/>
  <c r="N967" i="2"/>
  <c r="N983" i="2"/>
  <c r="O983" i="2"/>
  <c r="N25" i="2"/>
  <c r="P25" i="2" s="1"/>
  <c r="Q25" i="2" s="1"/>
  <c r="N83" i="2"/>
  <c r="P83" i="2" s="1"/>
  <c r="Q83" i="2" s="1"/>
  <c r="O111" i="2"/>
  <c r="P111" i="2" s="1"/>
  <c r="Q111" i="2" s="1"/>
  <c r="O233" i="2"/>
  <c r="P233" i="2" s="1"/>
  <c r="Q233" i="2" s="1"/>
  <c r="N280" i="2"/>
  <c r="P280" i="2" s="1"/>
  <c r="Q280" i="2" s="1"/>
  <c r="N814" i="2"/>
  <c r="P814" i="2" s="1"/>
  <c r="Q814" i="2" s="1"/>
  <c r="O861" i="2"/>
  <c r="N861" i="2"/>
  <c r="N440" i="2"/>
  <c r="O440" i="2"/>
  <c r="O120" i="2"/>
  <c r="P120" i="2" s="1"/>
  <c r="Q120" i="2" s="1"/>
  <c r="O51" i="2"/>
  <c r="N51" i="2"/>
  <c r="O163" i="2"/>
  <c r="N163" i="2"/>
  <c r="O211" i="2"/>
  <c r="N211" i="2"/>
  <c r="O243" i="2"/>
  <c r="N243" i="2"/>
  <c r="O291" i="2"/>
  <c r="N291" i="2"/>
  <c r="O323" i="2"/>
  <c r="N323" i="2"/>
  <c r="O387" i="2"/>
  <c r="N387" i="2"/>
  <c r="N435" i="2"/>
  <c r="O435" i="2"/>
  <c r="N602" i="2"/>
  <c r="O602" i="2"/>
  <c r="O679" i="2"/>
  <c r="N679" i="2"/>
  <c r="N773" i="2"/>
  <c r="O773" i="2"/>
  <c r="O944" i="2"/>
  <c r="N944" i="2"/>
  <c r="O831" i="2"/>
  <c r="P831" i="2" s="1"/>
  <c r="Q831" i="2" s="1"/>
  <c r="O569" i="2"/>
  <c r="N569" i="2"/>
  <c r="O585" i="2"/>
  <c r="N585" i="2"/>
  <c r="O601" i="2"/>
  <c r="N601" i="2"/>
  <c r="O617" i="2"/>
  <c r="N617" i="2"/>
  <c r="N633" i="2"/>
  <c r="O633" i="2"/>
  <c r="O649" i="2"/>
  <c r="N649" i="2"/>
  <c r="O665" i="2"/>
  <c r="N665" i="2"/>
  <c r="O681" i="2"/>
  <c r="N681" i="2"/>
  <c r="N697" i="2"/>
  <c r="O697" i="2"/>
  <c r="O713" i="2"/>
  <c r="N713" i="2"/>
  <c r="N729" i="2"/>
  <c r="O729" i="2"/>
  <c r="N745" i="2"/>
  <c r="O745" i="2"/>
  <c r="O761" i="2"/>
  <c r="N761" i="2"/>
  <c r="O777" i="2"/>
  <c r="N777" i="2"/>
  <c r="O793" i="2"/>
  <c r="N793" i="2"/>
  <c r="N809" i="2"/>
  <c r="O809" i="2"/>
  <c r="O825" i="2"/>
  <c r="N825" i="2"/>
  <c r="N841" i="2"/>
  <c r="O841" i="2"/>
  <c r="O857" i="2"/>
  <c r="N857" i="2"/>
  <c r="O873" i="2"/>
  <c r="N873" i="2"/>
  <c r="N889" i="2"/>
  <c r="O889" i="2"/>
  <c r="O905" i="2"/>
  <c r="N905" i="2"/>
  <c r="O921" i="2"/>
  <c r="N921" i="2"/>
  <c r="O937" i="2"/>
  <c r="N937" i="2"/>
  <c r="O953" i="2"/>
  <c r="N953" i="2"/>
  <c r="O969" i="2"/>
  <c r="N969" i="2"/>
  <c r="O985" i="2"/>
  <c r="N985" i="2"/>
  <c r="N239" i="2"/>
  <c r="P239" i="2" s="1"/>
  <c r="Q239" i="2" s="1"/>
  <c r="N287" i="2"/>
  <c r="P287" i="2" s="1"/>
  <c r="Q287" i="2" s="1"/>
  <c r="N537" i="2"/>
  <c r="P537" i="2" s="1"/>
  <c r="Q537" i="2" s="1"/>
  <c r="O646" i="2"/>
  <c r="P646" i="2" s="1"/>
  <c r="Q646" i="2" s="1"/>
  <c r="O870" i="2"/>
  <c r="P870" i="2" s="1"/>
  <c r="Q870" i="2" s="1"/>
  <c r="O858" i="2"/>
  <c r="N858" i="2"/>
  <c r="O195" i="2"/>
  <c r="P195" i="2" s="1"/>
  <c r="Q195" i="2" s="1"/>
  <c r="N281" i="2"/>
  <c r="P281" i="2" s="1"/>
  <c r="Q281" i="2" s="1"/>
  <c r="N115" i="2"/>
  <c r="P115" i="2" s="1"/>
  <c r="Q115" i="2" s="1"/>
  <c r="N168" i="2"/>
  <c r="P168" i="2" s="1"/>
  <c r="Q168" i="2" s="1"/>
  <c r="N871" i="2"/>
  <c r="P871" i="2" s="1"/>
  <c r="Q871" i="2" s="1"/>
  <c r="O765" i="2"/>
  <c r="N765" i="2"/>
  <c r="N360" i="2"/>
  <c r="O360" i="2"/>
  <c r="O35" i="2"/>
  <c r="N35" i="2"/>
  <c r="O67" i="2"/>
  <c r="N67" i="2"/>
  <c r="O99" i="2"/>
  <c r="N99" i="2"/>
  <c r="O147" i="2"/>
  <c r="N147" i="2"/>
  <c r="O259" i="2"/>
  <c r="N259" i="2"/>
  <c r="O371" i="2"/>
  <c r="N371" i="2"/>
  <c r="N419" i="2"/>
  <c r="O419" i="2"/>
  <c r="N451" i="2"/>
  <c r="O451" i="2"/>
  <c r="O483" i="2"/>
  <c r="N483" i="2"/>
  <c r="N628" i="2"/>
  <c r="O628" i="2"/>
  <c r="N706" i="2"/>
  <c r="O706" i="2"/>
  <c r="N816" i="2"/>
  <c r="O816" i="2"/>
  <c r="O523" i="2"/>
  <c r="N523" i="2"/>
  <c r="O539" i="2"/>
  <c r="N539" i="2"/>
  <c r="O555" i="2"/>
  <c r="N555" i="2"/>
  <c r="O571" i="2"/>
  <c r="N571" i="2"/>
  <c r="O603" i="2"/>
  <c r="N603" i="2"/>
  <c r="N619" i="2"/>
  <c r="O619" i="2"/>
  <c r="P635" i="2"/>
  <c r="Q635" i="2" s="1"/>
  <c r="N651" i="2"/>
  <c r="O651" i="2"/>
  <c r="O667" i="2"/>
  <c r="N667" i="2"/>
  <c r="O683" i="2"/>
  <c r="N683" i="2"/>
  <c r="N699" i="2"/>
  <c r="O699" i="2"/>
  <c r="O715" i="2"/>
  <c r="N715" i="2"/>
  <c r="N731" i="2"/>
  <c r="O731" i="2"/>
  <c r="N747" i="2"/>
  <c r="O747" i="2"/>
  <c r="N763" i="2"/>
  <c r="O763" i="2"/>
  <c r="O779" i="2"/>
  <c r="N779" i="2"/>
  <c r="O795" i="2"/>
  <c r="N795" i="2"/>
  <c r="O811" i="2"/>
  <c r="N811" i="2"/>
  <c r="N827" i="2"/>
  <c r="O827" i="2"/>
  <c r="O843" i="2"/>
  <c r="N843" i="2"/>
  <c r="O859" i="2"/>
  <c r="N859" i="2"/>
  <c r="O875" i="2"/>
  <c r="N875" i="2"/>
  <c r="O891" i="2"/>
  <c r="N891" i="2"/>
  <c r="O907" i="2"/>
  <c r="N907" i="2"/>
  <c r="O923" i="2"/>
  <c r="N923" i="2"/>
  <c r="O939" i="2"/>
  <c r="N939" i="2"/>
  <c r="O955" i="2"/>
  <c r="N955" i="2"/>
  <c r="O971" i="2"/>
  <c r="N971" i="2"/>
  <c r="N33" i="2"/>
  <c r="P33" i="2" s="1"/>
  <c r="Q33" i="2" s="1"/>
  <c r="O89" i="2"/>
  <c r="P89" i="2" s="1"/>
  <c r="Q89" i="2" s="1"/>
  <c r="O296" i="2"/>
  <c r="P296" i="2" s="1"/>
  <c r="Q296" i="2" s="1"/>
  <c r="O19" i="2"/>
  <c r="N19" i="2"/>
  <c r="O275" i="2"/>
  <c r="N275" i="2"/>
  <c r="O307" i="2"/>
  <c r="N307" i="2"/>
  <c r="O355" i="2"/>
  <c r="N355" i="2"/>
  <c r="O403" i="2"/>
  <c r="N403" i="2"/>
  <c r="O467" i="2"/>
  <c r="N467" i="2"/>
  <c r="N499" i="2"/>
  <c r="O499" i="2"/>
  <c r="O554" i="2"/>
  <c r="N554" i="2"/>
  <c r="O656" i="2"/>
  <c r="N656" i="2"/>
  <c r="O730" i="2"/>
  <c r="N730" i="2"/>
  <c r="O901" i="2"/>
  <c r="N901" i="2"/>
  <c r="N540" i="2"/>
  <c r="O540" i="2"/>
  <c r="O556" i="2"/>
  <c r="N556" i="2"/>
  <c r="O572" i="2"/>
  <c r="N572" i="2"/>
  <c r="O588" i="2"/>
  <c r="N588" i="2"/>
  <c r="N604" i="2"/>
  <c r="O604" i="2"/>
  <c r="N620" i="2"/>
  <c r="O620" i="2"/>
  <c r="O636" i="2"/>
  <c r="N636" i="2"/>
  <c r="N652" i="2"/>
  <c r="O652" i="2"/>
  <c r="N668" i="2"/>
  <c r="O668" i="2"/>
  <c r="O684" i="2"/>
  <c r="N684" i="2"/>
  <c r="N700" i="2"/>
  <c r="O700" i="2"/>
  <c r="O716" i="2"/>
  <c r="N716" i="2"/>
  <c r="O732" i="2"/>
  <c r="N732" i="2"/>
  <c r="N748" i="2"/>
  <c r="O748" i="2"/>
  <c r="O764" i="2"/>
  <c r="N764" i="2"/>
  <c r="O780" i="2"/>
  <c r="N780" i="2"/>
  <c r="O796" i="2"/>
  <c r="N796" i="2"/>
  <c r="N812" i="2"/>
  <c r="O812" i="2"/>
  <c r="O828" i="2"/>
  <c r="N828" i="2"/>
  <c r="O844" i="2"/>
  <c r="N844" i="2"/>
  <c r="N860" i="2"/>
  <c r="O860" i="2"/>
  <c r="O876" i="2"/>
  <c r="N876" i="2"/>
  <c r="O892" i="2"/>
  <c r="N892" i="2"/>
  <c r="O908" i="2"/>
  <c r="N908" i="2"/>
  <c r="O924" i="2"/>
  <c r="N924" i="2"/>
  <c r="O940" i="2"/>
  <c r="N940" i="2"/>
  <c r="O956" i="2"/>
  <c r="N956" i="2"/>
  <c r="N972" i="2"/>
  <c r="O972" i="2"/>
  <c r="N63" i="2"/>
  <c r="P63" i="2" s="1"/>
  <c r="Q63" i="2" s="1"/>
  <c r="N367" i="2"/>
  <c r="P367" i="2" s="1"/>
  <c r="Q367" i="2" s="1"/>
  <c r="N457" i="2"/>
  <c r="P457" i="2" s="1"/>
  <c r="Q457" i="2" s="1"/>
  <c r="O553" i="2"/>
  <c r="P553" i="2" s="1"/>
  <c r="Q553" i="2" s="1"/>
  <c r="P117" i="2"/>
  <c r="Q117" i="2" s="1"/>
  <c r="P922" i="2"/>
  <c r="Q922" i="2" s="1"/>
  <c r="P439" i="2" l="1"/>
  <c r="Q439" i="2" s="1"/>
  <c r="P432" i="2"/>
  <c r="Q432" i="2" s="1"/>
  <c r="P480" i="2"/>
  <c r="Q480" i="2" s="1"/>
  <c r="P822" i="2"/>
  <c r="Q822" i="2" s="1"/>
  <c r="P65" i="2"/>
  <c r="Q65" i="2" s="1"/>
  <c r="P85" i="2"/>
  <c r="Q85" i="2" s="1"/>
  <c r="P133" i="2"/>
  <c r="Q133" i="2" s="1"/>
  <c r="P427" i="2"/>
  <c r="Q427" i="2" s="1"/>
  <c r="P407" i="2"/>
  <c r="Q407" i="2" s="1"/>
  <c r="P416" i="2"/>
  <c r="Q416" i="2" s="1"/>
  <c r="P906" i="2"/>
  <c r="Q906" i="2" s="1"/>
  <c r="P666" i="2"/>
  <c r="Q666" i="2" s="1"/>
  <c r="P151" i="2"/>
  <c r="Q151" i="2" s="1"/>
  <c r="P101" i="2"/>
  <c r="Q101" i="2" s="1"/>
  <c r="P465" i="2"/>
  <c r="Q465" i="2" s="1"/>
  <c r="P442" i="2"/>
  <c r="Q442" i="2" s="1"/>
  <c r="P530" i="2"/>
  <c r="Q530" i="2" s="1"/>
  <c r="P705" i="2"/>
  <c r="Q705" i="2" s="1"/>
  <c r="P752" i="2"/>
  <c r="Q752" i="2" s="1"/>
  <c r="P560" i="2"/>
  <c r="Q560" i="2" s="1"/>
  <c r="P911" i="2"/>
  <c r="Q911" i="2" s="1"/>
  <c r="P767" i="2"/>
  <c r="Q767" i="2" s="1"/>
  <c r="P623" i="2"/>
  <c r="Q623" i="2" s="1"/>
  <c r="P158" i="2"/>
  <c r="Q158" i="2" s="1"/>
  <c r="P429" i="2"/>
  <c r="Q429" i="2" s="1"/>
  <c r="P205" i="2"/>
  <c r="Q205" i="2" s="1"/>
  <c r="P309" i="2"/>
  <c r="Q309" i="2" s="1"/>
  <c r="P462" i="2"/>
  <c r="Q462" i="2" s="1"/>
  <c r="P334" i="2"/>
  <c r="Q334" i="2" s="1"/>
  <c r="P174" i="2"/>
  <c r="Q174" i="2" s="1"/>
  <c r="P445" i="2"/>
  <c r="Q445" i="2" s="1"/>
  <c r="P157" i="2"/>
  <c r="Q157" i="2" s="1"/>
  <c r="P21" i="2"/>
  <c r="Q21" i="2" s="1"/>
  <c r="P643" i="2"/>
  <c r="Q643" i="2" s="1"/>
  <c r="P412" i="2"/>
  <c r="Q412" i="2" s="1"/>
  <c r="P284" i="2"/>
  <c r="Q284" i="2" s="1"/>
  <c r="P156" i="2"/>
  <c r="Q156" i="2" s="1"/>
  <c r="P28" i="2"/>
  <c r="Q28" i="2" s="1"/>
  <c r="P507" i="2"/>
  <c r="Q507" i="2" s="1"/>
  <c r="P379" i="2"/>
  <c r="Q379" i="2" s="1"/>
  <c r="P251" i="2"/>
  <c r="Q251" i="2" s="1"/>
  <c r="P122" i="2"/>
  <c r="Q122" i="2" s="1"/>
  <c r="P644" i="2"/>
  <c r="Q644" i="2" s="1"/>
  <c r="P794" i="2"/>
  <c r="Q794" i="2" s="1"/>
  <c r="P90" i="2"/>
  <c r="Q90" i="2" s="1"/>
  <c r="P244" i="2"/>
  <c r="Q244" i="2" s="1"/>
  <c r="P549" i="2"/>
  <c r="Q549" i="2" s="1"/>
  <c r="P531" i="2"/>
  <c r="Q531" i="2" s="1"/>
  <c r="P840" i="2"/>
  <c r="Q840" i="2" s="1"/>
  <c r="P167" i="2"/>
  <c r="Q167" i="2" s="1"/>
  <c r="P647" i="2"/>
  <c r="Q647" i="2" s="1"/>
  <c r="P487" i="2"/>
  <c r="Q487" i="2" s="1"/>
  <c r="P327" i="2"/>
  <c r="Q327" i="2" s="1"/>
  <c r="P613" i="2"/>
  <c r="Q613" i="2" s="1"/>
  <c r="P580" i="2"/>
  <c r="Q580" i="2" s="1"/>
  <c r="P454" i="2"/>
  <c r="Q454" i="2" s="1"/>
  <c r="P314" i="2"/>
  <c r="Q314" i="2" s="1"/>
  <c r="P77" i="2"/>
  <c r="Q77" i="2" s="1"/>
  <c r="P326" i="2"/>
  <c r="Q326" i="2" s="1"/>
  <c r="P186" i="2"/>
  <c r="Q186" i="2" s="1"/>
  <c r="P946" i="2"/>
  <c r="Q946" i="2" s="1"/>
  <c r="P818" i="2"/>
  <c r="Q818" i="2" s="1"/>
  <c r="P225" i="2"/>
  <c r="Q225" i="2" s="1"/>
  <c r="P886" i="2"/>
  <c r="Q886" i="2" s="1"/>
  <c r="P954" i="2"/>
  <c r="Q954" i="2" s="1"/>
  <c r="P598" i="2"/>
  <c r="Q598" i="2" s="1"/>
  <c r="P782" i="2"/>
  <c r="Q782" i="2" s="1"/>
  <c r="P102" i="2"/>
  <c r="Q102" i="2" s="1"/>
  <c r="P851" i="2"/>
  <c r="Q851" i="2" s="1"/>
  <c r="P725" i="2"/>
  <c r="Q725" i="2" s="1"/>
  <c r="P978" i="2"/>
  <c r="Q978" i="2" s="1"/>
  <c r="P850" i="2"/>
  <c r="Q850" i="2" s="1"/>
  <c r="P169" i="2"/>
  <c r="Q169" i="2" s="1"/>
  <c r="P249" i="2"/>
  <c r="Q249" i="2" s="1"/>
  <c r="P134" i="2"/>
  <c r="Q134" i="2" s="1"/>
  <c r="P826" i="2"/>
  <c r="Q826" i="2" s="1"/>
  <c r="P139" i="2"/>
  <c r="Q139" i="2" s="1"/>
  <c r="P413" i="2"/>
  <c r="Q413" i="2" s="1"/>
  <c r="P962" i="2"/>
  <c r="Q962" i="2" s="1"/>
  <c r="P834" i="2"/>
  <c r="Q834" i="2" s="1"/>
  <c r="P654" i="2"/>
  <c r="Q654" i="2" s="1"/>
  <c r="P496" i="2"/>
  <c r="Q496" i="2" s="1"/>
  <c r="P53" i="2"/>
  <c r="Q53" i="2" s="1"/>
  <c r="P508" i="2"/>
  <c r="Q508" i="2" s="1"/>
  <c r="P970" i="2"/>
  <c r="Q970" i="2" s="1"/>
  <c r="P854" i="2"/>
  <c r="Q854" i="2" s="1"/>
  <c r="P423" i="2"/>
  <c r="Q423" i="2" s="1"/>
  <c r="P706" i="2"/>
  <c r="Q706" i="2" s="1"/>
  <c r="P456" i="2"/>
  <c r="Q456" i="2" s="1"/>
  <c r="P874" i="2"/>
  <c r="Q874" i="2" s="1"/>
  <c r="P603" i="2"/>
  <c r="Q603" i="2" s="1"/>
  <c r="P483" i="2"/>
  <c r="Q483" i="2" s="1"/>
  <c r="P209" i="2"/>
  <c r="Q209" i="2" s="1"/>
  <c r="P774" i="2"/>
  <c r="Q774" i="2" s="1"/>
  <c r="P408" i="2"/>
  <c r="Q408" i="2" s="1"/>
  <c r="P15" i="2"/>
  <c r="Q15" i="2" s="1"/>
  <c r="P852" i="2"/>
  <c r="Q852" i="2" s="1"/>
  <c r="P959" i="2"/>
  <c r="Q959" i="2" s="1"/>
  <c r="P909" i="2"/>
  <c r="Q909" i="2" s="1"/>
  <c r="P941" i="2"/>
  <c r="Q941" i="2" s="1"/>
  <c r="P411" i="2"/>
  <c r="Q411" i="2" s="1"/>
  <c r="P842" i="2"/>
  <c r="Q842" i="2" s="1"/>
  <c r="P175" i="2"/>
  <c r="Q175" i="2" s="1"/>
  <c r="P944" i="2"/>
  <c r="Q944" i="2" s="1"/>
  <c r="P887" i="2"/>
  <c r="Q887" i="2" s="1"/>
  <c r="P129" i="2"/>
  <c r="Q129" i="2" s="1"/>
  <c r="P625" i="2"/>
  <c r="Q625" i="2" s="1"/>
  <c r="P672" i="2"/>
  <c r="Q672" i="2" s="1"/>
  <c r="P5" i="2"/>
  <c r="Q5" i="2" s="1"/>
  <c r="P627" i="2"/>
  <c r="Q627" i="2" s="1"/>
  <c r="P703" i="2"/>
  <c r="Q703" i="2" s="1"/>
  <c r="P527" i="2"/>
  <c r="Q527" i="2" s="1"/>
  <c r="P317" i="2"/>
  <c r="Q317" i="2" s="1"/>
  <c r="P270" i="2"/>
  <c r="Q270" i="2" s="1"/>
  <c r="P476" i="2"/>
  <c r="Q476" i="2" s="1"/>
  <c r="P92" i="2"/>
  <c r="Q92" i="2" s="1"/>
  <c r="P69" i="2"/>
  <c r="Q69" i="2" s="1"/>
  <c r="P443" i="2"/>
  <c r="Q443" i="2" s="1"/>
  <c r="P187" i="2"/>
  <c r="Q187" i="2" s="1"/>
  <c r="P867" i="2"/>
  <c r="Q867" i="2" s="1"/>
  <c r="P267" i="2"/>
  <c r="Q267" i="2" s="1"/>
  <c r="P11" i="2"/>
  <c r="Q11" i="2" s="1"/>
  <c r="P707" i="2"/>
  <c r="Q707" i="2" s="1"/>
  <c r="P696" i="2"/>
  <c r="Q696" i="2" s="1"/>
  <c r="P695" i="2"/>
  <c r="Q695" i="2" s="1"/>
  <c r="P503" i="2"/>
  <c r="Q503" i="2" s="1"/>
  <c r="P359" i="2"/>
  <c r="Q359" i="2" s="1"/>
  <c r="P741" i="2"/>
  <c r="Q741" i="2" s="1"/>
  <c r="P692" i="2"/>
  <c r="Q692" i="2" s="1"/>
  <c r="P470" i="2"/>
  <c r="Q470" i="2" s="1"/>
  <c r="P342" i="2"/>
  <c r="Q342" i="2" s="1"/>
  <c r="P547" i="2"/>
  <c r="Q547" i="2" s="1"/>
  <c r="P469" i="2"/>
  <c r="Q469" i="2" s="1"/>
  <c r="P790" i="2"/>
  <c r="Q790" i="2" s="1"/>
  <c r="P938" i="2"/>
  <c r="Q938" i="2" s="1"/>
  <c r="P838" i="2"/>
  <c r="Q838" i="2" s="1"/>
  <c r="P872" i="2"/>
  <c r="Q872" i="2" s="1"/>
  <c r="P813" i="2"/>
  <c r="Q813" i="2" s="1"/>
  <c r="P47" i="2"/>
  <c r="Q47" i="2" s="1"/>
  <c r="P632" i="2"/>
  <c r="Q632" i="2" s="1"/>
  <c r="P802" i="2"/>
  <c r="Q802" i="2" s="1"/>
  <c r="P789" i="2"/>
  <c r="Q789" i="2" s="1"/>
  <c r="P966" i="2"/>
  <c r="Q966" i="2" s="1"/>
  <c r="P701" i="2"/>
  <c r="Q701" i="2" s="1"/>
  <c r="P663" i="2"/>
  <c r="Q663" i="2" s="1"/>
  <c r="P425" i="2"/>
  <c r="Q425" i="2" s="1"/>
  <c r="P860" i="2"/>
  <c r="Q860" i="2" s="1"/>
  <c r="P435" i="2"/>
  <c r="Q435" i="2" s="1"/>
  <c r="P440" i="2"/>
  <c r="Q440" i="2" s="1"/>
  <c r="P353" i="2"/>
  <c r="Q353" i="2" s="1"/>
  <c r="P950" i="2"/>
  <c r="Q950" i="2" s="1"/>
  <c r="P710" i="2"/>
  <c r="Q710" i="2" s="1"/>
  <c r="P810" i="2"/>
  <c r="Q810" i="2" s="1"/>
  <c r="P882" i="2"/>
  <c r="Q882" i="2" s="1"/>
  <c r="P463" i="2"/>
  <c r="Q463" i="2" s="1"/>
  <c r="P319" i="2"/>
  <c r="Q319" i="2" s="1"/>
  <c r="P960" i="2"/>
  <c r="Q960" i="2" s="1"/>
  <c r="P722" i="2"/>
  <c r="Q722" i="2" s="1"/>
  <c r="P546" i="2"/>
  <c r="Q546" i="2" s="1"/>
  <c r="P146" i="2"/>
  <c r="Q146" i="2" s="1"/>
  <c r="P554" i="2"/>
  <c r="Q554" i="2" s="1"/>
  <c r="P529" i="2"/>
  <c r="Q529" i="2" s="1"/>
  <c r="P736" i="2"/>
  <c r="Q736" i="2" s="1"/>
  <c r="P544" i="2"/>
  <c r="Q544" i="2" s="1"/>
  <c r="P288" i="2"/>
  <c r="Q288" i="2" s="1"/>
  <c r="P228" i="2"/>
  <c r="Q228" i="2" s="1"/>
  <c r="P895" i="2"/>
  <c r="Q895" i="2" s="1"/>
  <c r="P751" i="2"/>
  <c r="Q751" i="2" s="1"/>
  <c r="P607" i="2"/>
  <c r="Q607" i="2" s="1"/>
  <c r="P126" i="2"/>
  <c r="Q126" i="2" s="1"/>
  <c r="P173" i="2"/>
  <c r="Q173" i="2" s="1"/>
  <c r="P116" i="2"/>
  <c r="Q116" i="2" s="1"/>
  <c r="P318" i="2"/>
  <c r="Q318" i="2" s="1"/>
  <c r="P142" i="2"/>
  <c r="Q142" i="2" s="1"/>
  <c r="P397" i="2"/>
  <c r="Q397" i="2" s="1"/>
  <c r="P109" i="2"/>
  <c r="Q109" i="2" s="1"/>
  <c r="P524" i="2"/>
  <c r="Q524" i="2" s="1"/>
  <c r="P396" i="2"/>
  <c r="Q396" i="2" s="1"/>
  <c r="P12" i="2"/>
  <c r="Q12" i="2" s="1"/>
  <c r="P693" i="2"/>
  <c r="Q693" i="2" s="1"/>
  <c r="P491" i="2"/>
  <c r="Q491" i="2" s="1"/>
  <c r="P107" i="2"/>
  <c r="Q107" i="2" s="1"/>
  <c r="P74" i="2"/>
  <c r="Q74" i="2" s="1"/>
  <c r="P723" i="2"/>
  <c r="Q723" i="2" s="1"/>
  <c r="P778" i="2"/>
  <c r="Q778" i="2" s="1"/>
  <c r="P490" i="2"/>
  <c r="Q490" i="2" s="1"/>
  <c r="P362" i="2"/>
  <c r="Q362" i="2" s="1"/>
  <c r="P234" i="2"/>
  <c r="Q234" i="2" s="1"/>
  <c r="P42" i="2"/>
  <c r="Q42" i="2" s="1"/>
  <c r="P437" i="2"/>
  <c r="Q437" i="2" s="1"/>
  <c r="P984" i="2"/>
  <c r="Q984" i="2" s="1"/>
  <c r="P824" i="2"/>
  <c r="Q824" i="2" s="1"/>
  <c r="P648" i="2"/>
  <c r="Q648" i="2" s="1"/>
  <c r="P103" i="2"/>
  <c r="Q103" i="2" s="1"/>
  <c r="P295" i="2"/>
  <c r="Q295" i="2" s="1"/>
  <c r="P533" i="2"/>
  <c r="Q533" i="2" s="1"/>
  <c r="P484" i="2"/>
  <c r="Q484" i="2" s="1"/>
  <c r="P566" i="2"/>
  <c r="Q566" i="2" s="1"/>
  <c r="P310" i="2"/>
  <c r="Q310" i="2" s="1"/>
  <c r="P182" i="2"/>
  <c r="Q182" i="2" s="1"/>
  <c r="P341" i="2"/>
  <c r="Q341" i="2" s="1"/>
  <c r="P963" i="2"/>
  <c r="Q963" i="2" s="1"/>
  <c r="P604" i="2"/>
  <c r="Q604" i="2" s="1"/>
  <c r="P747" i="2"/>
  <c r="Q747" i="2" s="1"/>
  <c r="P892" i="2"/>
  <c r="Q892" i="2" s="1"/>
  <c r="P764" i="2"/>
  <c r="Q764" i="2" s="1"/>
  <c r="P636" i="2"/>
  <c r="Q636" i="2" s="1"/>
  <c r="P730" i="2"/>
  <c r="Q730" i="2" s="1"/>
  <c r="P907" i="2"/>
  <c r="Q907" i="2" s="1"/>
  <c r="P779" i="2"/>
  <c r="Q779" i="2" s="1"/>
  <c r="P858" i="2"/>
  <c r="Q858" i="2" s="1"/>
  <c r="P921" i="2"/>
  <c r="Q921" i="2" s="1"/>
  <c r="P599" i="2"/>
  <c r="Q599" i="2" s="1"/>
  <c r="P893" i="2"/>
  <c r="Q893" i="2" s="1"/>
  <c r="P610" i="2"/>
  <c r="Q610" i="2" s="1"/>
  <c r="P210" i="2"/>
  <c r="Q210" i="2" s="1"/>
  <c r="P82" i="2"/>
  <c r="Q82" i="2" s="1"/>
  <c r="P224" i="2"/>
  <c r="Q224" i="2" s="1"/>
  <c r="P383" i="2"/>
  <c r="Q383" i="2" s="1"/>
  <c r="P241" i="2"/>
  <c r="Q241" i="2" s="1"/>
  <c r="P806" i="2"/>
  <c r="Q806" i="2" s="1"/>
  <c r="P669" i="2"/>
  <c r="Q669" i="2" s="1"/>
  <c r="P31" i="2"/>
  <c r="Q31" i="2" s="1"/>
  <c r="P868" i="2"/>
  <c r="Q868" i="2" s="1"/>
  <c r="P56" i="2"/>
  <c r="Q56" i="2" s="1"/>
  <c r="P322" i="2"/>
  <c r="Q322" i="2" s="1"/>
  <c r="P194" i="2"/>
  <c r="Q194" i="2" s="1"/>
  <c r="P192" i="2"/>
  <c r="Q192" i="2" s="1"/>
  <c r="P769" i="2"/>
  <c r="Q769" i="2" s="1"/>
  <c r="P972" i="2"/>
  <c r="Q972" i="2" s="1"/>
  <c r="P499" i="2"/>
  <c r="Q499" i="2" s="1"/>
  <c r="P731" i="2"/>
  <c r="Q731" i="2" s="1"/>
  <c r="P571" i="2"/>
  <c r="Q571" i="2" s="1"/>
  <c r="P177" i="2"/>
  <c r="Q177" i="2" s="1"/>
  <c r="P742" i="2"/>
  <c r="Q742" i="2" s="1"/>
  <c r="P312" i="2"/>
  <c r="Q312" i="2" s="1"/>
  <c r="P898" i="2"/>
  <c r="Q898" i="2" s="1"/>
  <c r="P770" i="2"/>
  <c r="Q770" i="2" s="1"/>
  <c r="P472" i="2"/>
  <c r="Q472" i="2" s="1"/>
  <c r="P290" i="2"/>
  <c r="Q290" i="2" s="1"/>
  <c r="P162" i="2"/>
  <c r="Q162" i="2" s="1"/>
  <c r="P34" i="2"/>
  <c r="Q34" i="2" s="1"/>
  <c r="P368" i="2"/>
  <c r="Q368" i="2" s="1"/>
  <c r="P897" i="2"/>
  <c r="Q897" i="2" s="1"/>
  <c r="P555" i="2"/>
  <c r="Q555" i="2" s="1"/>
  <c r="P804" i="2"/>
  <c r="Q804" i="2" s="1"/>
  <c r="P721" i="2"/>
  <c r="Q721" i="2" s="1"/>
  <c r="P576" i="2"/>
  <c r="Q576" i="2" s="1"/>
  <c r="P352" i="2"/>
  <c r="Q352" i="2" s="1"/>
  <c r="P48" i="2"/>
  <c r="Q48" i="2" s="1"/>
  <c r="P927" i="2"/>
  <c r="Q927" i="2" s="1"/>
  <c r="P655" i="2"/>
  <c r="Q655" i="2" s="1"/>
  <c r="P190" i="2"/>
  <c r="Q190" i="2" s="1"/>
  <c r="P36" i="2"/>
  <c r="Q36" i="2" s="1"/>
  <c r="P812" i="2"/>
  <c r="Q812" i="2" s="1"/>
  <c r="P403" i="2"/>
  <c r="Q403" i="2" s="1"/>
  <c r="P827" i="2"/>
  <c r="Q827" i="2" s="1"/>
  <c r="P699" i="2"/>
  <c r="Q699" i="2" s="1"/>
  <c r="P539" i="2"/>
  <c r="Q539" i="2" s="1"/>
  <c r="P919" i="2"/>
  <c r="Q919" i="2" s="1"/>
  <c r="P775" i="2"/>
  <c r="Q775" i="2" s="1"/>
  <c r="P918" i="2"/>
  <c r="Q918" i="2" s="1"/>
  <c r="P650" i="2"/>
  <c r="Q650" i="2" s="1"/>
  <c r="P982" i="2"/>
  <c r="Q982" i="2" s="1"/>
  <c r="P662" i="2"/>
  <c r="Q662" i="2" s="1"/>
  <c r="P88" i="2"/>
  <c r="Q88" i="2" s="1"/>
  <c r="P143" i="2"/>
  <c r="Q143" i="2" s="1"/>
  <c r="P948" i="2"/>
  <c r="Q948" i="2" s="1"/>
  <c r="P772" i="2"/>
  <c r="Q772" i="2" s="1"/>
  <c r="P653" i="2"/>
  <c r="Q653" i="2" s="1"/>
  <c r="P866" i="2"/>
  <c r="Q866" i="2" s="1"/>
  <c r="P738" i="2"/>
  <c r="Q738" i="2" s="1"/>
  <c r="P303" i="2"/>
  <c r="Q303" i="2" s="1"/>
  <c r="P934" i="2"/>
  <c r="Q934" i="2" s="1"/>
  <c r="P932" i="2"/>
  <c r="Q932" i="2" s="1"/>
  <c r="P621" i="2"/>
  <c r="Q621" i="2" s="1"/>
  <c r="P110" i="2"/>
  <c r="Q110" i="2" s="1"/>
  <c r="P381" i="2"/>
  <c r="Q381" i="2" s="1"/>
  <c r="P430" i="2"/>
  <c r="Q430" i="2" s="1"/>
  <c r="P219" i="2"/>
  <c r="Q219" i="2" s="1"/>
  <c r="P793" i="2"/>
  <c r="Q793" i="2" s="1"/>
  <c r="P902" i="2"/>
  <c r="Q902" i="2" s="1"/>
  <c r="P925" i="2"/>
  <c r="Q925" i="2" s="1"/>
  <c r="P95" i="2"/>
  <c r="Q95" i="2" s="1"/>
  <c r="P714" i="2"/>
  <c r="Q714" i="2" s="1"/>
  <c r="P78" i="2"/>
  <c r="Q78" i="2" s="1"/>
  <c r="P349" i="2"/>
  <c r="Q349" i="2" s="1"/>
  <c r="P708" i="2"/>
  <c r="Q708" i="2" s="1"/>
  <c r="P819" i="2"/>
  <c r="Q819" i="2" s="1"/>
  <c r="P286" i="2"/>
  <c r="Q286" i="2" s="1"/>
  <c r="P331" i="2"/>
  <c r="Q331" i="2" s="1"/>
  <c r="P75" i="2"/>
  <c r="Q75" i="2" s="1"/>
  <c r="P199" i="2"/>
  <c r="Q199" i="2" s="1"/>
  <c r="P876" i="2"/>
  <c r="Q876" i="2" s="1"/>
  <c r="P656" i="2"/>
  <c r="Q656" i="2" s="1"/>
  <c r="P891" i="2"/>
  <c r="Q891" i="2" s="1"/>
  <c r="P113" i="2"/>
  <c r="Q113" i="2" s="1"/>
  <c r="P661" i="2"/>
  <c r="Q661" i="2" s="1"/>
  <c r="P733" i="2"/>
  <c r="Q733" i="2" s="1"/>
  <c r="P361" i="2"/>
  <c r="Q361" i="2" s="1"/>
  <c r="P518" i="2"/>
  <c r="Q518" i="2" s="1"/>
  <c r="P163" i="2"/>
  <c r="Q163" i="2" s="1"/>
  <c r="P983" i="2"/>
  <c r="Q983" i="2" s="1"/>
  <c r="P81" i="2"/>
  <c r="Q81" i="2" s="1"/>
  <c r="P758" i="2"/>
  <c r="Q758" i="2" s="1"/>
  <c r="P845" i="2"/>
  <c r="Q845" i="2" s="1"/>
  <c r="P384" i="2"/>
  <c r="Q384" i="2" s="1"/>
  <c r="P154" i="2"/>
  <c r="Q154" i="2" s="1"/>
  <c r="P468" i="2"/>
  <c r="Q468" i="2" s="1"/>
  <c r="P965" i="2"/>
  <c r="Q965" i="2" s="1"/>
  <c r="P908" i="2"/>
  <c r="Q908" i="2" s="1"/>
  <c r="P780" i="2"/>
  <c r="Q780" i="2" s="1"/>
  <c r="P923" i="2"/>
  <c r="Q923" i="2" s="1"/>
  <c r="P795" i="2"/>
  <c r="Q795" i="2" s="1"/>
  <c r="P667" i="2"/>
  <c r="Q667" i="2" s="1"/>
  <c r="P809" i="2"/>
  <c r="Q809" i="2" s="1"/>
  <c r="P681" i="2"/>
  <c r="Q681" i="2" s="1"/>
  <c r="P903" i="2"/>
  <c r="Q903" i="2" s="1"/>
  <c r="P759" i="2"/>
  <c r="Q759" i="2" s="1"/>
  <c r="P805" i="2"/>
  <c r="Q805" i="2" s="1"/>
  <c r="P447" i="2"/>
  <c r="Q447" i="2" s="1"/>
  <c r="P756" i="2"/>
  <c r="Q756" i="2" s="1"/>
  <c r="P798" i="2"/>
  <c r="Q798" i="2" s="1"/>
  <c r="P606" i="2"/>
  <c r="Q606" i="2" s="1"/>
  <c r="P825" i="2"/>
  <c r="Q825" i="2" s="1"/>
  <c r="P564" i="2"/>
  <c r="Q564" i="2" s="1"/>
  <c r="P404" i="2"/>
  <c r="Q404" i="2" s="1"/>
  <c r="P147" i="2"/>
  <c r="Q147" i="2" s="1"/>
  <c r="P193" i="2"/>
  <c r="Q193" i="2" s="1"/>
  <c r="P369" i="2"/>
  <c r="Q369" i="2" s="1"/>
  <c r="P127" i="2"/>
  <c r="Q127" i="2" s="1"/>
  <c r="P461" i="2"/>
  <c r="Q461" i="2" s="1"/>
  <c r="P501" i="2"/>
  <c r="Q501" i="2" s="1"/>
  <c r="P308" i="2"/>
  <c r="Q308" i="2" s="1"/>
  <c r="P478" i="2"/>
  <c r="Q478" i="2" s="1"/>
  <c r="P189" i="2"/>
  <c r="Q189" i="2" s="1"/>
  <c r="P947" i="2"/>
  <c r="Q947" i="2" s="1"/>
  <c r="P428" i="2"/>
  <c r="Q428" i="2" s="1"/>
  <c r="P118" i="2"/>
  <c r="Q118" i="2" s="1"/>
  <c r="P164" i="2"/>
  <c r="Q164" i="2" s="1"/>
  <c r="P138" i="2"/>
  <c r="Q138" i="2" s="1"/>
  <c r="P519" i="2"/>
  <c r="Q519" i="2" s="1"/>
  <c r="P678" i="2"/>
  <c r="Q678" i="2" s="1"/>
  <c r="P540" i="2"/>
  <c r="Q540" i="2" s="1"/>
  <c r="P99" i="2"/>
  <c r="Q99" i="2" s="1"/>
  <c r="P900" i="2"/>
  <c r="Q900" i="2" s="1"/>
  <c r="P271" i="2"/>
  <c r="Q271" i="2" s="1"/>
  <c r="P915" i="2"/>
  <c r="Q915" i="2" s="1"/>
  <c r="P424" i="2"/>
  <c r="Q424" i="2" s="1"/>
  <c r="P977" i="2"/>
  <c r="Q977" i="2" s="1"/>
  <c r="P849" i="2"/>
  <c r="Q849" i="2" s="1"/>
  <c r="P441" i="2"/>
  <c r="Q441" i="2" s="1"/>
  <c r="P734" i="2"/>
  <c r="Q734" i="2" s="1"/>
  <c r="P717" i="2"/>
  <c r="Q717" i="2" s="1"/>
  <c r="P542" i="2"/>
  <c r="Q542" i="2" s="1"/>
  <c r="P674" i="2"/>
  <c r="Q674" i="2" s="1"/>
  <c r="P514" i="2"/>
  <c r="Q514" i="2" s="1"/>
  <c r="P386" i="2"/>
  <c r="Q386" i="2" s="1"/>
  <c r="P258" i="2"/>
  <c r="Q258" i="2" s="1"/>
  <c r="P304" i="2"/>
  <c r="Q304" i="2" s="1"/>
  <c r="P279" i="2"/>
  <c r="Q279" i="2" s="1"/>
  <c r="P777" i="2"/>
  <c r="Q777" i="2" s="1"/>
  <c r="P727" i="2"/>
  <c r="Q727" i="2" s="1"/>
  <c r="P718" i="2"/>
  <c r="Q718" i="2" s="1"/>
  <c r="P702" i="2"/>
  <c r="Q702" i="2" s="1"/>
  <c r="P833" i="2"/>
  <c r="Q833" i="2" s="1"/>
  <c r="P957" i="2"/>
  <c r="Q957" i="2" s="1"/>
  <c r="P917" i="2"/>
  <c r="Q917" i="2" s="1"/>
  <c r="P253" i="2"/>
  <c r="Q253" i="2" s="1"/>
  <c r="P905" i="2"/>
  <c r="Q905" i="2" s="1"/>
  <c r="P649" i="2"/>
  <c r="Q649" i="2" s="1"/>
  <c r="P211" i="2"/>
  <c r="Q211" i="2" s="1"/>
  <c r="P619" i="2"/>
  <c r="Q619" i="2" s="1"/>
  <c r="P628" i="2"/>
  <c r="Q628" i="2" s="1"/>
  <c r="P889" i="2"/>
  <c r="Q889" i="2" s="1"/>
  <c r="P679" i="2"/>
  <c r="Q679" i="2" s="1"/>
  <c r="P575" i="2"/>
  <c r="Q575" i="2" s="1"/>
  <c r="P399" i="2"/>
  <c r="Q399" i="2" s="1"/>
  <c r="P638" i="2"/>
  <c r="Q638" i="2" s="1"/>
  <c r="P265" i="2"/>
  <c r="Q265" i="2" s="1"/>
  <c r="P670" i="2"/>
  <c r="Q670" i="2" s="1"/>
  <c r="P781" i="2"/>
  <c r="Q781" i="2" s="1"/>
  <c r="P521" i="2"/>
  <c r="Q521" i="2" s="1"/>
  <c r="P201" i="2"/>
  <c r="Q201" i="2" s="1"/>
  <c r="P272" i="2"/>
  <c r="Q272" i="2" s="1"/>
  <c r="P657" i="2"/>
  <c r="Q657" i="2" s="1"/>
  <c r="P928" i="2"/>
  <c r="Q928" i="2" s="1"/>
  <c r="P720" i="2"/>
  <c r="Q720" i="2" s="1"/>
  <c r="P373" i="2"/>
  <c r="Q373" i="2" s="1"/>
  <c r="P879" i="2"/>
  <c r="Q879" i="2" s="1"/>
  <c r="P712" i="2"/>
  <c r="Q712" i="2" s="1"/>
  <c r="P346" i="2"/>
  <c r="Q346" i="2" s="1"/>
  <c r="P218" i="2"/>
  <c r="Q218" i="2" s="1"/>
  <c r="P421" i="2"/>
  <c r="Q421" i="2" s="1"/>
  <c r="P215" i="2"/>
  <c r="Q215" i="2" s="1"/>
  <c r="P325" i="2"/>
  <c r="Q325" i="2" s="1"/>
  <c r="P615" i="2"/>
  <c r="Q615" i="2" s="1"/>
  <c r="P455" i="2"/>
  <c r="Q455" i="2" s="1"/>
  <c r="P247" i="2"/>
  <c r="Q247" i="2" s="1"/>
  <c r="P229" i="2"/>
  <c r="Q229" i="2" s="1"/>
  <c r="P355" i="2"/>
  <c r="Q355" i="2" s="1"/>
  <c r="P645" i="2"/>
  <c r="Q645" i="2" s="1"/>
  <c r="P873" i="2"/>
  <c r="Q873" i="2" s="1"/>
  <c r="P617" i="2"/>
  <c r="Q617" i="2" s="1"/>
  <c r="P51" i="2"/>
  <c r="Q51" i="2" s="1"/>
  <c r="P967" i="2"/>
  <c r="Q967" i="2" s="1"/>
  <c r="P823" i="2"/>
  <c r="Q823" i="2" s="1"/>
  <c r="P853" i="2"/>
  <c r="Q853" i="2" s="1"/>
  <c r="P558" i="2"/>
  <c r="Q558" i="2" s="1"/>
  <c r="P930" i="2"/>
  <c r="Q930" i="2" s="1"/>
  <c r="P137" i="2"/>
  <c r="Q137" i="2" s="1"/>
  <c r="P744" i="2"/>
  <c r="Q744" i="2" s="1"/>
  <c r="P622" i="2"/>
  <c r="Q622" i="2" s="1"/>
  <c r="P637" i="2"/>
  <c r="Q637" i="2" s="1"/>
  <c r="P832" i="2"/>
  <c r="Q832" i="2" s="1"/>
  <c r="P505" i="2"/>
  <c r="Q505" i="2" s="1"/>
  <c r="P153" i="2"/>
  <c r="Q153" i="2" s="1"/>
  <c r="P642" i="2"/>
  <c r="Q642" i="2" s="1"/>
  <c r="P482" i="2"/>
  <c r="Q482" i="2" s="1"/>
  <c r="P226" i="2"/>
  <c r="Q226" i="2" s="1"/>
  <c r="P32" i="2"/>
  <c r="Q32" i="2" s="1"/>
  <c r="P578" i="2"/>
  <c r="Q578" i="2" s="1"/>
  <c r="P400" i="2"/>
  <c r="Q400" i="2" s="1"/>
  <c r="P885" i="2"/>
  <c r="Q885" i="2" s="1"/>
  <c r="P330" i="2"/>
  <c r="Q330" i="2" s="1"/>
  <c r="P293" i="2"/>
  <c r="Q293" i="2" s="1"/>
  <c r="P979" i="2"/>
  <c r="Q979" i="2" s="1"/>
  <c r="P680" i="2"/>
  <c r="Q680" i="2" s="1"/>
  <c r="P245" i="2"/>
  <c r="Q245" i="2" s="1"/>
  <c r="P792" i="2"/>
  <c r="Q792" i="2" s="1"/>
  <c r="P568" i="2"/>
  <c r="Q568" i="2" s="1"/>
  <c r="P357" i="2"/>
  <c r="Q357" i="2" s="1"/>
  <c r="P534" i="2"/>
  <c r="Q534" i="2" s="1"/>
  <c r="P406" i="2"/>
  <c r="Q406" i="2" s="1"/>
  <c r="P953" i="2"/>
  <c r="Q953" i="2" s="1"/>
  <c r="P444" i="2"/>
  <c r="Q444" i="2" s="1"/>
  <c r="P757" i="2"/>
  <c r="Q757" i="2" s="1"/>
  <c r="P956" i="2"/>
  <c r="Q956" i="2" s="1"/>
  <c r="P828" i="2"/>
  <c r="Q828" i="2" s="1"/>
  <c r="P572" i="2"/>
  <c r="Q572" i="2" s="1"/>
  <c r="P467" i="2"/>
  <c r="Q467" i="2" s="1"/>
  <c r="P971" i="2"/>
  <c r="Q971" i="2" s="1"/>
  <c r="P843" i="2"/>
  <c r="Q843" i="2" s="1"/>
  <c r="P715" i="2"/>
  <c r="Q715" i="2" s="1"/>
  <c r="P857" i="2"/>
  <c r="Q857" i="2" s="1"/>
  <c r="P729" i="2"/>
  <c r="Q729" i="2" s="1"/>
  <c r="P601" i="2"/>
  <c r="Q601" i="2" s="1"/>
  <c r="P495" i="2"/>
  <c r="Q495" i="2" s="1"/>
  <c r="P916" i="2"/>
  <c r="Q916" i="2" s="1"/>
  <c r="P185" i="2"/>
  <c r="Q185" i="2" s="1"/>
  <c r="P914" i="2"/>
  <c r="Q914" i="2" s="1"/>
  <c r="P786" i="2"/>
  <c r="Q786" i="2" s="1"/>
  <c r="P913" i="2"/>
  <c r="Q913" i="2" s="1"/>
  <c r="P73" i="2"/>
  <c r="Q73" i="2" s="1"/>
  <c r="P538" i="2"/>
  <c r="Q538" i="2" s="1"/>
  <c r="P974" i="2"/>
  <c r="Q974" i="2" s="1"/>
  <c r="P668" i="2"/>
  <c r="Q668" i="2" s="1"/>
  <c r="P486" i="2"/>
  <c r="Q486" i="2" s="1"/>
  <c r="P949" i="2"/>
  <c r="Q949" i="2" s="1"/>
  <c r="P306" i="2"/>
  <c r="Q306" i="2" s="1"/>
  <c r="P841" i="2"/>
  <c r="Q841" i="2" s="1"/>
  <c r="P585" i="2"/>
  <c r="Q585" i="2" s="1"/>
  <c r="P791" i="2"/>
  <c r="Q791" i="2" s="1"/>
  <c r="P890" i="2"/>
  <c r="Q890" i="2" s="1"/>
  <c r="P479" i="2"/>
  <c r="Q479" i="2" s="1"/>
  <c r="P836" i="2"/>
  <c r="Q836" i="2" s="1"/>
  <c r="P973" i="2"/>
  <c r="Q973" i="2" s="1"/>
  <c r="P958" i="2"/>
  <c r="Q958" i="2" s="1"/>
  <c r="P573" i="2"/>
  <c r="Q573" i="2" s="1"/>
  <c r="P689" i="2"/>
  <c r="Q689" i="2" s="1"/>
  <c r="P894" i="2"/>
  <c r="Q894" i="2" s="1"/>
  <c r="P40" i="2"/>
  <c r="Q40" i="2" s="1"/>
  <c r="P609" i="2"/>
  <c r="Q609" i="2" s="1"/>
  <c r="P864" i="2"/>
  <c r="Q864" i="2" s="1"/>
  <c r="P624" i="2"/>
  <c r="Q624" i="2" s="1"/>
  <c r="P448" i="2"/>
  <c r="Q448" i="2" s="1"/>
  <c r="P128" i="2"/>
  <c r="Q128" i="2" s="1"/>
  <c r="P815" i="2"/>
  <c r="Q815" i="2" s="1"/>
  <c r="P30" i="2"/>
  <c r="Q30" i="2" s="1"/>
  <c r="P61" i="2"/>
  <c r="Q61" i="2" s="1"/>
  <c r="P500" i="2"/>
  <c r="Q500" i="2" s="1"/>
  <c r="P382" i="2"/>
  <c r="Q382" i="2" s="1"/>
  <c r="P525" i="2"/>
  <c r="Q525" i="2" s="1"/>
  <c r="P269" i="2"/>
  <c r="Q269" i="2" s="1"/>
  <c r="P460" i="2"/>
  <c r="Q460" i="2" s="1"/>
  <c r="P332" i="2"/>
  <c r="Q332" i="2" s="1"/>
  <c r="P204" i="2"/>
  <c r="Q204" i="2" s="1"/>
  <c r="P43" i="2"/>
  <c r="Q43" i="2" s="1"/>
  <c r="P618" i="2"/>
  <c r="Q618" i="2" s="1"/>
  <c r="P426" i="2"/>
  <c r="Q426" i="2" s="1"/>
  <c r="P170" i="2"/>
  <c r="Q170" i="2" s="1"/>
  <c r="P22" i="2"/>
  <c r="Q22" i="2" s="1"/>
  <c r="P835" i="2"/>
  <c r="Q835" i="2" s="1"/>
  <c r="P70" i="2"/>
  <c r="Q70" i="2" s="1"/>
  <c r="P920" i="2"/>
  <c r="Q920" i="2" s="1"/>
  <c r="P760" i="2"/>
  <c r="Q760" i="2" s="1"/>
  <c r="P516" i="2"/>
  <c r="Q516" i="2" s="1"/>
  <c r="P535" i="2"/>
  <c r="Q535" i="2" s="1"/>
  <c r="P54" i="2"/>
  <c r="Q54" i="2" s="1"/>
  <c r="P68" i="2"/>
  <c r="Q68" i="2" s="1"/>
  <c r="P374" i="2"/>
  <c r="Q374" i="2" s="1"/>
  <c r="P246" i="2"/>
  <c r="Q246" i="2" s="1"/>
  <c r="P709" i="2"/>
  <c r="Q709" i="2" s="1"/>
  <c r="P755" i="2"/>
  <c r="Q755" i="2" s="1"/>
  <c r="P945" i="2"/>
  <c r="Q945" i="2" s="1"/>
  <c r="P320" i="2"/>
  <c r="Q320" i="2" s="1"/>
  <c r="P675" i="2"/>
  <c r="Q675" i="2" s="1"/>
  <c r="P816" i="2"/>
  <c r="Q816" i="2" s="1"/>
  <c r="P401" i="2"/>
  <c r="Q401" i="2" s="1"/>
  <c r="P651" i="2"/>
  <c r="Q651" i="2" s="1"/>
  <c r="P291" i="2"/>
  <c r="Q291" i="2" s="1"/>
  <c r="P848" i="2"/>
  <c r="Q848" i="2" s="1"/>
  <c r="P929" i="2"/>
  <c r="Q929" i="2" s="1"/>
  <c r="P801" i="2"/>
  <c r="Q801" i="2" s="1"/>
  <c r="P114" i="2"/>
  <c r="Q114" i="2" s="1"/>
  <c r="P64" i="2"/>
  <c r="Q64" i="2" s="1"/>
  <c r="P673" i="2"/>
  <c r="Q673" i="2" s="1"/>
  <c r="P837" i="2"/>
  <c r="Q837" i="2" s="1"/>
  <c r="P165" i="2"/>
  <c r="Q165" i="2" s="1"/>
  <c r="P446" i="2"/>
  <c r="Q446" i="2" s="1"/>
  <c r="P676" i="2"/>
  <c r="Q676" i="2" s="1"/>
  <c r="P268" i="2"/>
  <c r="Q268" i="2" s="1"/>
  <c r="P140" i="2"/>
  <c r="Q140" i="2" s="1"/>
  <c r="P363" i="2"/>
  <c r="Q363" i="2" s="1"/>
  <c r="P235" i="2"/>
  <c r="Q235" i="2" s="1"/>
  <c r="P517" i="2"/>
  <c r="Q517" i="2" s="1"/>
  <c r="P148" i="2"/>
  <c r="Q148" i="2" s="1"/>
  <c r="P595" i="2"/>
  <c r="Q595" i="2" s="1"/>
  <c r="P263" i="2"/>
  <c r="Q263" i="2" s="1"/>
  <c r="P631" i="2"/>
  <c r="Q631" i="2" s="1"/>
  <c r="P471" i="2"/>
  <c r="Q471" i="2" s="1"/>
  <c r="P438" i="2"/>
  <c r="Q438" i="2" s="1"/>
  <c r="P307" i="2"/>
  <c r="Q307" i="2" s="1"/>
  <c r="P323" i="2"/>
  <c r="Q323" i="2" s="1"/>
  <c r="P584" i="2"/>
  <c r="Q584" i="2" s="1"/>
  <c r="P196" i="2"/>
  <c r="Q196" i="2" s="1"/>
  <c r="P6" i="2"/>
  <c r="Q6" i="2" s="1"/>
  <c r="P581" i="2"/>
  <c r="Q581" i="2" s="1"/>
  <c r="P130" i="2"/>
  <c r="Q130" i="2" s="1"/>
  <c r="P80" i="2"/>
  <c r="Q80" i="2" s="1"/>
  <c r="P275" i="2"/>
  <c r="Q275" i="2" s="1"/>
  <c r="P665" i="2"/>
  <c r="Q665" i="2" s="1"/>
  <c r="P563" i="2"/>
  <c r="Q563" i="2" s="1"/>
  <c r="P626" i="2"/>
  <c r="Q626" i="2" s="1"/>
  <c r="P630" i="2"/>
  <c r="Q630" i="2" s="1"/>
  <c r="P8" i="2"/>
  <c r="Q8" i="2" s="1"/>
  <c r="P658" i="2"/>
  <c r="Q658" i="2" s="1"/>
  <c r="P498" i="2"/>
  <c r="Q498" i="2" s="1"/>
  <c r="P370" i="2"/>
  <c r="Q370" i="2" s="1"/>
  <c r="P242" i="2"/>
  <c r="Q242" i="2" s="1"/>
  <c r="P735" i="2"/>
  <c r="Q735" i="2" s="1"/>
  <c r="P591" i="2"/>
  <c r="Q591" i="2" s="1"/>
  <c r="P141" i="2"/>
  <c r="Q141" i="2" s="1"/>
  <c r="P20" i="2"/>
  <c r="Q20" i="2" s="1"/>
  <c r="P302" i="2"/>
  <c r="Q302" i="2" s="1"/>
  <c r="P94" i="2"/>
  <c r="Q94" i="2" s="1"/>
  <c r="P365" i="2"/>
  <c r="Q365" i="2" s="1"/>
  <c r="P548" i="2"/>
  <c r="Q548" i="2" s="1"/>
  <c r="P380" i="2"/>
  <c r="Q380" i="2" s="1"/>
  <c r="P252" i="2"/>
  <c r="Q252" i="2" s="1"/>
  <c r="P124" i="2"/>
  <c r="Q124" i="2" s="1"/>
  <c r="P106" i="2"/>
  <c r="Q106" i="2" s="1"/>
  <c r="P485" i="2"/>
  <c r="Q485" i="2" s="1"/>
  <c r="P475" i="2"/>
  <c r="Q475" i="2" s="1"/>
  <c r="P347" i="2"/>
  <c r="Q347" i="2" s="1"/>
  <c r="P91" i="2"/>
  <c r="Q91" i="2" s="1"/>
  <c r="P26" i="2"/>
  <c r="Q26" i="2" s="1"/>
  <c r="P682" i="2"/>
  <c r="Q682" i="2" s="1"/>
  <c r="P474" i="2"/>
  <c r="Q474" i="2" s="1"/>
  <c r="P135" i="2"/>
  <c r="Q135" i="2" s="1"/>
  <c r="P52" i="2"/>
  <c r="Q52" i="2" s="1"/>
  <c r="P888" i="2"/>
  <c r="Q888" i="2" s="1"/>
  <c r="P968" i="2"/>
  <c r="Q968" i="2" s="1"/>
  <c r="P808" i="2"/>
  <c r="Q808" i="2" s="1"/>
  <c r="P616" i="2"/>
  <c r="Q616" i="2" s="1"/>
  <c r="P7" i="2"/>
  <c r="Q7" i="2" s="1"/>
  <c r="P453" i="2"/>
  <c r="Q453" i="2" s="1"/>
  <c r="P388" i="2"/>
  <c r="Q388" i="2" s="1"/>
  <c r="P550" i="2"/>
  <c r="Q550" i="2" s="1"/>
  <c r="P422" i="2"/>
  <c r="Q422" i="2" s="1"/>
  <c r="P294" i="2"/>
  <c r="Q294" i="2" s="1"/>
  <c r="P166" i="2"/>
  <c r="Q166" i="2" s="1"/>
  <c r="P899" i="2"/>
  <c r="Q899" i="2" s="1"/>
  <c r="P590" i="2"/>
  <c r="Q590" i="2" s="1"/>
  <c r="P545" i="2"/>
  <c r="Q545" i="2" s="1"/>
  <c r="P250" i="2"/>
  <c r="Q250" i="2" s="1"/>
  <c r="P964" i="2"/>
  <c r="Q964" i="2" s="1"/>
  <c r="P748" i="2"/>
  <c r="Q748" i="2" s="1"/>
  <c r="P620" i="2"/>
  <c r="Q620" i="2" s="1"/>
  <c r="P19" i="2"/>
  <c r="Q19" i="2" s="1"/>
  <c r="P763" i="2"/>
  <c r="Q763" i="2" s="1"/>
  <c r="P773" i="2"/>
  <c r="Q773" i="2" s="1"/>
  <c r="P243" i="2"/>
  <c r="Q243" i="2" s="1"/>
  <c r="P743" i="2"/>
  <c r="Q743" i="2" s="1"/>
  <c r="P248" i="2"/>
  <c r="Q248" i="2" s="1"/>
  <c r="P981" i="2"/>
  <c r="Q981" i="2" s="1"/>
  <c r="P337" i="2"/>
  <c r="Q337" i="2" s="1"/>
  <c r="P614" i="2"/>
  <c r="Q614" i="2" s="1"/>
  <c r="P788" i="2"/>
  <c r="Q788" i="2" s="1"/>
  <c r="P749" i="2"/>
  <c r="Q749" i="2" s="1"/>
  <c r="P785" i="2"/>
  <c r="Q785" i="2" s="1"/>
  <c r="P297" i="2"/>
  <c r="Q297" i="2" s="1"/>
  <c r="P574" i="2"/>
  <c r="Q574" i="2" s="1"/>
  <c r="P489" i="2"/>
  <c r="Q489" i="2" s="1"/>
  <c r="P216" i="2"/>
  <c r="Q216" i="2" s="1"/>
  <c r="P354" i="2"/>
  <c r="Q354" i="2" s="1"/>
  <c r="P98" i="2"/>
  <c r="Q98" i="2" s="1"/>
  <c r="P464" i="2"/>
  <c r="Q464" i="2" s="1"/>
  <c r="P256" i="2"/>
  <c r="Q256" i="2" s="1"/>
  <c r="P528" i="2"/>
  <c r="Q528" i="2" s="1"/>
  <c r="P240" i="2"/>
  <c r="Q240" i="2" s="1"/>
  <c r="P100" i="2"/>
  <c r="Q100" i="2" s="1"/>
  <c r="P378" i="2"/>
  <c r="Q378" i="2" s="1"/>
  <c r="P592" i="2"/>
  <c r="Q592" i="2" s="1"/>
  <c r="P732" i="2"/>
  <c r="Q732" i="2" s="1"/>
  <c r="P875" i="2"/>
  <c r="Q875" i="2" s="1"/>
  <c r="P67" i="2"/>
  <c r="Q67" i="2" s="1"/>
  <c r="P855" i="2"/>
  <c r="Q855" i="2" s="1"/>
  <c r="P762" i="2"/>
  <c r="Q762" i="2" s="1"/>
  <c r="P431" i="2"/>
  <c r="Q431" i="2" s="1"/>
  <c r="P797" i="2"/>
  <c r="Q797" i="2" s="1"/>
  <c r="P910" i="2"/>
  <c r="Q910" i="2" s="1"/>
  <c r="P754" i="2"/>
  <c r="Q754" i="2" s="1"/>
  <c r="P926" i="2"/>
  <c r="Q926" i="2" s="1"/>
  <c r="P376" i="2"/>
  <c r="Q376" i="2" s="1"/>
  <c r="P136" i="2"/>
  <c r="Q136" i="2" s="1"/>
  <c r="P641" i="2"/>
  <c r="Q641" i="2" s="1"/>
  <c r="P912" i="2"/>
  <c r="Q912" i="2" s="1"/>
  <c r="P688" i="2"/>
  <c r="Q688" i="2" s="1"/>
  <c r="P512" i="2"/>
  <c r="Q512" i="2" s="1"/>
  <c r="P208" i="2"/>
  <c r="Q208" i="2" s="1"/>
  <c r="P197" i="2"/>
  <c r="Q197" i="2" s="1"/>
  <c r="P883" i="2"/>
  <c r="Q883" i="2" s="1"/>
  <c r="P863" i="2"/>
  <c r="Q863" i="2" s="1"/>
  <c r="P719" i="2"/>
  <c r="Q719" i="2" s="1"/>
  <c r="P559" i="2"/>
  <c r="Q559" i="2" s="1"/>
  <c r="P125" i="2"/>
  <c r="Q125" i="2" s="1"/>
  <c r="P414" i="2"/>
  <c r="Q414" i="2" s="1"/>
  <c r="P62" i="2"/>
  <c r="Q62" i="2" s="1"/>
  <c r="P333" i="2"/>
  <c r="Q333" i="2" s="1"/>
  <c r="P45" i="2"/>
  <c r="Q45" i="2" s="1"/>
  <c r="P436" i="2"/>
  <c r="Q436" i="2" s="1"/>
  <c r="P492" i="2"/>
  <c r="Q492" i="2" s="1"/>
  <c r="P364" i="2"/>
  <c r="Q364" i="2" s="1"/>
  <c r="P236" i="2"/>
  <c r="Q236" i="2" s="1"/>
  <c r="P108" i="2"/>
  <c r="Q108" i="2" s="1"/>
  <c r="P58" i="2"/>
  <c r="Q58" i="2" s="1"/>
  <c r="P277" i="2"/>
  <c r="Q277" i="2" s="1"/>
  <c r="P459" i="2"/>
  <c r="Q459" i="2" s="1"/>
  <c r="P203" i="2"/>
  <c r="Q203" i="2" s="1"/>
  <c r="P458" i="2"/>
  <c r="Q458" i="2" s="1"/>
  <c r="P202" i="2"/>
  <c r="Q202" i="2" s="1"/>
  <c r="P55" i="2"/>
  <c r="Q55" i="2" s="1"/>
  <c r="P119" i="2"/>
  <c r="Q119" i="2" s="1"/>
  <c r="P952" i="2"/>
  <c r="Q952" i="2" s="1"/>
  <c r="P86" i="2"/>
  <c r="Q86" i="2" s="1"/>
  <c r="P583" i="2"/>
  <c r="Q583" i="2" s="1"/>
  <c r="P292" i="2"/>
  <c r="Q292" i="2" s="1"/>
  <c r="P259" i="2"/>
  <c r="Q259" i="2" s="1"/>
  <c r="P377" i="2"/>
  <c r="Q377" i="2" s="1"/>
  <c r="P664" i="2"/>
  <c r="Q664" i="2" s="1"/>
  <c r="P278" i="2"/>
  <c r="Q278" i="2" s="1"/>
  <c r="P844" i="2"/>
  <c r="Q844" i="2" s="1"/>
  <c r="P716" i="2"/>
  <c r="Q716" i="2" s="1"/>
  <c r="P588" i="2"/>
  <c r="Q588" i="2" s="1"/>
  <c r="P859" i="2"/>
  <c r="Q859" i="2" s="1"/>
  <c r="P35" i="2"/>
  <c r="Q35" i="2" s="1"/>
  <c r="P761" i="2"/>
  <c r="Q761" i="2" s="1"/>
  <c r="P633" i="2"/>
  <c r="Q633" i="2" s="1"/>
  <c r="P839" i="2"/>
  <c r="Q839" i="2" s="1"/>
  <c r="P449" i="2"/>
  <c r="Q449" i="2" s="1"/>
  <c r="P24" i="2"/>
  <c r="Q24" i="2" s="1"/>
  <c r="P896" i="2"/>
  <c r="Q896" i="2" s="1"/>
  <c r="P551" i="2"/>
  <c r="Q551" i="2" s="1"/>
  <c r="P289" i="2"/>
  <c r="Q289" i="2" s="1"/>
  <c r="P698" i="2"/>
  <c r="Q698" i="2" s="1"/>
  <c r="P415" i="2"/>
  <c r="Q415" i="2" s="1"/>
  <c r="P846" i="2"/>
  <c r="Q846" i="2" s="1"/>
  <c r="P639" i="2"/>
  <c r="Q639" i="2" s="1"/>
  <c r="P881" i="2"/>
  <c r="Q881" i="2" s="1"/>
  <c r="P753" i="2"/>
  <c r="Q753" i="2" s="1"/>
  <c r="P862" i="2"/>
  <c r="Q862" i="2" s="1"/>
  <c r="P264" i="2"/>
  <c r="Q264" i="2" s="1"/>
  <c r="P57" i="2"/>
  <c r="Q57" i="2" s="1"/>
  <c r="P690" i="2"/>
  <c r="Q690" i="2" s="1"/>
  <c r="P473" i="2"/>
  <c r="Q473" i="2" s="1"/>
  <c r="P466" i="2"/>
  <c r="Q466" i="2" s="1"/>
  <c r="P338" i="2"/>
  <c r="Q338" i="2" s="1"/>
  <c r="P869" i="2"/>
  <c r="Q869" i="2" s="1"/>
  <c r="P880" i="2"/>
  <c r="Q880" i="2" s="1"/>
  <c r="P176" i="2"/>
  <c r="Q176" i="2" s="1"/>
  <c r="P847" i="2"/>
  <c r="Q847" i="2" s="1"/>
  <c r="P46" i="2"/>
  <c r="Q46" i="2" s="1"/>
  <c r="P93" i="2"/>
  <c r="Q93" i="2" s="1"/>
  <c r="P612" i="2"/>
  <c r="Q612" i="2" s="1"/>
  <c r="P526" i="2"/>
  <c r="Q526" i="2" s="1"/>
  <c r="P398" i="2"/>
  <c r="Q398" i="2" s="1"/>
  <c r="P14" i="2"/>
  <c r="Q14" i="2" s="1"/>
  <c r="P301" i="2"/>
  <c r="Q301" i="2" s="1"/>
  <c r="P13" i="2"/>
  <c r="Q13" i="2" s="1"/>
  <c r="P324" i="2"/>
  <c r="Q324" i="2" s="1"/>
  <c r="P348" i="2"/>
  <c r="Q348" i="2" s="1"/>
  <c r="P220" i="2"/>
  <c r="Q220" i="2" s="1"/>
  <c r="P10" i="2"/>
  <c r="Q10" i="2" s="1"/>
  <c r="P315" i="2"/>
  <c r="Q315" i="2" s="1"/>
  <c r="P59" i="2"/>
  <c r="Q59" i="2" s="1"/>
  <c r="P71" i="2"/>
  <c r="Q71" i="2" s="1"/>
  <c r="P634" i="2"/>
  <c r="Q634" i="2" s="1"/>
  <c r="P213" i="2"/>
  <c r="Q213" i="2" s="1"/>
  <c r="P23" i="2"/>
  <c r="Q23" i="2" s="1"/>
  <c r="P936" i="2"/>
  <c r="Q936" i="2" s="1"/>
  <c r="P776" i="2"/>
  <c r="Q776" i="2" s="1"/>
  <c r="P536" i="2"/>
  <c r="Q536" i="2" s="1"/>
  <c r="P597" i="2"/>
  <c r="Q597" i="2" s="1"/>
  <c r="P567" i="2"/>
  <c r="Q567" i="2" s="1"/>
  <c r="P87" i="2"/>
  <c r="Q87" i="2" s="1"/>
  <c r="P261" i="2"/>
  <c r="Q261" i="2" s="1"/>
  <c r="P180" i="2"/>
  <c r="Q180" i="2" s="1"/>
  <c r="P390" i="2"/>
  <c r="Q390" i="2" s="1"/>
  <c r="P262" i="2"/>
  <c r="Q262" i="2" s="1"/>
  <c r="P532" i="2"/>
  <c r="Q532" i="2" s="1"/>
  <c r="P803" i="2"/>
  <c r="Q803" i="2" s="1"/>
  <c r="P506" i="2"/>
  <c r="Q506" i="2" s="1"/>
  <c r="P451" i="2"/>
  <c r="Q451" i="2" s="1"/>
  <c r="P745" i="2"/>
  <c r="Q745" i="2" s="1"/>
  <c r="P602" i="2"/>
  <c r="Q602" i="2" s="1"/>
  <c r="P611" i="2"/>
  <c r="Q611" i="2" s="1"/>
  <c r="P884" i="2"/>
  <c r="Q884" i="2" s="1"/>
  <c r="P520" i="2"/>
  <c r="Q520" i="2" s="1"/>
  <c r="P594" i="2"/>
  <c r="Q594" i="2" s="1"/>
  <c r="P450" i="2"/>
  <c r="Q450" i="2" s="1"/>
  <c r="P66" i="2"/>
  <c r="Q66" i="2" s="1"/>
  <c r="P405" i="2"/>
  <c r="Q405" i="2" s="1"/>
  <c r="P652" i="2"/>
  <c r="Q652" i="2" s="1"/>
  <c r="P817" i="2"/>
  <c r="Q817" i="2" s="1"/>
  <c r="P16" i="2"/>
  <c r="Q16" i="2" s="1"/>
  <c r="P937" i="2"/>
  <c r="Q937" i="2" s="1"/>
  <c r="P360" i="2"/>
  <c r="Q360" i="2" s="1"/>
  <c r="P385" i="2"/>
  <c r="Q385" i="2" s="1"/>
  <c r="P513" i="2"/>
  <c r="Q513" i="2" s="1"/>
  <c r="P255" i="2"/>
  <c r="Q255" i="2" s="1"/>
  <c r="P865" i="2"/>
  <c r="Q865" i="2" s="1"/>
  <c r="P737" i="2"/>
  <c r="Q737" i="2" s="1"/>
  <c r="P877" i="2"/>
  <c r="Q877" i="2" s="1"/>
  <c r="P942" i="2"/>
  <c r="Q942" i="2" s="1"/>
  <c r="P344" i="2"/>
  <c r="Q344" i="2" s="1"/>
  <c r="P640" i="2"/>
  <c r="Q640" i="2" s="1"/>
  <c r="P393" i="2"/>
  <c r="Q393" i="2" s="1"/>
  <c r="P750" i="2"/>
  <c r="Q750" i="2" s="1"/>
  <c r="P434" i="2"/>
  <c r="Q434" i="2" s="1"/>
  <c r="P178" i="2"/>
  <c r="Q178" i="2" s="1"/>
  <c r="P50" i="2"/>
  <c r="Q50" i="2" s="1"/>
  <c r="P160" i="2"/>
  <c r="Q160" i="2" s="1"/>
  <c r="P149" i="2"/>
  <c r="Q149" i="2" s="1"/>
  <c r="P660" i="2"/>
  <c r="Q660" i="2" s="1"/>
  <c r="P975" i="2"/>
  <c r="Q975" i="2" s="1"/>
  <c r="P687" i="2"/>
  <c r="Q687" i="2" s="1"/>
  <c r="P159" i="2"/>
  <c r="Q159" i="2" s="1"/>
  <c r="P285" i="2"/>
  <c r="Q285" i="2" s="1"/>
  <c r="P510" i="2"/>
  <c r="Q510" i="2" s="1"/>
  <c r="P254" i="2"/>
  <c r="Q254" i="2" s="1"/>
  <c r="P821" i="2"/>
  <c r="Q821" i="2" s="1"/>
  <c r="P212" i="2"/>
  <c r="Q212" i="2" s="1"/>
  <c r="P76" i="2"/>
  <c r="Q76" i="2" s="1"/>
  <c r="P183" i="2"/>
  <c r="Q183" i="2" s="1"/>
  <c r="P724" i="2"/>
  <c r="Q724" i="2" s="1"/>
  <c r="P299" i="2"/>
  <c r="Q299" i="2" s="1"/>
  <c r="P171" i="2"/>
  <c r="Q171" i="2" s="1"/>
  <c r="P150" i="2"/>
  <c r="Q150" i="2" s="1"/>
  <c r="P298" i="2"/>
  <c r="Q298" i="2" s="1"/>
  <c r="P600" i="2"/>
  <c r="Q600" i="2" s="1"/>
  <c r="P596" i="2"/>
  <c r="Q596" i="2" s="1"/>
  <c r="P343" i="2"/>
  <c r="Q343" i="2" s="1"/>
  <c r="P502" i="2"/>
  <c r="Q502" i="2" s="1"/>
  <c r="P372" i="2"/>
  <c r="Q372" i="2" s="1"/>
  <c r="P901" i="2"/>
  <c r="Q901" i="2" s="1"/>
  <c r="P311" i="2"/>
  <c r="Q311" i="2" s="1"/>
  <c r="P198" i="2"/>
  <c r="Q198" i="2" s="1"/>
  <c r="P700" i="2"/>
  <c r="Q700" i="2" s="1"/>
  <c r="P940" i="2"/>
  <c r="Q940" i="2" s="1"/>
  <c r="P684" i="2"/>
  <c r="Q684" i="2" s="1"/>
  <c r="P556" i="2"/>
  <c r="Q556" i="2" s="1"/>
  <c r="P955" i="2"/>
  <c r="Q955" i="2" s="1"/>
  <c r="P419" i="2"/>
  <c r="Q419" i="2" s="1"/>
  <c r="P765" i="2"/>
  <c r="Q765" i="2" s="1"/>
  <c r="P985" i="2"/>
  <c r="Q985" i="2" s="1"/>
  <c r="P951" i="2"/>
  <c r="Q951" i="2" s="1"/>
  <c r="P807" i="2"/>
  <c r="Q807" i="2" s="1"/>
  <c r="P726" i="2"/>
  <c r="Q726" i="2" s="1"/>
  <c r="P497" i="2"/>
  <c r="Q497" i="2" s="1"/>
  <c r="P541" i="2"/>
  <c r="Q541" i="2" s="1"/>
  <c r="P976" i="2"/>
  <c r="Q976" i="2" s="1"/>
  <c r="P511" i="2"/>
  <c r="Q511" i="2" s="1"/>
  <c r="P787" i="2"/>
  <c r="Q787" i="2" s="1"/>
  <c r="P878" i="2"/>
  <c r="Q878" i="2" s="1"/>
  <c r="P829" i="2"/>
  <c r="Q829" i="2" s="1"/>
  <c r="P593" i="2"/>
  <c r="Q593" i="2" s="1"/>
  <c r="P800" i="2"/>
  <c r="Q800" i="2" s="1"/>
  <c r="P608" i="2"/>
  <c r="Q608" i="2" s="1"/>
  <c r="P96" i="2"/>
  <c r="Q96" i="2" s="1"/>
  <c r="P943" i="2"/>
  <c r="Q943" i="2" s="1"/>
  <c r="P799" i="2"/>
  <c r="Q799" i="2" s="1"/>
  <c r="P671" i="2"/>
  <c r="Q671" i="2" s="1"/>
  <c r="P222" i="2"/>
  <c r="Q222" i="2" s="1"/>
  <c r="P493" i="2"/>
  <c r="Q493" i="2" s="1"/>
  <c r="P29" i="2"/>
  <c r="Q29" i="2" s="1"/>
  <c r="P494" i="2"/>
  <c r="Q494" i="2" s="1"/>
  <c r="P366" i="2"/>
  <c r="Q366" i="2" s="1"/>
  <c r="P238" i="2"/>
  <c r="Q238" i="2" s="1"/>
  <c r="P509" i="2"/>
  <c r="Q509" i="2" s="1"/>
  <c r="P221" i="2"/>
  <c r="Q221" i="2" s="1"/>
  <c r="P389" i="2"/>
  <c r="Q389" i="2" s="1"/>
  <c r="P84" i="2"/>
  <c r="Q84" i="2" s="1"/>
  <c r="P316" i="2"/>
  <c r="Q316" i="2" s="1"/>
  <c r="P188" i="2"/>
  <c r="Q188" i="2" s="1"/>
  <c r="P60" i="2"/>
  <c r="Q60" i="2" s="1"/>
  <c r="P39" i="2"/>
  <c r="Q39" i="2" s="1"/>
  <c r="P420" i="2"/>
  <c r="Q420" i="2" s="1"/>
  <c r="P283" i="2"/>
  <c r="Q283" i="2" s="1"/>
  <c r="P155" i="2"/>
  <c r="Q155" i="2" s="1"/>
  <c r="P27" i="2"/>
  <c r="Q27" i="2" s="1"/>
  <c r="P38" i="2"/>
  <c r="Q38" i="2" s="1"/>
  <c r="P570" i="2"/>
  <c r="Q570" i="2" s="1"/>
  <c r="P410" i="2"/>
  <c r="Q410" i="2" s="1"/>
  <c r="P282" i="2"/>
  <c r="Q282" i="2" s="1"/>
  <c r="P771" i="2"/>
  <c r="Q771" i="2" s="1"/>
  <c r="P552" i="2"/>
  <c r="Q552" i="2" s="1"/>
  <c r="P276" i="2"/>
  <c r="Q276" i="2" s="1"/>
  <c r="P904" i="2"/>
  <c r="Q904" i="2" s="1"/>
  <c r="P728" i="2"/>
  <c r="Q728" i="2" s="1"/>
  <c r="P711" i="2"/>
  <c r="Q711" i="2" s="1"/>
  <c r="P391" i="2"/>
  <c r="Q391" i="2" s="1"/>
  <c r="P37" i="2"/>
  <c r="Q37" i="2" s="1"/>
  <c r="P931" i="2"/>
  <c r="Q931" i="2" s="1"/>
  <c r="P358" i="2"/>
  <c r="Q358" i="2" s="1"/>
  <c r="P230" i="2"/>
  <c r="Q230" i="2" s="1"/>
  <c r="P260" i="2"/>
  <c r="Q260" i="2" s="1"/>
  <c r="P691" i="2"/>
  <c r="Q691" i="2" s="1"/>
  <c r="P582" i="2"/>
  <c r="Q582" i="2" s="1"/>
  <c r="P335" i="2"/>
  <c r="Q335" i="2" s="1"/>
  <c r="P123" i="2"/>
  <c r="Q123" i="2" s="1"/>
  <c r="P924" i="2"/>
  <c r="Q924" i="2" s="1"/>
  <c r="P796" i="2"/>
  <c r="Q796" i="2" s="1"/>
  <c r="P939" i="2"/>
  <c r="Q939" i="2" s="1"/>
  <c r="P811" i="2"/>
  <c r="Q811" i="2" s="1"/>
  <c r="P683" i="2"/>
  <c r="Q683" i="2" s="1"/>
  <c r="P371" i="2"/>
  <c r="Q371" i="2" s="1"/>
  <c r="P969" i="2"/>
  <c r="Q969" i="2" s="1"/>
  <c r="P713" i="2"/>
  <c r="Q713" i="2" s="1"/>
  <c r="P557" i="2"/>
  <c r="Q557" i="2" s="1"/>
  <c r="P207" i="2"/>
  <c r="Q207" i="2" s="1"/>
  <c r="P328" i="2"/>
  <c r="Q328" i="2" s="1"/>
  <c r="P961" i="2"/>
  <c r="Q961" i="2" s="1"/>
  <c r="P329" i="2"/>
  <c r="Q329" i="2" s="1"/>
  <c r="P830" i="2"/>
  <c r="Q830" i="2" s="1"/>
  <c r="P232" i="2"/>
  <c r="Q232" i="2" s="1"/>
  <c r="P586" i="2"/>
  <c r="Q586" i="2" s="1"/>
  <c r="P345" i="2"/>
  <c r="Q345" i="2" s="1"/>
  <c r="P562" i="2"/>
  <c r="Q562" i="2" s="1"/>
  <c r="P418" i="2"/>
  <c r="Q418" i="2" s="1"/>
  <c r="P144" i="2"/>
  <c r="Q144" i="2" s="1"/>
  <c r="P561" i="2"/>
  <c r="Q561" i="2" s="1"/>
  <c r="P784" i="2"/>
  <c r="Q784" i="2" s="1"/>
  <c r="P452" i="2"/>
  <c r="Q452" i="2" s="1"/>
  <c r="P783" i="2"/>
  <c r="Q783" i="2" s="1"/>
  <c r="P237" i="2"/>
  <c r="Q237" i="2" s="1"/>
  <c r="P350" i="2"/>
  <c r="Q350" i="2" s="1"/>
  <c r="P206" i="2"/>
  <c r="Q206" i="2" s="1"/>
  <c r="P477" i="2"/>
  <c r="Q477" i="2" s="1"/>
  <c r="P181" i="2"/>
  <c r="Q181" i="2" s="1"/>
  <c r="P300" i="2"/>
  <c r="Q300" i="2" s="1"/>
  <c r="P172" i="2"/>
  <c r="Q172" i="2" s="1"/>
  <c r="P44" i="2"/>
  <c r="Q44" i="2" s="1"/>
  <c r="P629" i="2"/>
  <c r="Q629" i="2" s="1"/>
  <c r="P522" i="2"/>
  <c r="Q522" i="2" s="1"/>
  <c r="P394" i="2"/>
  <c r="Q394" i="2" s="1"/>
  <c r="P266" i="2"/>
  <c r="Q266" i="2" s="1"/>
  <c r="P677" i="2"/>
  <c r="Q677" i="2" s="1"/>
  <c r="P356" i="2"/>
  <c r="Q356" i="2" s="1"/>
  <c r="P340" i="2"/>
  <c r="Q340" i="2" s="1"/>
  <c r="P523" i="2"/>
  <c r="Q523" i="2" s="1"/>
  <c r="P697" i="2"/>
  <c r="Q697" i="2" s="1"/>
  <c r="P569" i="2"/>
  <c r="Q569" i="2" s="1"/>
  <c r="P387" i="2"/>
  <c r="Q387" i="2" s="1"/>
  <c r="P861" i="2"/>
  <c r="Q861" i="2" s="1"/>
  <c r="P935" i="2"/>
  <c r="Q935" i="2" s="1"/>
  <c r="P257" i="2"/>
  <c r="Q257" i="2" s="1"/>
  <c r="P704" i="2"/>
  <c r="Q704" i="2" s="1"/>
  <c r="P433" i="2"/>
  <c r="Q433" i="2" s="1"/>
  <c r="P145" i="2"/>
  <c r="Q145" i="2" s="1"/>
  <c r="P694" i="2"/>
  <c r="Q694" i="2" s="1"/>
  <c r="P184" i="2"/>
  <c r="Q184" i="2" s="1"/>
  <c r="P980" i="2"/>
  <c r="Q980" i="2" s="1"/>
  <c r="P820" i="2"/>
  <c r="Q820" i="2" s="1"/>
  <c r="P933" i="2"/>
  <c r="Q933" i="2" s="1"/>
  <c r="P351" i="2"/>
  <c r="Q351" i="2" s="1"/>
  <c r="P191" i="2"/>
  <c r="Q191" i="2" s="1"/>
  <c r="P200" i="2"/>
  <c r="Q200" i="2" s="1"/>
  <c r="P543" i="2"/>
  <c r="Q543" i="2" s="1"/>
  <c r="P402" i="2"/>
  <c r="Q402" i="2" s="1"/>
  <c r="P274" i="2"/>
  <c r="Q274" i="2" s="1"/>
  <c r="P18" i="2"/>
  <c r="Q18" i="2" s="1"/>
  <c r="P336" i="2"/>
  <c r="Q336" i="2" s="1"/>
  <c r="P112" i="2"/>
  <c r="Q112" i="2" s="1"/>
  <c r="P395" i="2"/>
  <c r="Q395" i="2" s="1"/>
  <c r="P739" i="2"/>
  <c r="Q739" i="2" s="1"/>
  <c r="P375" i="2"/>
  <c r="Q375" i="2" s="1"/>
  <c r="P856" i="2"/>
  <c r="Q856" i="2" s="1"/>
  <c r="P231" i="2"/>
  <c r="Q231" i="2" s="1"/>
  <c r="P659" i="2"/>
  <c r="Q659" i="2" s="1"/>
  <c r="P214" i="2"/>
  <c r="Q214" i="2" s="1"/>
  <c r="P565" i="2"/>
  <c r="Q565" i="2" s="1"/>
  <c r="P132" i="2"/>
  <c r="Q132" i="2" s="1"/>
  <c r="T3" i="2" l="1"/>
</calcChain>
</file>

<file path=xl/sharedStrings.xml><?xml version="1.0" encoding="utf-8"?>
<sst xmlns="http://schemas.openxmlformats.org/spreadsheetml/2006/main" count="178" uniqueCount="95">
  <si>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</si>
  <si>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</si>
  <si>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</si>
  <si>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</si>
  <si>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</si>
  <si>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</si>
  <si>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</si>
  <si>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</si>
  <si>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</si>
  <si>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</si>
  <si>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</si>
  <si>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</si>
  <si>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</si>
  <si>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</si>
  <si>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</si>
  <si>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</si>
  <si>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</si>
  <si>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</si>
  <si>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</si>
  <si>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</si>
  <si>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</si>
  <si>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Likelihood</t>
  </si>
  <si>
    <t>Log-Likelihood</t>
  </si>
  <si>
    <t>1.399(in $10's)</t>
  </si>
  <si>
    <t>1.699(in $10's)</t>
  </si>
  <si>
    <t>1.999(in $10's)</t>
  </si>
  <si>
    <t>uBuy = a + b1*tuna + b2*halibut + b3*wild + b4*farm + b5*price</t>
  </si>
  <si>
    <t>uBuy</t>
  </si>
  <si>
    <t>uNoBuy</t>
  </si>
  <si>
    <t>EXP(uBuy)</t>
  </si>
  <si>
    <t>EXP(uNoBuy)</t>
  </si>
  <si>
    <t>Prob (B)</t>
  </si>
  <si>
    <t>Prob (NB)</t>
  </si>
  <si>
    <t>a=</t>
  </si>
  <si>
    <t>b1=</t>
  </si>
  <si>
    <t>b2=</t>
  </si>
  <si>
    <t>b3=</t>
  </si>
  <si>
    <t>b4=</t>
  </si>
  <si>
    <t>b5=</t>
  </si>
  <si>
    <t>Total LL</t>
  </si>
  <si>
    <t>Estimates</t>
  </si>
  <si>
    <t>Attribute</t>
  </si>
  <si>
    <t>Type</t>
  </si>
  <si>
    <t>Method</t>
  </si>
  <si>
    <t>Price</t>
  </si>
  <si>
    <t>None</t>
  </si>
  <si>
    <t>Tuna</t>
  </si>
  <si>
    <t>Halibut</t>
  </si>
  <si>
    <t>Salmon</t>
  </si>
  <si>
    <t>Wild</t>
  </si>
  <si>
    <t>farm_go</t>
  </si>
  <si>
    <t>Attributes</t>
  </si>
  <si>
    <t>Max Utility</t>
  </si>
  <si>
    <t>Min Utility</t>
  </si>
  <si>
    <t>Range</t>
  </si>
  <si>
    <t>Importance</t>
  </si>
  <si>
    <t>Keeping Type constant</t>
  </si>
  <si>
    <t>Keeping method constant</t>
  </si>
  <si>
    <t>Tuna relative to salmon</t>
  </si>
  <si>
    <t>Halibut relative to salmon</t>
  </si>
  <si>
    <t>Farm relative to Farm/GMO</t>
  </si>
  <si>
    <t>Wild relative to GMO/GMO</t>
  </si>
  <si>
    <t>Utility</t>
  </si>
  <si>
    <t>Value in 10's of dollar</t>
  </si>
  <si>
    <t>Dollar Value</t>
  </si>
  <si>
    <t>Inference</t>
  </si>
  <si>
    <t>Price Beta</t>
  </si>
  <si>
    <t>$4.90 more for Halibut relative to salmon</t>
  </si>
  <si>
    <t>$3.30 more for salmon relative to tuna</t>
  </si>
  <si>
    <t>$23.57 less for Farm/GMO relative to Wild</t>
  </si>
  <si>
    <t>$10.02 less for Farm/GMO relative to Farm</t>
  </si>
  <si>
    <t>Part 1</t>
  </si>
  <si>
    <t>Given:</t>
  </si>
  <si>
    <t>Product</t>
  </si>
  <si>
    <t>Exp(Utility)</t>
  </si>
  <si>
    <t>Logit Prob</t>
  </si>
  <si>
    <t>EXP(Utility)</t>
  </si>
  <si>
    <t xml:space="preserve">Salmon </t>
  </si>
  <si>
    <t>Farm</t>
  </si>
  <si>
    <t>---</t>
  </si>
  <si>
    <t>Changing method form Farm to Farm GMO for product 4</t>
  </si>
  <si>
    <t>Farm /GMO</t>
  </si>
  <si>
    <t>We can observe a share drop from 12% to 5% upon changing method from Farm to Farm GMO</t>
  </si>
  <si>
    <t>Part 2</t>
  </si>
  <si>
    <t>Share Analysis</t>
  </si>
  <si>
    <t>Elasticity</t>
  </si>
  <si>
    <t>%chg in share</t>
  </si>
  <si>
    <t>%chg in price</t>
  </si>
  <si>
    <t>Cross elasticity</t>
  </si>
  <si>
    <t>Own elasticity</t>
  </si>
  <si>
    <t>Product 1</t>
  </si>
  <si>
    <t>Product 2</t>
  </si>
  <si>
    <t>Product 3</t>
  </si>
  <si>
    <t>Product 4</t>
  </si>
  <si>
    <t>We see a pattern when % Change in price is 35% for all products, cross elasticity becomes 52% for product 1,2,4 and None. This is a sensible pattern in real world scenario as price change of product 3 will lead to change in price for product 1,2 and 4 generating different share analysis and different cross and own elasticities.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</si>
</sst>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1" xfId="1" applyBorder="1" applyAlignment="1">
      <alignment horizontal="center"/>
    </xf>
    <xf numFmtId="0" fontId="1" fillId="0" borderId="1" xfId="1" applyBorder="1"/>
    <xf numFmtId="164" fontId="1" fillId="0" borderId="1" xfId="1" applyNumberFormat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0" fontId="1" fillId="0" borderId="0" xfId="1" applyAlignment="1">
      <alignment horizontal="center"/>
    </xf>
    <xf numFmtId="164" fontId="1" fillId="0" borderId="0" xfId="1" applyNumberFormat="1"/>
    <xf numFmtId="0" fontId="0" fillId="0" borderId="1" xfId="0" applyBorder="1"/>
    <xf numFmtId="166" fontId="0" fillId="0" borderId="1" xfId="2" applyNumberFormat="1" applyFont="1" applyBorder="1"/>
    <xf numFmtId="0" fontId="0" fillId="2" borderId="1" xfId="0" applyFill="1" applyBorder="1"/>
    <xf numFmtId="166" fontId="0" fillId="2" borderId="1" xfId="2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2" fontId="0" fillId="0" borderId="0" xfId="0" applyNumberFormat="1" applyBorder="1"/>
    <xf numFmtId="44" fontId="0" fillId="0" borderId="0" xfId="3" applyFont="1" applyBorder="1"/>
    <xf numFmtId="8" fontId="0" fillId="0" borderId="2" xfId="0" applyNumberFormat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44" fontId="0" fillId="0" borderId="10" xfId="3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4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8" fontId="3" fillId="0" borderId="3" xfId="0" applyNumberFormat="1" applyFont="1" applyBorder="1" applyAlignment="1">
      <alignment horizontal="right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8" fontId="2" fillId="0" borderId="13" xfId="0" applyNumberFormat="1" applyFont="1" applyBorder="1" applyAlignment="1">
      <alignment horizontal="right" vertical="center" wrapText="1"/>
    </xf>
    <xf numFmtId="2" fontId="3" fillId="0" borderId="3" xfId="0" applyNumberFormat="1" applyFont="1" applyBorder="1" applyAlignment="1">
      <alignment horizontal="right" vertical="center" wrapText="1"/>
    </xf>
    <xf numFmtId="166" fontId="3" fillId="0" borderId="3" xfId="2" applyNumberFormat="1" applyFont="1" applyBorder="1" applyAlignment="1">
      <alignment horizontal="right" vertical="center" wrapText="1"/>
    </xf>
    <xf numFmtId="166" fontId="3" fillId="0" borderId="8" xfId="2" applyNumberFormat="1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66" fontId="3" fillId="0" borderId="5" xfId="2" applyNumberFormat="1" applyFont="1" applyFill="1" applyBorder="1" applyAlignment="1">
      <alignment horizontal="right" vertical="center" wrapText="1"/>
    </xf>
    <xf numFmtId="9" fontId="0" fillId="0" borderId="6" xfId="2" applyFont="1" applyBorder="1"/>
    <xf numFmtId="9" fontId="0" fillId="0" borderId="7" xfId="2" applyFont="1" applyBorder="1"/>
    <xf numFmtId="9" fontId="0" fillId="0" borderId="0" xfId="2" applyFont="1" applyBorder="1"/>
    <xf numFmtId="9" fontId="0" fillId="0" borderId="2" xfId="2" applyFont="1" applyBorder="1"/>
    <xf numFmtId="166" fontId="3" fillId="0" borderId="9" xfId="2" applyNumberFormat="1" applyFont="1" applyFill="1" applyBorder="1" applyAlignment="1">
      <alignment horizontal="right" vertical="center" wrapText="1"/>
    </xf>
    <xf numFmtId="9" fontId="0" fillId="0" borderId="10" xfId="2" applyFont="1" applyBorder="1"/>
    <xf numFmtId="9" fontId="0" fillId="0" borderId="3" xfId="2" applyFont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3" fillId="0" borderId="9" xfId="0" applyFont="1" applyBorder="1" applyAlignment="1">
      <alignment horizontal="right" vertical="center" wrapText="1"/>
    </xf>
    <xf numFmtId="8" fontId="2" fillId="0" borderId="7" xfId="0" applyNumberFormat="1" applyFont="1" applyBorder="1" applyAlignment="1">
      <alignment horizontal="right" vertical="center" wrapText="1"/>
    </xf>
    <xf numFmtId="2" fontId="3" fillId="0" borderId="0" xfId="0" applyNumberFormat="1" applyFont="1" applyBorder="1" applyAlignment="1">
      <alignment horizontal="right" vertical="center" wrapText="1"/>
    </xf>
    <xf numFmtId="2" fontId="3" fillId="2" borderId="0" xfId="0" applyNumberFormat="1" applyFont="1" applyFill="1" applyBorder="1" applyAlignment="1">
      <alignment horizontal="right" vertical="center" wrapText="1"/>
    </xf>
    <xf numFmtId="2" fontId="3" fillId="0" borderId="5" xfId="0" applyNumberFormat="1" applyFont="1" applyBorder="1" applyAlignment="1">
      <alignment horizontal="right" vertical="center" wrapText="1"/>
    </xf>
    <xf numFmtId="2" fontId="3" fillId="0" borderId="6" xfId="0" applyNumberFormat="1" applyFont="1" applyBorder="1" applyAlignment="1">
      <alignment horizontal="right" vertical="center" wrapText="1"/>
    </xf>
    <xf numFmtId="2" fontId="3" fillId="0" borderId="7" xfId="0" applyNumberFormat="1" applyFont="1" applyBorder="1" applyAlignment="1">
      <alignment horizontal="right" vertical="center" wrapText="1"/>
    </xf>
    <xf numFmtId="2" fontId="3" fillId="0" borderId="8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right" vertical="center" wrapText="1"/>
    </xf>
    <xf numFmtId="2" fontId="3" fillId="2" borderId="8" xfId="0" applyNumberFormat="1" applyFont="1" applyFill="1" applyBorder="1" applyAlignment="1">
      <alignment horizontal="right" vertical="center" wrapText="1"/>
    </xf>
    <xf numFmtId="2" fontId="3" fillId="2" borderId="2" xfId="0" applyNumberFormat="1" applyFont="1" applyFill="1" applyBorder="1" applyAlignment="1">
      <alignment horizontal="right" vertical="center" wrapText="1"/>
    </xf>
    <xf numFmtId="2" fontId="3" fillId="0" borderId="9" xfId="0" applyNumberFormat="1" applyFont="1" applyBorder="1" applyAlignment="1">
      <alignment horizontal="right" vertical="center" wrapText="1"/>
    </xf>
    <xf numFmtId="2" fontId="3" fillId="0" borderId="10" xfId="0" applyNumberFormat="1" applyFont="1" applyBorder="1" applyAlignment="1">
      <alignment horizontal="right" vertical="center" wrapText="1"/>
    </xf>
    <xf numFmtId="166" fontId="3" fillId="0" borderId="10" xfId="2" applyNumberFormat="1" applyFont="1" applyBorder="1" applyAlignment="1">
      <alignment horizontal="right" vertical="center" wrapText="1"/>
    </xf>
    <xf numFmtId="0" fontId="2" fillId="0" borderId="16" xfId="0" applyFont="1" applyBorder="1" applyAlignment="1">
      <alignment horizontal="right" vertical="center" wrapText="1"/>
    </xf>
    <xf numFmtId="166" fontId="3" fillId="0" borderId="0" xfId="2" applyNumberFormat="1" applyFont="1" applyFill="1" applyBorder="1" applyAlignment="1">
      <alignment horizontal="right" vertical="center" wrapText="1"/>
    </xf>
    <xf numFmtId="166" fontId="3" fillId="0" borderId="10" xfId="2" applyNumberFormat="1" applyFont="1" applyFill="1" applyBorder="1" applyAlignment="1">
      <alignment horizontal="right" vertical="center" wrapText="1"/>
    </xf>
    <xf numFmtId="166" fontId="3" fillId="0" borderId="6" xfId="2" applyNumberFormat="1" applyFont="1" applyFill="1" applyBorder="1" applyAlignment="1">
      <alignment horizontal="right" vertical="center" wrapText="1"/>
    </xf>
    <xf numFmtId="8" fontId="0" fillId="0" borderId="5" xfId="0" applyNumberFormat="1" applyBorder="1"/>
    <xf numFmtId="2" fontId="0" fillId="0" borderId="6" xfId="0" applyNumberFormat="1" applyBorder="1"/>
    <xf numFmtId="8" fontId="0" fillId="0" borderId="8" xfId="0" applyNumberFormat="1" applyBorder="1"/>
    <xf numFmtId="8" fontId="0" fillId="0" borderId="9" xfId="0" applyNumberFormat="1" applyBorder="1"/>
    <xf numFmtId="165" fontId="0" fillId="0" borderId="6" xfId="0" applyNumberFormat="1" applyBorder="1"/>
    <xf numFmtId="166" fontId="0" fillId="0" borderId="7" xfId="2" applyNumberFormat="1" applyFont="1" applyBorder="1"/>
    <xf numFmtId="165" fontId="0" fillId="0" borderId="0" xfId="0" applyNumberFormat="1" applyBorder="1"/>
    <xf numFmtId="166" fontId="0" fillId="0" borderId="2" xfId="2" applyNumberFormat="1" applyFont="1" applyBorder="1"/>
    <xf numFmtId="165" fontId="0" fillId="0" borderId="10" xfId="0" applyNumberFormat="1" applyBorder="1"/>
    <xf numFmtId="166" fontId="0" fillId="0" borderId="3" xfId="2" applyNumberFormat="1" applyFont="1" applyBorder="1"/>
    <xf numFmtId="0" fontId="1" fillId="0" borderId="18" xfId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</cellXfs>
  <cellStyles count="4">
    <cellStyle name="Currency" xfId="3" builtinId="4"/>
    <cellStyle name="Normal" xfId="0" builtinId="0"/>
    <cellStyle name="Normal 4 2" xfId="1" xr:uid="{91C695BC-BB6C-41FB-94F9-CEFEBCC7EA7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82"/>
  <sheetViews>
    <sheetView workbookViewId="0">
      <selection activeCell="J2" sqref="J2"/>
    </sheetView>
  </sheetViews>
  <sheetFormatPr defaultRowHeight="14.4" x14ac:dyDescent="0.3"/>
  <cols>
    <col min="14" max="14" width="4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3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3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3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3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3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3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3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3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3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3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3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3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3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3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3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3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3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3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3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3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3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3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3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3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3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3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3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3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3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3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3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3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3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3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3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3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3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3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3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3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3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3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3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3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3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3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3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3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3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3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3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3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3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3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3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3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3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3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3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3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3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3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3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3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3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3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3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3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3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3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3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3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3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3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3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3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3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3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3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3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3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3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3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3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3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3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3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3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3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3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3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3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3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3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3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3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3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3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3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3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3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3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3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3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3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3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3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3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3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3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3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3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3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3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3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3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3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3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3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3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3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3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3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3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3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3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3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3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3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3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3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3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3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3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3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3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3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3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3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3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3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3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3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3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3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3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3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3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3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3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3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3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3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3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3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3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3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3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3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3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3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3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3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3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3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3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3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3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3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3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3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3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3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3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3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3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3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3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3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3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3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3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3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3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3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3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3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3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3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3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3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3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3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3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3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3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3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3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3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3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3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3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3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3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3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3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3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3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3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3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3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3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3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3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3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3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3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3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3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3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3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3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3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3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3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3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3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3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3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3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3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3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3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3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3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3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3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3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3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3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3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3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3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3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3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3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3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3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3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3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3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3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3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3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3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3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3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3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3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3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3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3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3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3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3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3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3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3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3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3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3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3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3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3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3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3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3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3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3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3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3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3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3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3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3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3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3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3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3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3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3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3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3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3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3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3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3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3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3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3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3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3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3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3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3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3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3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3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3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3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3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3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3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3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3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3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3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3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3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3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3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3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3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3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3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3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3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3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3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3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3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3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3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3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3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3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3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3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3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3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3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3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3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3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3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3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3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3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3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3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3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3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3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3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3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3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3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3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3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3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3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3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3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3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3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3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3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3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3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3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3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3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3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3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3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3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3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3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3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3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3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3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3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3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3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3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3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3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3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3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3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3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3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3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3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3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3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3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3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3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3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3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3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3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3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3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3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3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3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3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3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3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3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3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3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3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3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3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3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3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3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3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3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3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3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3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3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3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3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3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3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3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3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3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3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3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3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3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3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3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3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3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3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3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3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3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3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3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3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3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3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3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3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3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3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3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3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3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3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3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3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3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3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3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3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3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3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3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3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3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3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3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3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3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3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3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3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3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3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3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3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3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3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3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3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3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3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3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3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3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3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3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3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3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3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3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3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3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3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3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3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3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3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3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3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3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3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3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3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3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3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3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3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3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3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3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3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3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3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3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3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3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3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3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3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3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3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3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3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3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3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3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3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3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3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3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3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3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3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3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3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3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3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3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3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3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3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3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3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3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3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3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3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3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3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3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3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3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3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3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3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3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3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3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3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3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3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3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3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3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3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3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3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3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3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3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3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3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3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3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3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3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3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3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3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3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3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3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3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3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3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3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3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3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3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3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3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3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3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3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3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3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3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3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3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3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3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3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3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3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3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3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3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3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3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3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3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3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3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3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3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3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3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3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3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3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3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3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3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3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3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3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3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3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3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3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3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3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3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3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3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3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3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3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3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3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3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3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3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3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3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3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3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3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3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3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3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3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3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3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3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3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3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3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3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3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3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3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3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3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3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3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3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3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3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3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3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3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3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3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3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3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3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3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3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3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3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3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3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3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3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3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3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3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3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3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3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3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3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3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3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3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3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3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3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3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3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3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3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3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3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3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3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3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3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3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3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3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3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3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3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3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3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3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3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3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3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3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3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3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3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3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3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3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3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3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3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3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3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3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3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3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3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3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3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3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3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3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3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3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3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3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3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3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3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3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3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3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3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3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3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3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3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3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3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3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3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3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3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3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3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3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3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3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3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3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3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3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3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3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3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3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3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3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3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3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3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3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3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3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3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3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3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3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3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3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3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3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3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3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3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3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3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3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3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3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3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3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3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3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3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3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3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3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3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3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3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3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3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3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3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3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3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3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3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3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3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3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3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3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3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3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3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3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3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3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3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3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3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3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3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3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3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3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3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3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3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3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3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3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3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3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3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3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3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3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3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3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3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3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3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3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3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3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3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3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3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3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3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3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3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3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3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3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3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3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3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3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3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3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3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3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3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3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3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3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3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3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3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3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3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3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3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3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3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3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3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3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3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3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3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3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3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3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3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3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3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3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3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3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3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3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3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3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3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3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3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3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3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3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3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3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3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3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3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3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3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3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3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3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3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3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3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3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3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3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3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3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3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3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3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3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3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3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3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3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3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3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3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3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3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3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3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3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3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3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3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3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3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3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3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3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3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3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3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3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3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3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3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3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3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3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3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3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3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3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3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3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3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3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3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P985"/>
  <sheetViews>
    <sheetView tabSelected="1" zoomScale="65" workbookViewId="0">
      <selection activeCell="G11" sqref="G11"/>
    </sheetView>
  </sheetViews>
  <sheetFormatPr defaultRowHeight="14.4" x14ac:dyDescent="0.3"/>
  <cols>
    <col min="20" max="20" width="9.5546875" bestFit="1" customWidth="1"/>
  </cols>
  <sheetData>
    <row r="1" spans="2:42" x14ac:dyDescent="0.3">
      <c r="B1" t="s">
        <v>26</v>
      </c>
      <c r="E1" t="s">
        <v>33</v>
      </c>
      <c r="F1">
        <v>-0.50016212708694807</v>
      </c>
      <c r="H1" t="s">
        <v>34</v>
      </c>
      <c r="I1">
        <v>-0.31253722559299923</v>
      </c>
      <c r="K1" t="s">
        <v>35</v>
      </c>
      <c r="L1">
        <v>-0.46308807479619735</v>
      </c>
      <c r="N1" t="s">
        <v>36</v>
      </c>
      <c r="O1">
        <v>2.2347704434415183</v>
      </c>
      <c r="Q1" t="s">
        <v>37</v>
      </c>
      <c r="R1">
        <v>0.94992913625042152</v>
      </c>
      <c r="T1" t="s">
        <v>38</v>
      </c>
      <c r="U1">
        <v>-0.94815887674123078</v>
      </c>
    </row>
    <row r="3" spans="2:42" x14ac:dyDescent="0.3">
      <c r="S3" s="5" t="s">
        <v>39</v>
      </c>
      <c r="T3" s="6">
        <f>SUM(Q5:Q985)</f>
        <v>-477.07726785276145</v>
      </c>
    </row>
    <row r="4" spans="2:42" x14ac:dyDescent="0.3">
      <c r="B4" s="91" t="s">
        <v>2</v>
      </c>
      <c r="C4" s="92" t="s">
        <v>3</v>
      </c>
      <c r="D4" s="92" t="s">
        <v>4</v>
      </c>
      <c r="E4" s="92" t="s">
        <v>5</v>
      </c>
      <c r="F4" s="92" t="s">
        <v>6</v>
      </c>
      <c r="G4" s="92" t="s">
        <v>7</v>
      </c>
      <c r="H4" s="92" t="s">
        <v>8</v>
      </c>
      <c r="I4" s="93" t="s">
        <v>10</v>
      </c>
      <c r="J4" s="85" t="s">
        <v>27</v>
      </c>
      <c r="K4" s="1" t="s">
        <v>28</v>
      </c>
      <c r="L4" s="1" t="s">
        <v>29</v>
      </c>
      <c r="M4" s="1" t="s">
        <v>30</v>
      </c>
      <c r="N4" s="1" t="s">
        <v>31</v>
      </c>
      <c r="O4" s="1" t="s">
        <v>32</v>
      </c>
      <c r="P4" s="1" t="s">
        <v>21</v>
      </c>
      <c r="Q4" s="2" t="s">
        <v>22</v>
      </c>
      <c r="AN4" t="s">
        <v>23</v>
      </c>
      <c r="AO4" t="s">
        <v>24</v>
      </c>
      <c r="AP4" t="s">
        <v>25</v>
      </c>
    </row>
    <row r="5" spans="2:42" x14ac:dyDescent="0.3">
      <c r="B5" s="86">
        <v>1</v>
      </c>
      <c r="C5" s="15">
        <v>1</v>
      </c>
      <c r="D5" s="15">
        <v>0</v>
      </c>
      <c r="E5" s="15">
        <v>0</v>
      </c>
      <c r="F5" s="15">
        <v>0</v>
      </c>
      <c r="G5" s="15">
        <v>1</v>
      </c>
      <c r="H5" s="15">
        <v>0</v>
      </c>
      <c r="I5" s="87">
        <v>1.9989999999999999</v>
      </c>
      <c r="J5">
        <f>$F$1+($I$1*C5)+($L$1*D5)+($O$1*F5)+($R$1*G5)+($U$1*I5)</f>
        <v>-1.758139811035246</v>
      </c>
      <c r="K5">
        <v>0</v>
      </c>
      <c r="L5">
        <f>EXP(J5)</f>
        <v>0.17236519762851077</v>
      </c>
      <c r="M5">
        <f>EXP(K5)</f>
        <v>1</v>
      </c>
      <c r="N5" s="3">
        <f>L5/(L5+M5)</f>
        <v>0.14702346843558248</v>
      </c>
      <c r="O5" s="3">
        <f>M5/(L5+M5)</f>
        <v>0.85297653156441755</v>
      </c>
      <c r="P5" s="4">
        <f>N5^B5*O5^(1-B5)</f>
        <v>0.14702346843558248</v>
      </c>
      <c r="Q5" s="3">
        <f>LN(P5)</f>
        <v>-1.917163055724332</v>
      </c>
      <c r="AN5">
        <v>0</v>
      </c>
      <c r="AO5">
        <v>0</v>
      </c>
      <c r="AP5">
        <v>1</v>
      </c>
    </row>
    <row r="6" spans="2:42" x14ac:dyDescent="0.3">
      <c r="B6" s="86">
        <v>1</v>
      </c>
      <c r="C6" s="15">
        <v>0</v>
      </c>
      <c r="D6" s="15">
        <v>1</v>
      </c>
      <c r="E6" s="15">
        <v>0</v>
      </c>
      <c r="F6" s="15">
        <v>0</v>
      </c>
      <c r="G6" s="15">
        <v>0</v>
      </c>
      <c r="H6" s="15">
        <v>1</v>
      </c>
      <c r="I6" s="87">
        <v>1.399</v>
      </c>
      <c r="J6">
        <f t="shared" ref="J6:J69" si="0">$F$1+($I$1*C6)+($L$1*D6)+($O$1*F6)+($R$1*G6)+($U$1*I6)</f>
        <v>-2.2897244704441273</v>
      </c>
      <c r="K6">
        <v>0</v>
      </c>
      <c r="L6">
        <f t="shared" ref="L6:L69" si="1">EXP(J6)</f>
        <v>0.10129436760139537</v>
      </c>
      <c r="M6">
        <f t="shared" ref="M6:M69" si="2">EXP(K6)</f>
        <v>1</v>
      </c>
      <c r="N6" s="3">
        <f t="shared" ref="N6:N69" si="3">L6/(L6+M6)</f>
        <v>9.1977558935503481E-2</v>
      </c>
      <c r="O6" s="3">
        <f t="shared" ref="O6:O69" si="4">M6/(L6+M6)</f>
        <v>0.90802244106449659</v>
      </c>
      <c r="P6" s="4">
        <f t="shared" ref="P6:P69" si="5">N6^B6*O6^(1-B6)</f>
        <v>9.1977558935503481E-2</v>
      </c>
      <c r="Q6" s="3">
        <f t="shared" ref="Q6:Q69" si="6">LN(P6)</f>
        <v>-2.3862106563016368</v>
      </c>
      <c r="AN6">
        <v>1</v>
      </c>
      <c r="AO6">
        <v>0</v>
      </c>
      <c r="AP6">
        <v>0</v>
      </c>
    </row>
    <row r="7" spans="2:42" x14ac:dyDescent="0.3">
      <c r="B7" s="86">
        <v>1</v>
      </c>
      <c r="C7" s="15">
        <v>0</v>
      </c>
      <c r="D7" s="15">
        <v>1</v>
      </c>
      <c r="E7" s="15">
        <v>0</v>
      </c>
      <c r="F7" s="15">
        <v>1</v>
      </c>
      <c r="G7" s="15">
        <v>0</v>
      </c>
      <c r="H7" s="15">
        <v>0</v>
      </c>
      <c r="I7" s="87">
        <v>1.9989999999999999</v>
      </c>
      <c r="J7">
        <f t="shared" si="0"/>
        <v>-0.62384935304734745</v>
      </c>
      <c r="K7">
        <v>0</v>
      </c>
      <c r="L7">
        <f t="shared" si="1"/>
        <v>0.5358776799264976</v>
      </c>
      <c r="M7">
        <f t="shared" si="2"/>
        <v>1</v>
      </c>
      <c r="N7" s="3">
        <f t="shared" si="3"/>
        <v>0.34890648319867706</v>
      </c>
      <c r="O7" s="3">
        <f t="shared" si="4"/>
        <v>0.65109351680132299</v>
      </c>
      <c r="P7" s="4">
        <f t="shared" si="5"/>
        <v>0.34890648319867706</v>
      </c>
      <c r="Q7" s="3">
        <f t="shared" si="6"/>
        <v>-1.0529513491372362</v>
      </c>
      <c r="AN7">
        <v>0</v>
      </c>
      <c r="AO7">
        <v>0</v>
      </c>
      <c r="AP7">
        <v>1</v>
      </c>
    </row>
    <row r="8" spans="2:42" x14ac:dyDescent="0.3">
      <c r="B8" s="86">
        <v>0</v>
      </c>
      <c r="C8" s="15">
        <v>0</v>
      </c>
      <c r="D8" s="15">
        <v>0</v>
      </c>
      <c r="E8" s="15">
        <v>1</v>
      </c>
      <c r="F8" s="15">
        <v>1</v>
      </c>
      <c r="G8" s="15">
        <v>0</v>
      </c>
      <c r="H8" s="15">
        <v>0</v>
      </c>
      <c r="I8" s="87">
        <v>1.6989999999999998</v>
      </c>
      <c r="J8">
        <f t="shared" si="0"/>
        <v>0.12368638477121929</v>
      </c>
      <c r="K8">
        <v>0</v>
      </c>
      <c r="L8">
        <f t="shared" si="1"/>
        <v>1.1316609092464234</v>
      </c>
      <c r="M8">
        <f t="shared" si="2"/>
        <v>1</v>
      </c>
      <c r="N8" s="3">
        <f t="shared" si="3"/>
        <v>0.53088223569595971</v>
      </c>
      <c r="O8" s="3">
        <f t="shared" si="4"/>
        <v>0.4691177643040404</v>
      </c>
      <c r="P8" s="4">
        <f t="shared" si="5"/>
        <v>0.4691177643040404</v>
      </c>
      <c r="Q8" s="3">
        <f t="shared" si="6"/>
        <v>-0.75690144545823101</v>
      </c>
      <c r="AN8">
        <v>0</v>
      </c>
      <c r="AO8">
        <v>1</v>
      </c>
      <c r="AP8">
        <v>0</v>
      </c>
    </row>
    <row r="9" spans="2:42" x14ac:dyDescent="0.3">
      <c r="B9" s="86">
        <v>0</v>
      </c>
      <c r="C9" s="15">
        <v>0</v>
      </c>
      <c r="D9" s="15">
        <v>0</v>
      </c>
      <c r="E9" s="15">
        <v>1</v>
      </c>
      <c r="F9" s="15">
        <v>0</v>
      </c>
      <c r="G9" s="15">
        <v>0</v>
      </c>
      <c r="H9" s="15">
        <v>1</v>
      </c>
      <c r="I9" s="87">
        <v>1.9989999999999999</v>
      </c>
      <c r="J9">
        <f t="shared" si="0"/>
        <v>-2.3955317216926684</v>
      </c>
      <c r="K9">
        <v>0</v>
      </c>
      <c r="L9">
        <f t="shared" si="1"/>
        <v>9.1124213317684638E-2</v>
      </c>
      <c r="M9">
        <f t="shared" si="2"/>
        <v>1</v>
      </c>
      <c r="N9" s="3">
        <f t="shared" si="3"/>
        <v>8.3514060274229751E-2</v>
      </c>
      <c r="O9" s="3">
        <f t="shared" si="4"/>
        <v>0.9164859397257703</v>
      </c>
      <c r="P9" s="4">
        <f t="shared" si="5"/>
        <v>0.9164859397257703</v>
      </c>
      <c r="Q9" s="3">
        <f t="shared" si="6"/>
        <v>-8.7208553090355564E-2</v>
      </c>
      <c r="AN9">
        <v>0</v>
      </c>
      <c r="AO9">
        <v>0</v>
      </c>
      <c r="AP9">
        <v>1</v>
      </c>
    </row>
    <row r="10" spans="2:42" x14ac:dyDescent="0.3">
      <c r="B10" s="86">
        <v>1</v>
      </c>
      <c r="C10" s="15">
        <v>1</v>
      </c>
      <c r="D10" s="15">
        <v>0</v>
      </c>
      <c r="E10" s="15">
        <v>0</v>
      </c>
      <c r="F10" s="15">
        <v>1</v>
      </c>
      <c r="G10" s="15">
        <v>0</v>
      </c>
      <c r="H10" s="15">
        <v>0</v>
      </c>
      <c r="I10" s="87">
        <v>1.399</v>
      </c>
      <c r="J10">
        <f t="shared" si="0"/>
        <v>9.5596822200589182E-2</v>
      </c>
      <c r="K10">
        <v>0</v>
      </c>
      <c r="L10">
        <f t="shared" si="1"/>
        <v>1.1003153518303337</v>
      </c>
      <c r="M10">
        <f t="shared" si="2"/>
        <v>1</v>
      </c>
      <c r="N10" s="3">
        <f t="shared" si="3"/>
        <v>0.52388102142445248</v>
      </c>
      <c r="O10" s="3">
        <f t="shared" si="4"/>
        <v>0.47611897857554736</v>
      </c>
      <c r="P10" s="4">
        <f t="shared" si="5"/>
        <v>0.52388102142445248</v>
      </c>
      <c r="Q10" s="3">
        <f t="shared" si="6"/>
        <v>-0.64649067879302635</v>
      </c>
      <c r="AN10">
        <v>1</v>
      </c>
      <c r="AO10">
        <v>0</v>
      </c>
      <c r="AP10">
        <v>0</v>
      </c>
    </row>
    <row r="11" spans="2:42" x14ac:dyDescent="0.3">
      <c r="B11" s="86">
        <v>0</v>
      </c>
      <c r="C11" s="15">
        <v>0</v>
      </c>
      <c r="D11" s="15">
        <v>0</v>
      </c>
      <c r="E11" s="15">
        <v>1</v>
      </c>
      <c r="F11" s="15">
        <v>0</v>
      </c>
      <c r="G11" s="15">
        <v>1</v>
      </c>
      <c r="H11" s="15">
        <v>0</v>
      </c>
      <c r="I11" s="87">
        <v>1.399</v>
      </c>
      <c r="J11">
        <f t="shared" si="0"/>
        <v>-0.87670725939750838</v>
      </c>
      <c r="K11">
        <v>0</v>
      </c>
      <c r="L11">
        <f t="shared" si="1"/>
        <v>0.41615093525345004</v>
      </c>
      <c r="M11">
        <f t="shared" si="2"/>
        <v>1</v>
      </c>
      <c r="N11" s="3">
        <f t="shared" si="3"/>
        <v>0.29386058003695142</v>
      </c>
      <c r="O11" s="3">
        <f t="shared" si="4"/>
        <v>0.70613941996304863</v>
      </c>
      <c r="P11" s="4">
        <f t="shared" si="5"/>
        <v>0.70613941996304863</v>
      </c>
      <c r="Q11" s="3">
        <f t="shared" si="6"/>
        <v>-0.34794258228404495</v>
      </c>
      <c r="AN11">
        <v>1</v>
      </c>
      <c r="AO11">
        <v>0</v>
      </c>
      <c r="AP11">
        <v>0</v>
      </c>
    </row>
    <row r="12" spans="2:42" x14ac:dyDescent="0.3">
      <c r="B12" s="86">
        <v>1</v>
      </c>
      <c r="C12" s="15">
        <v>1</v>
      </c>
      <c r="D12" s="15">
        <v>0</v>
      </c>
      <c r="E12" s="15">
        <v>0</v>
      </c>
      <c r="F12" s="15">
        <v>0</v>
      </c>
      <c r="G12" s="15">
        <v>0</v>
      </c>
      <c r="H12" s="15">
        <v>1</v>
      </c>
      <c r="I12" s="87">
        <v>1.6989999999999998</v>
      </c>
      <c r="J12">
        <f t="shared" si="0"/>
        <v>-2.423621284263298</v>
      </c>
      <c r="K12">
        <v>0</v>
      </c>
      <c r="L12">
        <f t="shared" si="1"/>
        <v>8.8600189347953745E-2</v>
      </c>
      <c r="M12">
        <f t="shared" si="2"/>
        <v>1</v>
      </c>
      <c r="N12" s="3">
        <f t="shared" si="3"/>
        <v>8.1389099703375212E-2</v>
      </c>
      <c r="O12" s="3">
        <f t="shared" si="4"/>
        <v>0.91861090029662473</v>
      </c>
      <c r="P12" s="4">
        <f t="shared" si="5"/>
        <v>8.1389099703375212E-2</v>
      </c>
      <c r="Q12" s="3">
        <f t="shared" si="6"/>
        <v>-2.5085139252183701</v>
      </c>
      <c r="AN12">
        <v>0</v>
      </c>
      <c r="AO12">
        <v>1</v>
      </c>
      <c r="AP12">
        <v>0</v>
      </c>
    </row>
    <row r="13" spans="2:42" x14ac:dyDescent="0.3">
      <c r="B13" s="86">
        <v>1</v>
      </c>
      <c r="C13" s="15">
        <v>0</v>
      </c>
      <c r="D13" s="15">
        <v>1</v>
      </c>
      <c r="E13" s="15">
        <v>0</v>
      </c>
      <c r="F13" s="15">
        <v>0</v>
      </c>
      <c r="G13" s="15">
        <v>1</v>
      </c>
      <c r="H13" s="15">
        <v>0</v>
      </c>
      <c r="I13" s="87">
        <v>1.6989999999999998</v>
      </c>
      <c r="J13">
        <f t="shared" si="0"/>
        <v>-1.6242429972160748</v>
      </c>
      <c r="K13">
        <v>0</v>
      </c>
      <c r="L13">
        <f t="shared" si="1"/>
        <v>0.19706079432518478</v>
      </c>
      <c r="M13">
        <f t="shared" si="2"/>
        <v>1</v>
      </c>
      <c r="N13" s="3">
        <f t="shared" si="3"/>
        <v>0.16462053995868542</v>
      </c>
      <c r="O13" s="3">
        <f t="shared" si="4"/>
        <v>0.83537946004131458</v>
      </c>
      <c r="P13" s="4">
        <f t="shared" si="5"/>
        <v>0.16462053995868542</v>
      </c>
      <c r="Q13" s="3">
        <f t="shared" si="6"/>
        <v>-1.8041122114121266</v>
      </c>
      <c r="AN13">
        <v>0</v>
      </c>
      <c r="AO13">
        <v>1</v>
      </c>
      <c r="AP13">
        <v>0</v>
      </c>
    </row>
    <row r="14" spans="2:42" x14ac:dyDescent="0.3">
      <c r="B14" s="86">
        <v>0</v>
      </c>
      <c r="C14" s="15">
        <v>1</v>
      </c>
      <c r="D14" s="15">
        <v>0</v>
      </c>
      <c r="E14" s="15">
        <v>0</v>
      </c>
      <c r="F14" s="15">
        <v>0</v>
      </c>
      <c r="G14" s="15">
        <v>1</v>
      </c>
      <c r="H14" s="15">
        <v>0</v>
      </c>
      <c r="I14" s="87">
        <v>1.9989999999999999</v>
      </c>
      <c r="J14">
        <f t="shared" si="0"/>
        <v>-1.758139811035246</v>
      </c>
      <c r="K14">
        <v>0</v>
      </c>
      <c r="L14">
        <f t="shared" si="1"/>
        <v>0.17236519762851077</v>
      </c>
      <c r="M14">
        <f t="shared" si="2"/>
        <v>1</v>
      </c>
      <c r="N14" s="3">
        <f t="shared" si="3"/>
        <v>0.14702346843558248</v>
      </c>
      <c r="O14" s="3">
        <f t="shared" si="4"/>
        <v>0.85297653156441755</v>
      </c>
      <c r="P14" s="4">
        <f t="shared" si="5"/>
        <v>0.85297653156441755</v>
      </c>
      <c r="Q14" s="3">
        <f t="shared" si="6"/>
        <v>-0.15902324468908607</v>
      </c>
      <c r="AN14">
        <v>0</v>
      </c>
      <c r="AO14">
        <v>0</v>
      </c>
      <c r="AP14">
        <v>1</v>
      </c>
    </row>
    <row r="15" spans="2:42" x14ac:dyDescent="0.3">
      <c r="B15" s="86">
        <v>0</v>
      </c>
      <c r="C15" s="15">
        <v>0</v>
      </c>
      <c r="D15" s="15">
        <v>1</v>
      </c>
      <c r="E15" s="15">
        <v>0</v>
      </c>
      <c r="F15" s="15">
        <v>0</v>
      </c>
      <c r="G15" s="15">
        <v>0</v>
      </c>
      <c r="H15" s="15">
        <v>1</v>
      </c>
      <c r="I15" s="87">
        <v>1.399</v>
      </c>
      <c r="J15">
        <f t="shared" si="0"/>
        <v>-2.2897244704441273</v>
      </c>
      <c r="K15">
        <v>0</v>
      </c>
      <c r="L15">
        <f t="shared" si="1"/>
        <v>0.10129436760139537</v>
      </c>
      <c r="M15">
        <f t="shared" si="2"/>
        <v>1</v>
      </c>
      <c r="N15" s="3">
        <f t="shared" si="3"/>
        <v>9.1977558935503481E-2</v>
      </c>
      <c r="O15" s="3">
        <f t="shared" si="4"/>
        <v>0.90802244106449659</v>
      </c>
      <c r="P15" s="4">
        <f t="shared" si="5"/>
        <v>0.90802244106449659</v>
      </c>
      <c r="Q15" s="3">
        <f t="shared" si="6"/>
        <v>-9.6486185857509371E-2</v>
      </c>
      <c r="AN15">
        <v>1</v>
      </c>
      <c r="AO15">
        <v>0</v>
      </c>
      <c r="AP15">
        <v>0</v>
      </c>
    </row>
    <row r="16" spans="2:42" x14ac:dyDescent="0.3">
      <c r="B16" s="86">
        <v>1</v>
      </c>
      <c r="C16" s="15">
        <v>0</v>
      </c>
      <c r="D16" s="15">
        <v>1</v>
      </c>
      <c r="E16" s="15">
        <v>0</v>
      </c>
      <c r="F16" s="15">
        <v>1</v>
      </c>
      <c r="G16" s="15">
        <v>0</v>
      </c>
      <c r="H16" s="15">
        <v>0</v>
      </c>
      <c r="I16" s="87">
        <v>1.9989999999999999</v>
      </c>
      <c r="J16">
        <f t="shared" si="0"/>
        <v>-0.62384935304734745</v>
      </c>
      <c r="K16">
        <v>0</v>
      </c>
      <c r="L16">
        <f t="shared" si="1"/>
        <v>0.5358776799264976</v>
      </c>
      <c r="M16">
        <f t="shared" si="2"/>
        <v>1</v>
      </c>
      <c r="N16" s="3">
        <f t="shared" si="3"/>
        <v>0.34890648319867706</v>
      </c>
      <c r="O16" s="3">
        <f t="shared" si="4"/>
        <v>0.65109351680132299</v>
      </c>
      <c r="P16" s="4">
        <f t="shared" si="5"/>
        <v>0.34890648319867706</v>
      </c>
      <c r="Q16" s="3">
        <f t="shared" si="6"/>
        <v>-1.0529513491372362</v>
      </c>
      <c r="AN16">
        <v>0</v>
      </c>
      <c r="AO16">
        <v>0</v>
      </c>
      <c r="AP16">
        <v>1</v>
      </c>
    </row>
    <row r="17" spans="2:42" x14ac:dyDescent="0.3">
      <c r="B17" s="86">
        <v>1</v>
      </c>
      <c r="C17" s="15">
        <v>0</v>
      </c>
      <c r="D17" s="15">
        <v>0</v>
      </c>
      <c r="E17" s="15">
        <v>1</v>
      </c>
      <c r="F17" s="15">
        <v>1</v>
      </c>
      <c r="G17" s="15">
        <v>0</v>
      </c>
      <c r="H17" s="15">
        <v>0</v>
      </c>
      <c r="I17" s="87">
        <v>1.6989999999999998</v>
      </c>
      <c r="J17">
        <f t="shared" si="0"/>
        <v>0.12368638477121929</v>
      </c>
      <c r="K17">
        <v>0</v>
      </c>
      <c r="L17">
        <f t="shared" si="1"/>
        <v>1.1316609092464234</v>
      </c>
      <c r="M17">
        <f t="shared" si="2"/>
        <v>1</v>
      </c>
      <c r="N17" s="3">
        <f t="shared" si="3"/>
        <v>0.53088223569595971</v>
      </c>
      <c r="O17" s="3">
        <f t="shared" si="4"/>
        <v>0.4691177643040404</v>
      </c>
      <c r="P17" s="4">
        <f t="shared" si="5"/>
        <v>0.53088223569595971</v>
      </c>
      <c r="Q17" s="3">
        <f t="shared" si="6"/>
        <v>-0.63321506068701161</v>
      </c>
      <c r="AN17">
        <v>0</v>
      </c>
      <c r="AO17">
        <v>1</v>
      </c>
      <c r="AP17">
        <v>0</v>
      </c>
    </row>
    <row r="18" spans="2:42" x14ac:dyDescent="0.3">
      <c r="B18" s="86">
        <v>0</v>
      </c>
      <c r="C18" s="15">
        <v>0</v>
      </c>
      <c r="D18" s="15">
        <v>0</v>
      </c>
      <c r="E18" s="15">
        <v>1</v>
      </c>
      <c r="F18" s="15">
        <v>0</v>
      </c>
      <c r="G18" s="15">
        <v>0</v>
      </c>
      <c r="H18" s="15">
        <v>1</v>
      </c>
      <c r="I18" s="87">
        <v>1.9989999999999999</v>
      </c>
      <c r="J18">
        <f t="shared" si="0"/>
        <v>-2.3955317216926684</v>
      </c>
      <c r="K18">
        <v>0</v>
      </c>
      <c r="L18">
        <f t="shared" si="1"/>
        <v>9.1124213317684638E-2</v>
      </c>
      <c r="M18">
        <f t="shared" si="2"/>
        <v>1</v>
      </c>
      <c r="N18" s="3">
        <f t="shared" si="3"/>
        <v>8.3514060274229751E-2</v>
      </c>
      <c r="O18" s="3">
        <f t="shared" si="4"/>
        <v>0.9164859397257703</v>
      </c>
      <c r="P18" s="4">
        <f t="shared" si="5"/>
        <v>0.9164859397257703</v>
      </c>
      <c r="Q18" s="3">
        <f t="shared" si="6"/>
        <v>-8.7208553090355564E-2</v>
      </c>
      <c r="AN18">
        <v>0</v>
      </c>
      <c r="AO18">
        <v>0</v>
      </c>
      <c r="AP18">
        <v>1</v>
      </c>
    </row>
    <row r="19" spans="2:42" x14ac:dyDescent="0.3">
      <c r="B19" s="86">
        <v>0</v>
      </c>
      <c r="C19" s="15">
        <v>1</v>
      </c>
      <c r="D19" s="15">
        <v>0</v>
      </c>
      <c r="E19" s="15">
        <v>0</v>
      </c>
      <c r="F19" s="15">
        <v>1</v>
      </c>
      <c r="G19" s="15">
        <v>0</v>
      </c>
      <c r="H19" s="15">
        <v>0</v>
      </c>
      <c r="I19" s="87">
        <v>1.399</v>
      </c>
      <c r="J19">
        <f t="shared" si="0"/>
        <v>9.5596822200589182E-2</v>
      </c>
      <c r="K19">
        <v>0</v>
      </c>
      <c r="L19">
        <f t="shared" si="1"/>
        <v>1.1003153518303337</v>
      </c>
      <c r="M19">
        <f t="shared" si="2"/>
        <v>1</v>
      </c>
      <c r="N19" s="3">
        <f t="shared" si="3"/>
        <v>0.52388102142445248</v>
      </c>
      <c r="O19" s="3">
        <f t="shared" si="4"/>
        <v>0.47611897857554736</v>
      </c>
      <c r="P19" s="4">
        <f t="shared" si="5"/>
        <v>0.47611897857554736</v>
      </c>
      <c r="Q19" s="3">
        <f t="shared" si="6"/>
        <v>-0.74208750099361542</v>
      </c>
      <c r="AN19">
        <v>1</v>
      </c>
      <c r="AO19">
        <v>0</v>
      </c>
      <c r="AP19">
        <v>0</v>
      </c>
    </row>
    <row r="20" spans="2:42" x14ac:dyDescent="0.3">
      <c r="B20" s="86">
        <v>0</v>
      </c>
      <c r="C20" s="15">
        <v>0</v>
      </c>
      <c r="D20" s="15">
        <v>0</v>
      </c>
      <c r="E20" s="15">
        <v>1</v>
      </c>
      <c r="F20" s="15">
        <v>0</v>
      </c>
      <c r="G20" s="15">
        <v>1</v>
      </c>
      <c r="H20" s="15">
        <v>0</v>
      </c>
      <c r="I20" s="87">
        <v>1.399</v>
      </c>
      <c r="J20">
        <f t="shared" si="0"/>
        <v>-0.87670725939750838</v>
      </c>
      <c r="K20">
        <v>0</v>
      </c>
      <c r="L20">
        <f t="shared" si="1"/>
        <v>0.41615093525345004</v>
      </c>
      <c r="M20">
        <f t="shared" si="2"/>
        <v>1</v>
      </c>
      <c r="N20" s="3">
        <f t="shared" si="3"/>
        <v>0.29386058003695142</v>
      </c>
      <c r="O20" s="3">
        <f t="shared" si="4"/>
        <v>0.70613941996304863</v>
      </c>
      <c r="P20" s="4">
        <f t="shared" si="5"/>
        <v>0.70613941996304863</v>
      </c>
      <c r="Q20" s="3">
        <f t="shared" si="6"/>
        <v>-0.34794258228404495</v>
      </c>
      <c r="AN20">
        <v>1</v>
      </c>
      <c r="AO20">
        <v>0</v>
      </c>
      <c r="AP20">
        <v>0</v>
      </c>
    </row>
    <row r="21" spans="2:42" x14ac:dyDescent="0.3">
      <c r="B21" s="86">
        <v>0</v>
      </c>
      <c r="C21" s="15">
        <v>1</v>
      </c>
      <c r="D21" s="15">
        <v>0</v>
      </c>
      <c r="E21" s="15">
        <v>0</v>
      </c>
      <c r="F21" s="15">
        <v>0</v>
      </c>
      <c r="G21" s="15">
        <v>0</v>
      </c>
      <c r="H21" s="15">
        <v>1</v>
      </c>
      <c r="I21" s="87">
        <v>1.6989999999999998</v>
      </c>
      <c r="J21">
        <f t="shared" si="0"/>
        <v>-2.423621284263298</v>
      </c>
      <c r="K21">
        <v>0</v>
      </c>
      <c r="L21">
        <f t="shared" si="1"/>
        <v>8.8600189347953745E-2</v>
      </c>
      <c r="M21">
        <f t="shared" si="2"/>
        <v>1</v>
      </c>
      <c r="N21" s="3">
        <f t="shared" si="3"/>
        <v>8.1389099703375212E-2</v>
      </c>
      <c r="O21" s="3">
        <f t="shared" si="4"/>
        <v>0.91861090029662473</v>
      </c>
      <c r="P21" s="4">
        <f t="shared" si="5"/>
        <v>0.91861090029662473</v>
      </c>
      <c r="Q21" s="3">
        <f t="shared" si="6"/>
        <v>-8.4892640955072041E-2</v>
      </c>
      <c r="AN21">
        <v>0</v>
      </c>
      <c r="AO21">
        <v>1</v>
      </c>
      <c r="AP21">
        <v>0</v>
      </c>
    </row>
    <row r="22" spans="2:42" x14ac:dyDescent="0.3">
      <c r="B22" s="86">
        <v>0</v>
      </c>
      <c r="C22" s="15">
        <v>0</v>
      </c>
      <c r="D22" s="15">
        <v>1</v>
      </c>
      <c r="E22" s="15">
        <v>0</v>
      </c>
      <c r="F22" s="15">
        <v>0</v>
      </c>
      <c r="G22" s="15">
        <v>1</v>
      </c>
      <c r="H22" s="15">
        <v>0</v>
      </c>
      <c r="I22" s="87">
        <v>1.6989999999999998</v>
      </c>
      <c r="J22">
        <f t="shared" si="0"/>
        <v>-1.6242429972160748</v>
      </c>
      <c r="K22">
        <v>0</v>
      </c>
      <c r="L22">
        <f t="shared" si="1"/>
        <v>0.19706079432518478</v>
      </c>
      <c r="M22">
        <f t="shared" si="2"/>
        <v>1</v>
      </c>
      <c r="N22" s="3">
        <f t="shared" si="3"/>
        <v>0.16462053995868542</v>
      </c>
      <c r="O22" s="3">
        <f t="shared" si="4"/>
        <v>0.83537946004131458</v>
      </c>
      <c r="P22" s="4">
        <f t="shared" si="5"/>
        <v>0.83537946004131458</v>
      </c>
      <c r="Q22" s="3">
        <f t="shared" si="6"/>
        <v>-0.1798692141960519</v>
      </c>
      <c r="AN22">
        <v>0</v>
      </c>
      <c r="AO22">
        <v>1</v>
      </c>
      <c r="AP22">
        <v>0</v>
      </c>
    </row>
    <row r="23" spans="2:42" x14ac:dyDescent="0.3">
      <c r="B23" s="86">
        <v>0</v>
      </c>
      <c r="C23" s="15">
        <v>1</v>
      </c>
      <c r="D23" s="15">
        <v>0</v>
      </c>
      <c r="E23" s="15">
        <v>0</v>
      </c>
      <c r="F23" s="15">
        <v>0</v>
      </c>
      <c r="G23" s="15">
        <v>1</v>
      </c>
      <c r="H23" s="15">
        <v>0</v>
      </c>
      <c r="I23" s="87">
        <v>1.9989999999999999</v>
      </c>
      <c r="J23">
        <f t="shared" si="0"/>
        <v>-1.758139811035246</v>
      </c>
      <c r="K23">
        <v>0</v>
      </c>
      <c r="L23">
        <f t="shared" si="1"/>
        <v>0.17236519762851077</v>
      </c>
      <c r="M23">
        <f t="shared" si="2"/>
        <v>1</v>
      </c>
      <c r="N23" s="3">
        <f t="shared" si="3"/>
        <v>0.14702346843558248</v>
      </c>
      <c r="O23" s="3">
        <f t="shared" si="4"/>
        <v>0.85297653156441755</v>
      </c>
      <c r="P23" s="4">
        <f t="shared" si="5"/>
        <v>0.85297653156441755</v>
      </c>
      <c r="Q23" s="3">
        <f t="shared" si="6"/>
        <v>-0.15902324468908607</v>
      </c>
      <c r="AN23">
        <v>0</v>
      </c>
      <c r="AO23">
        <v>0</v>
      </c>
      <c r="AP23">
        <v>1</v>
      </c>
    </row>
    <row r="24" spans="2:42" x14ac:dyDescent="0.3">
      <c r="B24" s="86">
        <v>0</v>
      </c>
      <c r="C24" s="15">
        <v>0</v>
      </c>
      <c r="D24" s="15">
        <v>1</v>
      </c>
      <c r="E24" s="15">
        <v>0</v>
      </c>
      <c r="F24" s="15">
        <v>0</v>
      </c>
      <c r="G24" s="15">
        <v>0</v>
      </c>
      <c r="H24" s="15">
        <v>1</v>
      </c>
      <c r="I24" s="87">
        <v>1.399</v>
      </c>
      <c r="J24">
        <f t="shared" si="0"/>
        <v>-2.2897244704441273</v>
      </c>
      <c r="K24">
        <v>0</v>
      </c>
      <c r="L24">
        <f t="shared" si="1"/>
        <v>0.10129436760139537</v>
      </c>
      <c r="M24">
        <f t="shared" si="2"/>
        <v>1</v>
      </c>
      <c r="N24" s="3">
        <f t="shared" si="3"/>
        <v>9.1977558935503481E-2</v>
      </c>
      <c r="O24" s="3">
        <f t="shared" si="4"/>
        <v>0.90802244106449659</v>
      </c>
      <c r="P24" s="4">
        <f t="shared" si="5"/>
        <v>0.90802244106449659</v>
      </c>
      <c r="Q24" s="3">
        <f t="shared" si="6"/>
        <v>-9.6486185857509371E-2</v>
      </c>
      <c r="AN24">
        <v>1</v>
      </c>
      <c r="AO24">
        <v>0</v>
      </c>
      <c r="AP24">
        <v>0</v>
      </c>
    </row>
    <row r="25" spans="2:42" x14ac:dyDescent="0.3">
      <c r="B25" s="86">
        <v>0</v>
      </c>
      <c r="C25" s="15">
        <v>0</v>
      </c>
      <c r="D25" s="15">
        <v>1</v>
      </c>
      <c r="E25" s="15">
        <v>0</v>
      </c>
      <c r="F25" s="15">
        <v>1</v>
      </c>
      <c r="G25" s="15">
        <v>0</v>
      </c>
      <c r="H25" s="15">
        <v>0</v>
      </c>
      <c r="I25" s="87">
        <v>1.9989999999999999</v>
      </c>
      <c r="J25">
        <f t="shared" si="0"/>
        <v>-0.62384935304734745</v>
      </c>
      <c r="K25">
        <v>0</v>
      </c>
      <c r="L25">
        <f t="shared" si="1"/>
        <v>0.5358776799264976</v>
      </c>
      <c r="M25">
        <f t="shared" si="2"/>
        <v>1</v>
      </c>
      <c r="N25" s="3">
        <f t="shared" si="3"/>
        <v>0.34890648319867706</v>
      </c>
      <c r="O25" s="3">
        <f t="shared" si="4"/>
        <v>0.65109351680132299</v>
      </c>
      <c r="P25" s="4">
        <f t="shared" si="5"/>
        <v>0.65109351680132299</v>
      </c>
      <c r="Q25" s="3">
        <f t="shared" si="6"/>
        <v>-0.42910199608988864</v>
      </c>
      <c r="AN25">
        <v>0</v>
      </c>
      <c r="AO25">
        <v>0</v>
      </c>
      <c r="AP25">
        <v>1</v>
      </c>
    </row>
    <row r="26" spans="2:42" x14ac:dyDescent="0.3">
      <c r="B26" s="86">
        <v>1</v>
      </c>
      <c r="C26" s="15">
        <v>0</v>
      </c>
      <c r="D26" s="15">
        <v>0</v>
      </c>
      <c r="E26" s="15">
        <v>1</v>
      </c>
      <c r="F26" s="15">
        <v>1</v>
      </c>
      <c r="G26" s="15">
        <v>0</v>
      </c>
      <c r="H26" s="15">
        <v>0</v>
      </c>
      <c r="I26" s="87">
        <v>1.6989999999999998</v>
      </c>
      <c r="J26">
        <f t="shared" si="0"/>
        <v>0.12368638477121929</v>
      </c>
      <c r="K26">
        <v>0</v>
      </c>
      <c r="L26">
        <f t="shared" si="1"/>
        <v>1.1316609092464234</v>
      </c>
      <c r="M26">
        <f t="shared" si="2"/>
        <v>1</v>
      </c>
      <c r="N26" s="3">
        <f t="shared" si="3"/>
        <v>0.53088223569595971</v>
      </c>
      <c r="O26" s="3">
        <f t="shared" si="4"/>
        <v>0.4691177643040404</v>
      </c>
      <c r="P26" s="4">
        <f t="shared" si="5"/>
        <v>0.53088223569595971</v>
      </c>
      <c r="Q26" s="3">
        <f t="shared" si="6"/>
        <v>-0.63321506068701161</v>
      </c>
      <c r="AN26">
        <v>0</v>
      </c>
      <c r="AO26">
        <v>1</v>
      </c>
      <c r="AP26">
        <v>0</v>
      </c>
    </row>
    <row r="27" spans="2:42" x14ac:dyDescent="0.3">
      <c r="B27" s="86">
        <v>0</v>
      </c>
      <c r="C27" s="15">
        <v>0</v>
      </c>
      <c r="D27" s="15">
        <v>0</v>
      </c>
      <c r="E27" s="15">
        <v>1</v>
      </c>
      <c r="F27" s="15">
        <v>0</v>
      </c>
      <c r="G27" s="15">
        <v>0</v>
      </c>
      <c r="H27" s="15">
        <v>1</v>
      </c>
      <c r="I27" s="87">
        <v>1.9989999999999999</v>
      </c>
      <c r="J27">
        <f t="shared" si="0"/>
        <v>-2.3955317216926684</v>
      </c>
      <c r="K27">
        <v>0</v>
      </c>
      <c r="L27">
        <f t="shared" si="1"/>
        <v>9.1124213317684638E-2</v>
      </c>
      <c r="M27">
        <f t="shared" si="2"/>
        <v>1</v>
      </c>
      <c r="N27" s="3">
        <f t="shared" si="3"/>
        <v>8.3514060274229751E-2</v>
      </c>
      <c r="O27" s="3">
        <f t="shared" si="4"/>
        <v>0.9164859397257703</v>
      </c>
      <c r="P27" s="4">
        <f t="shared" si="5"/>
        <v>0.9164859397257703</v>
      </c>
      <c r="Q27" s="3">
        <f t="shared" si="6"/>
        <v>-8.7208553090355564E-2</v>
      </c>
      <c r="AN27">
        <v>0</v>
      </c>
      <c r="AO27">
        <v>0</v>
      </c>
      <c r="AP27">
        <v>1</v>
      </c>
    </row>
    <row r="28" spans="2:42" x14ac:dyDescent="0.3">
      <c r="B28" s="86">
        <v>1</v>
      </c>
      <c r="C28" s="15">
        <v>1</v>
      </c>
      <c r="D28" s="15">
        <v>0</v>
      </c>
      <c r="E28" s="15">
        <v>0</v>
      </c>
      <c r="F28" s="15">
        <v>1</v>
      </c>
      <c r="G28" s="15">
        <v>0</v>
      </c>
      <c r="H28" s="15">
        <v>0</v>
      </c>
      <c r="I28" s="87">
        <v>1.399</v>
      </c>
      <c r="J28">
        <f t="shared" si="0"/>
        <v>9.5596822200589182E-2</v>
      </c>
      <c r="K28">
        <v>0</v>
      </c>
      <c r="L28">
        <f t="shared" si="1"/>
        <v>1.1003153518303337</v>
      </c>
      <c r="M28">
        <f t="shared" si="2"/>
        <v>1</v>
      </c>
      <c r="N28" s="3">
        <f t="shared" si="3"/>
        <v>0.52388102142445248</v>
      </c>
      <c r="O28" s="3">
        <f t="shared" si="4"/>
        <v>0.47611897857554736</v>
      </c>
      <c r="P28" s="4">
        <f t="shared" si="5"/>
        <v>0.52388102142445248</v>
      </c>
      <c r="Q28" s="3">
        <f t="shared" si="6"/>
        <v>-0.64649067879302635</v>
      </c>
      <c r="AN28">
        <v>1</v>
      </c>
      <c r="AO28">
        <v>0</v>
      </c>
      <c r="AP28">
        <v>0</v>
      </c>
    </row>
    <row r="29" spans="2:42" x14ac:dyDescent="0.3">
      <c r="B29" s="86">
        <v>1</v>
      </c>
      <c r="C29" s="15">
        <v>0</v>
      </c>
      <c r="D29" s="15">
        <v>0</v>
      </c>
      <c r="E29" s="15">
        <v>1</v>
      </c>
      <c r="F29" s="15">
        <v>0</v>
      </c>
      <c r="G29" s="15">
        <v>1</v>
      </c>
      <c r="H29" s="15">
        <v>0</v>
      </c>
      <c r="I29" s="87">
        <v>1.399</v>
      </c>
      <c r="J29">
        <f t="shared" si="0"/>
        <v>-0.87670725939750838</v>
      </c>
      <c r="K29">
        <v>0</v>
      </c>
      <c r="L29">
        <f t="shared" si="1"/>
        <v>0.41615093525345004</v>
      </c>
      <c r="M29">
        <f t="shared" si="2"/>
        <v>1</v>
      </c>
      <c r="N29" s="3">
        <f t="shared" si="3"/>
        <v>0.29386058003695142</v>
      </c>
      <c r="O29" s="3">
        <f t="shared" si="4"/>
        <v>0.70613941996304863</v>
      </c>
      <c r="P29" s="4">
        <f t="shared" si="5"/>
        <v>0.29386058003695142</v>
      </c>
      <c r="Q29" s="3">
        <f t="shared" si="6"/>
        <v>-1.2246498416815532</v>
      </c>
      <c r="AN29">
        <v>1</v>
      </c>
      <c r="AO29">
        <v>0</v>
      </c>
      <c r="AP29">
        <v>0</v>
      </c>
    </row>
    <row r="30" spans="2:42" x14ac:dyDescent="0.3">
      <c r="B30" s="86">
        <v>0</v>
      </c>
      <c r="C30" s="15">
        <v>1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87">
        <v>1.6989999999999998</v>
      </c>
      <c r="J30">
        <f t="shared" si="0"/>
        <v>-2.423621284263298</v>
      </c>
      <c r="K30">
        <v>0</v>
      </c>
      <c r="L30">
        <f t="shared" si="1"/>
        <v>8.8600189347953745E-2</v>
      </c>
      <c r="M30">
        <f t="shared" si="2"/>
        <v>1</v>
      </c>
      <c r="N30" s="3">
        <f t="shared" si="3"/>
        <v>8.1389099703375212E-2</v>
      </c>
      <c r="O30" s="3">
        <f t="shared" si="4"/>
        <v>0.91861090029662473</v>
      </c>
      <c r="P30" s="4">
        <f t="shared" si="5"/>
        <v>0.91861090029662473</v>
      </c>
      <c r="Q30" s="3">
        <f t="shared" si="6"/>
        <v>-8.4892640955072041E-2</v>
      </c>
      <c r="AN30">
        <v>0</v>
      </c>
      <c r="AO30">
        <v>1</v>
      </c>
      <c r="AP30">
        <v>0</v>
      </c>
    </row>
    <row r="31" spans="2:42" x14ac:dyDescent="0.3">
      <c r="B31" s="86">
        <v>0</v>
      </c>
      <c r="C31" s="15">
        <v>0</v>
      </c>
      <c r="D31" s="15">
        <v>1</v>
      </c>
      <c r="E31" s="15">
        <v>0</v>
      </c>
      <c r="F31" s="15">
        <v>0</v>
      </c>
      <c r="G31" s="15">
        <v>1</v>
      </c>
      <c r="H31" s="15">
        <v>0</v>
      </c>
      <c r="I31" s="87">
        <v>1.6989999999999998</v>
      </c>
      <c r="J31">
        <f t="shared" si="0"/>
        <v>-1.6242429972160748</v>
      </c>
      <c r="K31">
        <v>0</v>
      </c>
      <c r="L31">
        <f t="shared" si="1"/>
        <v>0.19706079432518478</v>
      </c>
      <c r="M31">
        <f t="shared" si="2"/>
        <v>1</v>
      </c>
      <c r="N31" s="3">
        <f t="shared" si="3"/>
        <v>0.16462053995868542</v>
      </c>
      <c r="O31" s="3">
        <f t="shared" si="4"/>
        <v>0.83537946004131458</v>
      </c>
      <c r="P31" s="4">
        <f t="shared" si="5"/>
        <v>0.83537946004131458</v>
      </c>
      <c r="Q31" s="3">
        <f t="shared" si="6"/>
        <v>-0.1798692141960519</v>
      </c>
      <c r="AN31">
        <v>0</v>
      </c>
      <c r="AO31">
        <v>1</v>
      </c>
      <c r="AP31">
        <v>0</v>
      </c>
    </row>
    <row r="32" spans="2:42" x14ac:dyDescent="0.3">
      <c r="B32" s="86">
        <v>1</v>
      </c>
      <c r="C32" s="15">
        <v>1</v>
      </c>
      <c r="D32" s="15">
        <v>0</v>
      </c>
      <c r="E32" s="15">
        <v>0</v>
      </c>
      <c r="F32" s="15">
        <v>0</v>
      </c>
      <c r="G32" s="15">
        <v>1</v>
      </c>
      <c r="H32" s="15">
        <v>0</v>
      </c>
      <c r="I32" s="87">
        <v>1.9989999999999999</v>
      </c>
      <c r="J32">
        <f t="shared" si="0"/>
        <v>-1.758139811035246</v>
      </c>
      <c r="K32">
        <v>0</v>
      </c>
      <c r="L32">
        <f t="shared" si="1"/>
        <v>0.17236519762851077</v>
      </c>
      <c r="M32">
        <f t="shared" si="2"/>
        <v>1</v>
      </c>
      <c r="N32" s="3">
        <f t="shared" si="3"/>
        <v>0.14702346843558248</v>
      </c>
      <c r="O32" s="3">
        <f t="shared" si="4"/>
        <v>0.85297653156441755</v>
      </c>
      <c r="P32" s="4">
        <f t="shared" si="5"/>
        <v>0.14702346843558248</v>
      </c>
      <c r="Q32" s="3">
        <f t="shared" si="6"/>
        <v>-1.917163055724332</v>
      </c>
      <c r="AN32">
        <v>0</v>
      </c>
      <c r="AO32">
        <v>0</v>
      </c>
      <c r="AP32">
        <v>1</v>
      </c>
    </row>
    <row r="33" spans="2:42" x14ac:dyDescent="0.3">
      <c r="B33" s="86">
        <v>0</v>
      </c>
      <c r="C33" s="15">
        <v>0</v>
      </c>
      <c r="D33" s="15">
        <v>1</v>
      </c>
      <c r="E33" s="15">
        <v>0</v>
      </c>
      <c r="F33" s="15">
        <v>0</v>
      </c>
      <c r="G33" s="15">
        <v>0</v>
      </c>
      <c r="H33" s="15">
        <v>1</v>
      </c>
      <c r="I33" s="87">
        <v>1.399</v>
      </c>
      <c r="J33">
        <f t="shared" si="0"/>
        <v>-2.2897244704441273</v>
      </c>
      <c r="K33">
        <v>0</v>
      </c>
      <c r="L33">
        <f t="shared" si="1"/>
        <v>0.10129436760139537</v>
      </c>
      <c r="M33">
        <f t="shared" si="2"/>
        <v>1</v>
      </c>
      <c r="N33" s="3">
        <f t="shared" si="3"/>
        <v>9.1977558935503481E-2</v>
      </c>
      <c r="O33" s="3">
        <f t="shared" si="4"/>
        <v>0.90802244106449659</v>
      </c>
      <c r="P33" s="4">
        <f t="shared" si="5"/>
        <v>0.90802244106449659</v>
      </c>
      <c r="Q33" s="3">
        <f t="shared" si="6"/>
        <v>-9.6486185857509371E-2</v>
      </c>
      <c r="AN33">
        <v>1</v>
      </c>
      <c r="AO33">
        <v>0</v>
      </c>
      <c r="AP33">
        <v>0</v>
      </c>
    </row>
    <row r="34" spans="2:42" x14ac:dyDescent="0.3">
      <c r="B34" s="86">
        <v>1</v>
      </c>
      <c r="C34" s="15">
        <v>0</v>
      </c>
      <c r="D34" s="15">
        <v>1</v>
      </c>
      <c r="E34" s="15">
        <v>0</v>
      </c>
      <c r="F34" s="15">
        <v>1</v>
      </c>
      <c r="G34" s="15">
        <v>0</v>
      </c>
      <c r="H34" s="15">
        <v>0</v>
      </c>
      <c r="I34" s="87">
        <v>1.9989999999999999</v>
      </c>
      <c r="J34">
        <f t="shared" si="0"/>
        <v>-0.62384935304734745</v>
      </c>
      <c r="K34">
        <v>0</v>
      </c>
      <c r="L34">
        <f t="shared" si="1"/>
        <v>0.5358776799264976</v>
      </c>
      <c r="M34">
        <f t="shared" si="2"/>
        <v>1</v>
      </c>
      <c r="N34" s="3">
        <f t="shared" si="3"/>
        <v>0.34890648319867706</v>
      </c>
      <c r="O34" s="3">
        <f t="shared" si="4"/>
        <v>0.65109351680132299</v>
      </c>
      <c r="P34" s="4">
        <f t="shared" si="5"/>
        <v>0.34890648319867706</v>
      </c>
      <c r="Q34" s="3">
        <f t="shared" si="6"/>
        <v>-1.0529513491372362</v>
      </c>
      <c r="AN34">
        <v>0</v>
      </c>
      <c r="AO34">
        <v>0</v>
      </c>
      <c r="AP34">
        <v>1</v>
      </c>
    </row>
    <row r="35" spans="2:42" x14ac:dyDescent="0.3">
      <c r="B35" s="86">
        <v>1</v>
      </c>
      <c r="C35" s="15">
        <v>0</v>
      </c>
      <c r="D35" s="15">
        <v>0</v>
      </c>
      <c r="E35" s="15">
        <v>1</v>
      </c>
      <c r="F35" s="15">
        <v>1</v>
      </c>
      <c r="G35" s="15">
        <v>0</v>
      </c>
      <c r="H35" s="15">
        <v>0</v>
      </c>
      <c r="I35" s="87">
        <v>1.6989999999999998</v>
      </c>
      <c r="J35">
        <f t="shared" si="0"/>
        <v>0.12368638477121929</v>
      </c>
      <c r="K35">
        <v>0</v>
      </c>
      <c r="L35">
        <f t="shared" si="1"/>
        <v>1.1316609092464234</v>
      </c>
      <c r="M35">
        <f t="shared" si="2"/>
        <v>1</v>
      </c>
      <c r="N35" s="3">
        <f t="shared" si="3"/>
        <v>0.53088223569595971</v>
      </c>
      <c r="O35" s="3">
        <f t="shared" si="4"/>
        <v>0.4691177643040404</v>
      </c>
      <c r="P35" s="4">
        <f t="shared" si="5"/>
        <v>0.53088223569595971</v>
      </c>
      <c r="Q35" s="3">
        <f t="shared" si="6"/>
        <v>-0.63321506068701161</v>
      </c>
      <c r="AN35">
        <v>0</v>
      </c>
      <c r="AO35">
        <v>1</v>
      </c>
      <c r="AP35">
        <v>0</v>
      </c>
    </row>
    <row r="36" spans="2:42" x14ac:dyDescent="0.3">
      <c r="B36" s="86">
        <v>1</v>
      </c>
      <c r="C36" s="15">
        <v>0</v>
      </c>
      <c r="D36" s="15">
        <v>0</v>
      </c>
      <c r="E36" s="15">
        <v>1</v>
      </c>
      <c r="F36" s="15">
        <v>0</v>
      </c>
      <c r="G36" s="15">
        <v>0</v>
      </c>
      <c r="H36" s="15">
        <v>1</v>
      </c>
      <c r="I36" s="87">
        <v>1.9989999999999999</v>
      </c>
      <c r="J36">
        <f t="shared" si="0"/>
        <v>-2.3955317216926684</v>
      </c>
      <c r="K36">
        <v>0</v>
      </c>
      <c r="L36">
        <f t="shared" si="1"/>
        <v>9.1124213317684638E-2</v>
      </c>
      <c r="M36">
        <f t="shared" si="2"/>
        <v>1</v>
      </c>
      <c r="N36" s="3">
        <f t="shared" si="3"/>
        <v>8.3514060274229751E-2</v>
      </c>
      <c r="O36" s="3">
        <f t="shared" si="4"/>
        <v>0.9164859397257703</v>
      </c>
      <c r="P36" s="4">
        <f t="shared" si="5"/>
        <v>8.3514060274229751E-2</v>
      </c>
      <c r="Q36" s="3">
        <f t="shared" si="6"/>
        <v>-2.4827402747830241</v>
      </c>
      <c r="AN36">
        <v>0</v>
      </c>
      <c r="AO36">
        <v>0</v>
      </c>
      <c r="AP36">
        <v>1</v>
      </c>
    </row>
    <row r="37" spans="2:42" x14ac:dyDescent="0.3">
      <c r="B37" s="86">
        <v>1</v>
      </c>
      <c r="C37" s="15">
        <v>1</v>
      </c>
      <c r="D37" s="15">
        <v>0</v>
      </c>
      <c r="E37" s="15">
        <v>0</v>
      </c>
      <c r="F37" s="15">
        <v>1</v>
      </c>
      <c r="G37" s="15">
        <v>0</v>
      </c>
      <c r="H37" s="15">
        <v>0</v>
      </c>
      <c r="I37" s="87">
        <v>1.399</v>
      </c>
      <c r="J37">
        <f t="shared" si="0"/>
        <v>9.5596822200589182E-2</v>
      </c>
      <c r="K37">
        <v>0</v>
      </c>
      <c r="L37">
        <f t="shared" si="1"/>
        <v>1.1003153518303337</v>
      </c>
      <c r="M37">
        <f t="shared" si="2"/>
        <v>1</v>
      </c>
      <c r="N37" s="3">
        <f t="shared" si="3"/>
        <v>0.52388102142445248</v>
      </c>
      <c r="O37" s="3">
        <f t="shared" si="4"/>
        <v>0.47611897857554736</v>
      </c>
      <c r="P37" s="4">
        <f t="shared" si="5"/>
        <v>0.52388102142445248</v>
      </c>
      <c r="Q37" s="3">
        <f t="shared" si="6"/>
        <v>-0.64649067879302635</v>
      </c>
      <c r="AN37">
        <v>1</v>
      </c>
      <c r="AO37">
        <v>0</v>
      </c>
      <c r="AP37">
        <v>0</v>
      </c>
    </row>
    <row r="38" spans="2:42" x14ac:dyDescent="0.3">
      <c r="B38" s="86">
        <v>0</v>
      </c>
      <c r="C38" s="15">
        <v>0</v>
      </c>
      <c r="D38" s="15">
        <v>0</v>
      </c>
      <c r="E38" s="15">
        <v>1</v>
      </c>
      <c r="F38" s="15">
        <v>0</v>
      </c>
      <c r="G38" s="15">
        <v>1</v>
      </c>
      <c r="H38" s="15">
        <v>0</v>
      </c>
      <c r="I38" s="87">
        <v>1.399</v>
      </c>
      <c r="J38">
        <f t="shared" si="0"/>
        <v>-0.87670725939750838</v>
      </c>
      <c r="K38">
        <v>0</v>
      </c>
      <c r="L38">
        <f t="shared" si="1"/>
        <v>0.41615093525345004</v>
      </c>
      <c r="M38">
        <f t="shared" si="2"/>
        <v>1</v>
      </c>
      <c r="N38" s="3">
        <f t="shared" si="3"/>
        <v>0.29386058003695142</v>
      </c>
      <c r="O38" s="3">
        <f t="shared" si="4"/>
        <v>0.70613941996304863</v>
      </c>
      <c r="P38" s="4">
        <f t="shared" si="5"/>
        <v>0.70613941996304863</v>
      </c>
      <c r="Q38" s="3">
        <f t="shared" si="6"/>
        <v>-0.34794258228404495</v>
      </c>
      <c r="AN38">
        <v>1</v>
      </c>
      <c r="AO38">
        <v>0</v>
      </c>
      <c r="AP38">
        <v>0</v>
      </c>
    </row>
    <row r="39" spans="2:42" x14ac:dyDescent="0.3">
      <c r="B39" s="86">
        <v>1</v>
      </c>
      <c r="C39" s="15">
        <v>1</v>
      </c>
      <c r="D39" s="15">
        <v>0</v>
      </c>
      <c r="E39" s="15">
        <v>0</v>
      </c>
      <c r="F39" s="15">
        <v>0</v>
      </c>
      <c r="G39" s="15">
        <v>0</v>
      </c>
      <c r="H39" s="15">
        <v>1</v>
      </c>
      <c r="I39" s="87">
        <v>1.6989999999999998</v>
      </c>
      <c r="J39">
        <f t="shared" si="0"/>
        <v>-2.423621284263298</v>
      </c>
      <c r="K39">
        <v>0</v>
      </c>
      <c r="L39">
        <f t="shared" si="1"/>
        <v>8.8600189347953745E-2</v>
      </c>
      <c r="M39">
        <f t="shared" si="2"/>
        <v>1</v>
      </c>
      <c r="N39" s="3">
        <f t="shared" si="3"/>
        <v>8.1389099703375212E-2</v>
      </c>
      <c r="O39" s="3">
        <f t="shared" si="4"/>
        <v>0.91861090029662473</v>
      </c>
      <c r="P39" s="4">
        <f t="shared" si="5"/>
        <v>8.1389099703375212E-2</v>
      </c>
      <c r="Q39" s="3">
        <f t="shared" si="6"/>
        <v>-2.5085139252183701</v>
      </c>
      <c r="AN39">
        <v>0</v>
      </c>
      <c r="AO39">
        <v>1</v>
      </c>
      <c r="AP39">
        <v>0</v>
      </c>
    </row>
    <row r="40" spans="2:42" x14ac:dyDescent="0.3">
      <c r="B40" s="86">
        <v>0</v>
      </c>
      <c r="C40" s="15">
        <v>0</v>
      </c>
      <c r="D40" s="15">
        <v>1</v>
      </c>
      <c r="E40" s="15">
        <v>0</v>
      </c>
      <c r="F40" s="15">
        <v>0</v>
      </c>
      <c r="G40" s="15">
        <v>1</v>
      </c>
      <c r="H40" s="15">
        <v>0</v>
      </c>
      <c r="I40" s="87">
        <v>1.6989999999999998</v>
      </c>
      <c r="J40">
        <f t="shared" si="0"/>
        <v>-1.6242429972160748</v>
      </c>
      <c r="K40">
        <v>0</v>
      </c>
      <c r="L40">
        <f t="shared" si="1"/>
        <v>0.19706079432518478</v>
      </c>
      <c r="M40">
        <f t="shared" si="2"/>
        <v>1</v>
      </c>
      <c r="N40" s="3">
        <f t="shared" si="3"/>
        <v>0.16462053995868542</v>
      </c>
      <c r="O40" s="3">
        <f t="shared" si="4"/>
        <v>0.83537946004131458</v>
      </c>
      <c r="P40" s="4">
        <f t="shared" si="5"/>
        <v>0.83537946004131458</v>
      </c>
      <c r="Q40" s="3">
        <f t="shared" si="6"/>
        <v>-0.1798692141960519</v>
      </c>
      <c r="AN40">
        <v>0</v>
      </c>
      <c r="AO40">
        <v>1</v>
      </c>
      <c r="AP40">
        <v>0</v>
      </c>
    </row>
    <row r="41" spans="2:42" x14ac:dyDescent="0.3">
      <c r="B41" s="86">
        <v>0</v>
      </c>
      <c r="C41" s="15">
        <v>1</v>
      </c>
      <c r="D41" s="15">
        <v>0</v>
      </c>
      <c r="E41" s="15">
        <v>0</v>
      </c>
      <c r="F41" s="15">
        <v>0</v>
      </c>
      <c r="G41" s="15">
        <v>1</v>
      </c>
      <c r="H41" s="15">
        <v>0</v>
      </c>
      <c r="I41" s="87">
        <v>1.9989999999999999</v>
      </c>
      <c r="J41">
        <f t="shared" si="0"/>
        <v>-1.758139811035246</v>
      </c>
      <c r="K41">
        <v>0</v>
      </c>
      <c r="L41">
        <f t="shared" si="1"/>
        <v>0.17236519762851077</v>
      </c>
      <c r="M41">
        <f t="shared" si="2"/>
        <v>1</v>
      </c>
      <c r="N41" s="3">
        <f t="shared" si="3"/>
        <v>0.14702346843558248</v>
      </c>
      <c r="O41" s="3">
        <f t="shared" si="4"/>
        <v>0.85297653156441755</v>
      </c>
      <c r="P41" s="4">
        <f t="shared" si="5"/>
        <v>0.85297653156441755</v>
      </c>
      <c r="Q41" s="3">
        <f t="shared" si="6"/>
        <v>-0.15902324468908607</v>
      </c>
      <c r="AN41">
        <v>0</v>
      </c>
      <c r="AO41">
        <v>0</v>
      </c>
      <c r="AP41">
        <v>1</v>
      </c>
    </row>
    <row r="42" spans="2:42" x14ac:dyDescent="0.3">
      <c r="B42" s="86">
        <v>0</v>
      </c>
      <c r="C42" s="15">
        <v>0</v>
      </c>
      <c r="D42" s="15">
        <v>1</v>
      </c>
      <c r="E42" s="15">
        <v>0</v>
      </c>
      <c r="F42" s="15">
        <v>0</v>
      </c>
      <c r="G42" s="15">
        <v>0</v>
      </c>
      <c r="H42" s="15">
        <v>1</v>
      </c>
      <c r="I42" s="87">
        <v>1.399</v>
      </c>
      <c r="J42">
        <f t="shared" si="0"/>
        <v>-2.2897244704441273</v>
      </c>
      <c r="K42">
        <v>0</v>
      </c>
      <c r="L42">
        <f t="shared" si="1"/>
        <v>0.10129436760139537</v>
      </c>
      <c r="M42">
        <f t="shared" si="2"/>
        <v>1</v>
      </c>
      <c r="N42" s="3">
        <f t="shared" si="3"/>
        <v>9.1977558935503481E-2</v>
      </c>
      <c r="O42" s="3">
        <f t="shared" si="4"/>
        <v>0.90802244106449659</v>
      </c>
      <c r="P42" s="4">
        <f t="shared" si="5"/>
        <v>0.90802244106449659</v>
      </c>
      <c r="Q42" s="3">
        <f t="shared" si="6"/>
        <v>-9.6486185857509371E-2</v>
      </c>
      <c r="AN42">
        <v>1</v>
      </c>
      <c r="AO42">
        <v>0</v>
      </c>
      <c r="AP42">
        <v>0</v>
      </c>
    </row>
    <row r="43" spans="2:42" x14ac:dyDescent="0.3">
      <c r="B43" s="86">
        <v>1</v>
      </c>
      <c r="C43" s="15">
        <v>0</v>
      </c>
      <c r="D43" s="15">
        <v>1</v>
      </c>
      <c r="E43" s="15">
        <v>0</v>
      </c>
      <c r="F43" s="15">
        <v>1</v>
      </c>
      <c r="G43" s="15">
        <v>0</v>
      </c>
      <c r="H43" s="15">
        <v>0</v>
      </c>
      <c r="I43" s="87">
        <v>1.9989999999999999</v>
      </c>
      <c r="J43">
        <f t="shared" si="0"/>
        <v>-0.62384935304734745</v>
      </c>
      <c r="K43">
        <v>0</v>
      </c>
      <c r="L43">
        <f t="shared" si="1"/>
        <v>0.5358776799264976</v>
      </c>
      <c r="M43">
        <f t="shared" si="2"/>
        <v>1</v>
      </c>
      <c r="N43" s="3">
        <f t="shared" si="3"/>
        <v>0.34890648319867706</v>
      </c>
      <c r="O43" s="3">
        <f t="shared" si="4"/>
        <v>0.65109351680132299</v>
      </c>
      <c r="P43" s="4">
        <f t="shared" si="5"/>
        <v>0.34890648319867706</v>
      </c>
      <c r="Q43" s="3">
        <f t="shared" si="6"/>
        <v>-1.0529513491372362</v>
      </c>
      <c r="AN43">
        <v>0</v>
      </c>
      <c r="AO43">
        <v>0</v>
      </c>
      <c r="AP43">
        <v>1</v>
      </c>
    </row>
    <row r="44" spans="2:42" x14ac:dyDescent="0.3">
      <c r="B44" s="86">
        <v>1</v>
      </c>
      <c r="C44" s="15">
        <v>0</v>
      </c>
      <c r="D44" s="15">
        <v>0</v>
      </c>
      <c r="E44" s="15">
        <v>1</v>
      </c>
      <c r="F44" s="15">
        <v>1</v>
      </c>
      <c r="G44" s="15">
        <v>0</v>
      </c>
      <c r="H44" s="15">
        <v>0</v>
      </c>
      <c r="I44" s="87">
        <v>1.6989999999999998</v>
      </c>
      <c r="J44">
        <f t="shared" si="0"/>
        <v>0.12368638477121929</v>
      </c>
      <c r="K44">
        <v>0</v>
      </c>
      <c r="L44">
        <f t="shared" si="1"/>
        <v>1.1316609092464234</v>
      </c>
      <c r="M44">
        <f t="shared" si="2"/>
        <v>1</v>
      </c>
      <c r="N44" s="3">
        <f t="shared" si="3"/>
        <v>0.53088223569595971</v>
      </c>
      <c r="O44" s="3">
        <f t="shared" si="4"/>
        <v>0.4691177643040404</v>
      </c>
      <c r="P44" s="4">
        <f t="shared" si="5"/>
        <v>0.53088223569595971</v>
      </c>
      <c r="Q44" s="3">
        <f t="shared" si="6"/>
        <v>-0.63321506068701161</v>
      </c>
      <c r="AN44">
        <v>0</v>
      </c>
      <c r="AO44">
        <v>1</v>
      </c>
      <c r="AP44">
        <v>0</v>
      </c>
    </row>
    <row r="45" spans="2:42" x14ac:dyDescent="0.3">
      <c r="B45" s="86">
        <v>0</v>
      </c>
      <c r="C45" s="15">
        <v>0</v>
      </c>
      <c r="D45" s="15">
        <v>0</v>
      </c>
      <c r="E45" s="15">
        <v>1</v>
      </c>
      <c r="F45" s="15">
        <v>0</v>
      </c>
      <c r="G45" s="15">
        <v>0</v>
      </c>
      <c r="H45" s="15">
        <v>1</v>
      </c>
      <c r="I45" s="87">
        <v>1.9989999999999999</v>
      </c>
      <c r="J45">
        <f t="shared" si="0"/>
        <v>-2.3955317216926684</v>
      </c>
      <c r="K45">
        <v>0</v>
      </c>
      <c r="L45">
        <f t="shared" si="1"/>
        <v>9.1124213317684638E-2</v>
      </c>
      <c r="M45">
        <f t="shared" si="2"/>
        <v>1</v>
      </c>
      <c r="N45" s="3">
        <f t="shared" si="3"/>
        <v>8.3514060274229751E-2</v>
      </c>
      <c r="O45" s="3">
        <f t="shared" si="4"/>
        <v>0.9164859397257703</v>
      </c>
      <c r="P45" s="4">
        <f t="shared" si="5"/>
        <v>0.9164859397257703</v>
      </c>
      <c r="Q45" s="3">
        <f t="shared" si="6"/>
        <v>-8.7208553090355564E-2</v>
      </c>
      <c r="AN45">
        <v>0</v>
      </c>
      <c r="AO45">
        <v>0</v>
      </c>
      <c r="AP45">
        <v>1</v>
      </c>
    </row>
    <row r="46" spans="2:42" x14ac:dyDescent="0.3">
      <c r="B46" s="86">
        <v>1</v>
      </c>
      <c r="C46" s="15">
        <v>1</v>
      </c>
      <c r="D46" s="15">
        <v>0</v>
      </c>
      <c r="E46" s="15">
        <v>0</v>
      </c>
      <c r="F46" s="15">
        <v>1</v>
      </c>
      <c r="G46" s="15">
        <v>0</v>
      </c>
      <c r="H46" s="15">
        <v>0</v>
      </c>
      <c r="I46" s="87">
        <v>1.399</v>
      </c>
      <c r="J46">
        <f t="shared" si="0"/>
        <v>9.5596822200589182E-2</v>
      </c>
      <c r="K46">
        <v>0</v>
      </c>
      <c r="L46">
        <f t="shared" si="1"/>
        <v>1.1003153518303337</v>
      </c>
      <c r="M46">
        <f t="shared" si="2"/>
        <v>1</v>
      </c>
      <c r="N46" s="3">
        <f t="shared" si="3"/>
        <v>0.52388102142445248</v>
      </c>
      <c r="O46" s="3">
        <f t="shared" si="4"/>
        <v>0.47611897857554736</v>
      </c>
      <c r="P46" s="4">
        <f t="shared" si="5"/>
        <v>0.52388102142445248</v>
      </c>
      <c r="Q46" s="3">
        <f t="shared" si="6"/>
        <v>-0.64649067879302635</v>
      </c>
      <c r="AN46">
        <v>1</v>
      </c>
      <c r="AO46">
        <v>0</v>
      </c>
      <c r="AP46">
        <v>0</v>
      </c>
    </row>
    <row r="47" spans="2:42" x14ac:dyDescent="0.3">
      <c r="B47" s="86">
        <v>0</v>
      </c>
      <c r="C47" s="15">
        <v>0</v>
      </c>
      <c r="D47" s="15">
        <v>0</v>
      </c>
      <c r="E47" s="15">
        <v>1</v>
      </c>
      <c r="F47" s="15">
        <v>0</v>
      </c>
      <c r="G47" s="15">
        <v>1</v>
      </c>
      <c r="H47" s="15">
        <v>0</v>
      </c>
      <c r="I47" s="87">
        <v>1.399</v>
      </c>
      <c r="J47">
        <f t="shared" si="0"/>
        <v>-0.87670725939750838</v>
      </c>
      <c r="K47">
        <v>0</v>
      </c>
      <c r="L47">
        <f t="shared" si="1"/>
        <v>0.41615093525345004</v>
      </c>
      <c r="M47">
        <f t="shared" si="2"/>
        <v>1</v>
      </c>
      <c r="N47" s="3">
        <f t="shared" si="3"/>
        <v>0.29386058003695142</v>
      </c>
      <c r="O47" s="3">
        <f t="shared" si="4"/>
        <v>0.70613941996304863</v>
      </c>
      <c r="P47" s="4">
        <f t="shared" si="5"/>
        <v>0.70613941996304863</v>
      </c>
      <c r="Q47" s="3">
        <f t="shared" si="6"/>
        <v>-0.34794258228404495</v>
      </c>
      <c r="AN47">
        <v>1</v>
      </c>
      <c r="AO47">
        <v>0</v>
      </c>
      <c r="AP47">
        <v>0</v>
      </c>
    </row>
    <row r="48" spans="2:42" x14ac:dyDescent="0.3">
      <c r="B48" s="86">
        <v>0</v>
      </c>
      <c r="C48" s="15">
        <v>1</v>
      </c>
      <c r="D48" s="15">
        <v>0</v>
      </c>
      <c r="E48" s="15">
        <v>0</v>
      </c>
      <c r="F48" s="15">
        <v>0</v>
      </c>
      <c r="G48" s="15">
        <v>0</v>
      </c>
      <c r="H48" s="15">
        <v>1</v>
      </c>
      <c r="I48" s="87">
        <v>1.6989999999999998</v>
      </c>
      <c r="J48">
        <f t="shared" si="0"/>
        <v>-2.423621284263298</v>
      </c>
      <c r="K48">
        <v>0</v>
      </c>
      <c r="L48">
        <f t="shared" si="1"/>
        <v>8.8600189347953745E-2</v>
      </c>
      <c r="M48">
        <f t="shared" si="2"/>
        <v>1</v>
      </c>
      <c r="N48" s="3">
        <f t="shared" si="3"/>
        <v>8.1389099703375212E-2</v>
      </c>
      <c r="O48" s="3">
        <f t="shared" si="4"/>
        <v>0.91861090029662473</v>
      </c>
      <c r="P48" s="4">
        <f t="shared" si="5"/>
        <v>0.91861090029662473</v>
      </c>
      <c r="Q48" s="3">
        <f t="shared" si="6"/>
        <v>-8.4892640955072041E-2</v>
      </c>
      <c r="AN48">
        <v>0</v>
      </c>
      <c r="AO48">
        <v>1</v>
      </c>
      <c r="AP48">
        <v>0</v>
      </c>
    </row>
    <row r="49" spans="2:42" x14ac:dyDescent="0.3">
      <c r="B49" s="86">
        <v>0</v>
      </c>
      <c r="C49" s="15">
        <v>0</v>
      </c>
      <c r="D49" s="15">
        <v>1</v>
      </c>
      <c r="E49" s="15">
        <v>0</v>
      </c>
      <c r="F49" s="15">
        <v>0</v>
      </c>
      <c r="G49" s="15">
        <v>1</v>
      </c>
      <c r="H49" s="15">
        <v>0</v>
      </c>
      <c r="I49" s="87">
        <v>1.6989999999999998</v>
      </c>
      <c r="J49">
        <f t="shared" si="0"/>
        <v>-1.6242429972160748</v>
      </c>
      <c r="K49">
        <v>0</v>
      </c>
      <c r="L49">
        <f t="shared" si="1"/>
        <v>0.19706079432518478</v>
      </c>
      <c r="M49">
        <f t="shared" si="2"/>
        <v>1</v>
      </c>
      <c r="N49" s="3">
        <f t="shared" si="3"/>
        <v>0.16462053995868542</v>
      </c>
      <c r="O49" s="3">
        <f t="shared" si="4"/>
        <v>0.83537946004131458</v>
      </c>
      <c r="P49" s="4">
        <f t="shared" si="5"/>
        <v>0.83537946004131458</v>
      </c>
      <c r="Q49" s="3">
        <f t="shared" si="6"/>
        <v>-0.1798692141960519</v>
      </c>
      <c r="AN49">
        <v>0</v>
      </c>
      <c r="AO49">
        <v>1</v>
      </c>
      <c r="AP49">
        <v>0</v>
      </c>
    </row>
    <row r="50" spans="2:42" x14ac:dyDescent="0.3">
      <c r="B50" s="86">
        <v>0</v>
      </c>
      <c r="C50" s="15">
        <v>1</v>
      </c>
      <c r="D50" s="15">
        <v>0</v>
      </c>
      <c r="E50" s="15">
        <v>0</v>
      </c>
      <c r="F50" s="15">
        <v>0</v>
      </c>
      <c r="G50" s="15">
        <v>1</v>
      </c>
      <c r="H50" s="15">
        <v>0</v>
      </c>
      <c r="I50" s="87">
        <v>1.9989999999999999</v>
      </c>
      <c r="J50">
        <f t="shared" si="0"/>
        <v>-1.758139811035246</v>
      </c>
      <c r="K50">
        <v>0</v>
      </c>
      <c r="L50">
        <f t="shared" si="1"/>
        <v>0.17236519762851077</v>
      </c>
      <c r="M50">
        <f t="shared" si="2"/>
        <v>1</v>
      </c>
      <c r="N50" s="3">
        <f t="shared" si="3"/>
        <v>0.14702346843558248</v>
      </c>
      <c r="O50" s="3">
        <f t="shared" si="4"/>
        <v>0.85297653156441755</v>
      </c>
      <c r="P50" s="4">
        <f t="shared" si="5"/>
        <v>0.85297653156441755</v>
      </c>
      <c r="Q50" s="3">
        <f t="shared" si="6"/>
        <v>-0.15902324468908607</v>
      </c>
      <c r="AN50">
        <v>0</v>
      </c>
      <c r="AO50">
        <v>0</v>
      </c>
      <c r="AP50">
        <v>1</v>
      </c>
    </row>
    <row r="51" spans="2:42" x14ac:dyDescent="0.3">
      <c r="B51" s="86">
        <v>0</v>
      </c>
      <c r="C51" s="15">
        <v>0</v>
      </c>
      <c r="D51" s="15">
        <v>1</v>
      </c>
      <c r="E51" s="15">
        <v>0</v>
      </c>
      <c r="F51" s="15">
        <v>0</v>
      </c>
      <c r="G51" s="15">
        <v>0</v>
      </c>
      <c r="H51" s="15">
        <v>1</v>
      </c>
      <c r="I51" s="87">
        <v>1.399</v>
      </c>
      <c r="J51">
        <f t="shared" si="0"/>
        <v>-2.2897244704441273</v>
      </c>
      <c r="K51">
        <v>0</v>
      </c>
      <c r="L51">
        <f t="shared" si="1"/>
        <v>0.10129436760139537</v>
      </c>
      <c r="M51">
        <f t="shared" si="2"/>
        <v>1</v>
      </c>
      <c r="N51" s="3">
        <f t="shared" si="3"/>
        <v>9.1977558935503481E-2</v>
      </c>
      <c r="O51" s="3">
        <f t="shared" si="4"/>
        <v>0.90802244106449659</v>
      </c>
      <c r="P51" s="4">
        <f t="shared" si="5"/>
        <v>0.90802244106449659</v>
      </c>
      <c r="Q51" s="3">
        <f t="shared" si="6"/>
        <v>-9.6486185857509371E-2</v>
      </c>
      <c r="AN51">
        <v>1</v>
      </c>
      <c r="AO51">
        <v>0</v>
      </c>
      <c r="AP51">
        <v>0</v>
      </c>
    </row>
    <row r="52" spans="2:42" x14ac:dyDescent="0.3">
      <c r="B52" s="86">
        <v>1</v>
      </c>
      <c r="C52" s="15">
        <v>0</v>
      </c>
      <c r="D52" s="15">
        <v>1</v>
      </c>
      <c r="E52" s="15">
        <v>0</v>
      </c>
      <c r="F52" s="15">
        <v>1</v>
      </c>
      <c r="G52" s="15">
        <v>0</v>
      </c>
      <c r="H52" s="15">
        <v>0</v>
      </c>
      <c r="I52" s="87">
        <v>1.9989999999999999</v>
      </c>
      <c r="J52">
        <f t="shared" si="0"/>
        <v>-0.62384935304734745</v>
      </c>
      <c r="K52">
        <v>0</v>
      </c>
      <c r="L52">
        <f t="shared" si="1"/>
        <v>0.5358776799264976</v>
      </c>
      <c r="M52">
        <f t="shared" si="2"/>
        <v>1</v>
      </c>
      <c r="N52" s="3">
        <f t="shared" si="3"/>
        <v>0.34890648319867706</v>
      </c>
      <c r="O52" s="3">
        <f t="shared" si="4"/>
        <v>0.65109351680132299</v>
      </c>
      <c r="P52" s="4">
        <f t="shared" si="5"/>
        <v>0.34890648319867706</v>
      </c>
      <c r="Q52" s="3">
        <f t="shared" si="6"/>
        <v>-1.0529513491372362</v>
      </c>
      <c r="AN52">
        <v>0</v>
      </c>
      <c r="AO52">
        <v>0</v>
      </c>
      <c r="AP52">
        <v>1</v>
      </c>
    </row>
    <row r="53" spans="2:42" x14ac:dyDescent="0.3">
      <c r="B53" s="86">
        <v>1</v>
      </c>
      <c r="C53" s="15">
        <v>0</v>
      </c>
      <c r="D53" s="15">
        <v>0</v>
      </c>
      <c r="E53" s="15">
        <v>1</v>
      </c>
      <c r="F53" s="15">
        <v>1</v>
      </c>
      <c r="G53" s="15">
        <v>0</v>
      </c>
      <c r="H53" s="15">
        <v>0</v>
      </c>
      <c r="I53" s="87">
        <v>1.6989999999999998</v>
      </c>
      <c r="J53">
        <f t="shared" si="0"/>
        <v>0.12368638477121929</v>
      </c>
      <c r="K53">
        <v>0</v>
      </c>
      <c r="L53">
        <f t="shared" si="1"/>
        <v>1.1316609092464234</v>
      </c>
      <c r="M53">
        <f t="shared" si="2"/>
        <v>1</v>
      </c>
      <c r="N53" s="3">
        <f t="shared" si="3"/>
        <v>0.53088223569595971</v>
      </c>
      <c r="O53" s="3">
        <f t="shared" si="4"/>
        <v>0.4691177643040404</v>
      </c>
      <c r="P53" s="4">
        <f t="shared" si="5"/>
        <v>0.53088223569595971</v>
      </c>
      <c r="Q53" s="3">
        <f t="shared" si="6"/>
        <v>-0.63321506068701161</v>
      </c>
      <c r="AN53">
        <v>0</v>
      </c>
      <c r="AO53">
        <v>1</v>
      </c>
      <c r="AP53">
        <v>0</v>
      </c>
    </row>
    <row r="54" spans="2:42" x14ac:dyDescent="0.3">
      <c r="B54" s="86">
        <v>0</v>
      </c>
      <c r="C54" s="15">
        <v>0</v>
      </c>
      <c r="D54" s="15">
        <v>0</v>
      </c>
      <c r="E54" s="15">
        <v>1</v>
      </c>
      <c r="F54" s="15">
        <v>0</v>
      </c>
      <c r="G54" s="15">
        <v>0</v>
      </c>
      <c r="H54" s="15">
        <v>1</v>
      </c>
      <c r="I54" s="87">
        <v>1.9989999999999999</v>
      </c>
      <c r="J54">
        <f t="shared" si="0"/>
        <v>-2.3955317216926684</v>
      </c>
      <c r="K54">
        <v>0</v>
      </c>
      <c r="L54">
        <f t="shared" si="1"/>
        <v>9.1124213317684638E-2</v>
      </c>
      <c r="M54">
        <f t="shared" si="2"/>
        <v>1</v>
      </c>
      <c r="N54" s="3">
        <f t="shared" si="3"/>
        <v>8.3514060274229751E-2</v>
      </c>
      <c r="O54" s="3">
        <f t="shared" si="4"/>
        <v>0.9164859397257703</v>
      </c>
      <c r="P54" s="4">
        <f t="shared" si="5"/>
        <v>0.9164859397257703</v>
      </c>
      <c r="Q54" s="3">
        <f t="shared" si="6"/>
        <v>-8.7208553090355564E-2</v>
      </c>
      <c r="AN54">
        <v>0</v>
      </c>
      <c r="AO54">
        <v>0</v>
      </c>
      <c r="AP54">
        <v>1</v>
      </c>
    </row>
    <row r="55" spans="2:42" x14ac:dyDescent="0.3">
      <c r="B55" s="86">
        <v>0</v>
      </c>
      <c r="C55" s="15">
        <v>1</v>
      </c>
      <c r="D55" s="15">
        <v>0</v>
      </c>
      <c r="E55" s="15">
        <v>0</v>
      </c>
      <c r="F55" s="15">
        <v>1</v>
      </c>
      <c r="G55" s="15">
        <v>0</v>
      </c>
      <c r="H55" s="15">
        <v>0</v>
      </c>
      <c r="I55" s="87">
        <v>1.399</v>
      </c>
      <c r="J55">
        <f t="shared" si="0"/>
        <v>9.5596822200589182E-2</v>
      </c>
      <c r="K55">
        <v>0</v>
      </c>
      <c r="L55">
        <f t="shared" si="1"/>
        <v>1.1003153518303337</v>
      </c>
      <c r="M55">
        <f t="shared" si="2"/>
        <v>1</v>
      </c>
      <c r="N55" s="3">
        <f t="shared" si="3"/>
        <v>0.52388102142445248</v>
      </c>
      <c r="O55" s="3">
        <f t="shared" si="4"/>
        <v>0.47611897857554736</v>
      </c>
      <c r="P55" s="4">
        <f t="shared" si="5"/>
        <v>0.47611897857554736</v>
      </c>
      <c r="Q55" s="3">
        <f t="shared" si="6"/>
        <v>-0.74208750099361542</v>
      </c>
      <c r="AN55">
        <v>1</v>
      </c>
      <c r="AO55">
        <v>0</v>
      </c>
      <c r="AP55">
        <v>0</v>
      </c>
    </row>
    <row r="56" spans="2:42" x14ac:dyDescent="0.3">
      <c r="B56" s="86">
        <v>0</v>
      </c>
      <c r="C56" s="15">
        <v>0</v>
      </c>
      <c r="D56" s="15">
        <v>0</v>
      </c>
      <c r="E56" s="15">
        <v>1</v>
      </c>
      <c r="F56" s="15">
        <v>0</v>
      </c>
      <c r="G56" s="15">
        <v>1</v>
      </c>
      <c r="H56" s="15">
        <v>0</v>
      </c>
      <c r="I56" s="87">
        <v>1.399</v>
      </c>
      <c r="J56">
        <f t="shared" si="0"/>
        <v>-0.87670725939750838</v>
      </c>
      <c r="K56">
        <v>0</v>
      </c>
      <c r="L56">
        <f t="shared" si="1"/>
        <v>0.41615093525345004</v>
      </c>
      <c r="M56">
        <f t="shared" si="2"/>
        <v>1</v>
      </c>
      <c r="N56" s="3">
        <f t="shared" si="3"/>
        <v>0.29386058003695142</v>
      </c>
      <c r="O56" s="3">
        <f t="shared" si="4"/>
        <v>0.70613941996304863</v>
      </c>
      <c r="P56" s="4">
        <f t="shared" si="5"/>
        <v>0.70613941996304863</v>
      </c>
      <c r="Q56" s="3">
        <f t="shared" si="6"/>
        <v>-0.34794258228404495</v>
      </c>
      <c r="AN56">
        <v>1</v>
      </c>
      <c r="AO56">
        <v>0</v>
      </c>
      <c r="AP56">
        <v>0</v>
      </c>
    </row>
    <row r="57" spans="2:42" x14ac:dyDescent="0.3">
      <c r="B57" s="86">
        <v>0</v>
      </c>
      <c r="C57" s="15">
        <v>1</v>
      </c>
      <c r="D57" s="15">
        <v>0</v>
      </c>
      <c r="E57" s="15">
        <v>0</v>
      </c>
      <c r="F57" s="15">
        <v>0</v>
      </c>
      <c r="G57" s="15">
        <v>0</v>
      </c>
      <c r="H57" s="15">
        <v>1</v>
      </c>
      <c r="I57" s="87">
        <v>1.6989999999999998</v>
      </c>
      <c r="J57">
        <f t="shared" si="0"/>
        <v>-2.423621284263298</v>
      </c>
      <c r="K57">
        <v>0</v>
      </c>
      <c r="L57">
        <f t="shared" si="1"/>
        <v>8.8600189347953745E-2</v>
      </c>
      <c r="M57">
        <f t="shared" si="2"/>
        <v>1</v>
      </c>
      <c r="N57" s="3">
        <f t="shared" si="3"/>
        <v>8.1389099703375212E-2</v>
      </c>
      <c r="O57" s="3">
        <f t="shared" si="4"/>
        <v>0.91861090029662473</v>
      </c>
      <c r="P57" s="4">
        <f t="shared" si="5"/>
        <v>0.91861090029662473</v>
      </c>
      <c r="Q57" s="3">
        <f t="shared" si="6"/>
        <v>-8.4892640955072041E-2</v>
      </c>
      <c r="AN57">
        <v>0</v>
      </c>
      <c r="AO57">
        <v>1</v>
      </c>
      <c r="AP57">
        <v>0</v>
      </c>
    </row>
    <row r="58" spans="2:42" x14ac:dyDescent="0.3">
      <c r="B58" s="86">
        <v>0</v>
      </c>
      <c r="C58" s="15">
        <v>0</v>
      </c>
      <c r="D58" s="15">
        <v>1</v>
      </c>
      <c r="E58" s="15">
        <v>0</v>
      </c>
      <c r="F58" s="15">
        <v>0</v>
      </c>
      <c r="G58" s="15">
        <v>1</v>
      </c>
      <c r="H58" s="15">
        <v>0</v>
      </c>
      <c r="I58" s="87">
        <v>1.6989999999999998</v>
      </c>
      <c r="J58">
        <f t="shared" si="0"/>
        <v>-1.6242429972160748</v>
      </c>
      <c r="K58">
        <v>0</v>
      </c>
      <c r="L58">
        <f t="shared" si="1"/>
        <v>0.19706079432518478</v>
      </c>
      <c r="M58">
        <f t="shared" si="2"/>
        <v>1</v>
      </c>
      <c r="N58" s="3">
        <f t="shared" si="3"/>
        <v>0.16462053995868542</v>
      </c>
      <c r="O58" s="3">
        <f t="shared" si="4"/>
        <v>0.83537946004131458</v>
      </c>
      <c r="P58" s="4">
        <f t="shared" si="5"/>
        <v>0.83537946004131458</v>
      </c>
      <c r="Q58" s="3">
        <f t="shared" si="6"/>
        <v>-0.1798692141960519</v>
      </c>
      <c r="AN58">
        <v>0</v>
      </c>
      <c r="AO58">
        <v>1</v>
      </c>
      <c r="AP58">
        <v>0</v>
      </c>
    </row>
    <row r="59" spans="2:42" x14ac:dyDescent="0.3">
      <c r="B59" s="86">
        <v>0</v>
      </c>
      <c r="C59" s="15">
        <v>1</v>
      </c>
      <c r="D59" s="15">
        <v>0</v>
      </c>
      <c r="E59" s="15">
        <v>0</v>
      </c>
      <c r="F59" s="15">
        <v>0</v>
      </c>
      <c r="G59" s="15">
        <v>1</v>
      </c>
      <c r="H59" s="15">
        <v>0</v>
      </c>
      <c r="I59" s="87">
        <v>1.9989999999999999</v>
      </c>
      <c r="J59">
        <f t="shared" si="0"/>
        <v>-1.758139811035246</v>
      </c>
      <c r="K59">
        <v>0</v>
      </c>
      <c r="L59">
        <f t="shared" si="1"/>
        <v>0.17236519762851077</v>
      </c>
      <c r="M59">
        <f t="shared" si="2"/>
        <v>1</v>
      </c>
      <c r="N59" s="3">
        <f t="shared" si="3"/>
        <v>0.14702346843558248</v>
      </c>
      <c r="O59" s="3">
        <f t="shared" si="4"/>
        <v>0.85297653156441755</v>
      </c>
      <c r="P59" s="4">
        <f t="shared" si="5"/>
        <v>0.85297653156441755</v>
      </c>
      <c r="Q59" s="3">
        <f t="shared" si="6"/>
        <v>-0.15902324468908607</v>
      </c>
      <c r="AN59">
        <v>0</v>
      </c>
      <c r="AO59">
        <v>0</v>
      </c>
      <c r="AP59">
        <v>1</v>
      </c>
    </row>
    <row r="60" spans="2:42" x14ac:dyDescent="0.3">
      <c r="B60" s="86">
        <v>0</v>
      </c>
      <c r="C60" s="15">
        <v>0</v>
      </c>
      <c r="D60" s="15">
        <v>1</v>
      </c>
      <c r="E60" s="15">
        <v>0</v>
      </c>
      <c r="F60" s="15">
        <v>0</v>
      </c>
      <c r="G60" s="15">
        <v>0</v>
      </c>
      <c r="H60" s="15">
        <v>1</v>
      </c>
      <c r="I60" s="87">
        <v>1.399</v>
      </c>
      <c r="J60">
        <f t="shared" si="0"/>
        <v>-2.2897244704441273</v>
      </c>
      <c r="K60">
        <v>0</v>
      </c>
      <c r="L60">
        <f t="shared" si="1"/>
        <v>0.10129436760139537</v>
      </c>
      <c r="M60">
        <f t="shared" si="2"/>
        <v>1</v>
      </c>
      <c r="N60" s="3">
        <f t="shared" si="3"/>
        <v>9.1977558935503481E-2</v>
      </c>
      <c r="O60" s="3">
        <f t="shared" si="4"/>
        <v>0.90802244106449659</v>
      </c>
      <c r="P60" s="4">
        <f t="shared" si="5"/>
        <v>0.90802244106449659</v>
      </c>
      <c r="Q60" s="3">
        <f t="shared" si="6"/>
        <v>-9.6486185857509371E-2</v>
      </c>
      <c r="AN60">
        <v>1</v>
      </c>
      <c r="AO60">
        <v>0</v>
      </c>
      <c r="AP60">
        <v>0</v>
      </c>
    </row>
    <row r="61" spans="2:42" x14ac:dyDescent="0.3">
      <c r="B61" s="86">
        <v>0</v>
      </c>
      <c r="C61" s="15">
        <v>0</v>
      </c>
      <c r="D61" s="15">
        <v>1</v>
      </c>
      <c r="E61" s="15">
        <v>0</v>
      </c>
      <c r="F61" s="15">
        <v>1</v>
      </c>
      <c r="G61" s="15">
        <v>0</v>
      </c>
      <c r="H61" s="15">
        <v>0</v>
      </c>
      <c r="I61" s="87">
        <v>1.9989999999999999</v>
      </c>
      <c r="J61">
        <f t="shared" si="0"/>
        <v>-0.62384935304734745</v>
      </c>
      <c r="K61">
        <v>0</v>
      </c>
      <c r="L61">
        <f t="shared" si="1"/>
        <v>0.5358776799264976</v>
      </c>
      <c r="M61">
        <f t="shared" si="2"/>
        <v>1</v>
      </c>
      <c r="N61" s="3">
        <f t="shared" si="3"/>
        <v>0.34890648319867706</v>
      </c>
      <c r="O61" s="3">
        <f t="shared" si="4"/>
        <v>0.65109351680132299</v>
      </c>
      <c r="P61" s="4">
        <f t="shared" si="5"/>
        <v>0.65109351680132299</v>
      </c>
      <c r="Q61" s="3">
        <f t="shared" si="6"/>
        <v>-0.42910199608988864</v>
      </c>
      <c r="AN61">
        <v>0</v>
      </c>
      <c r="AO61">
        <v>0</v>
      </c>
      <c r="AP61">
        <v>1</v>
      </c>
    </row>
    <row r="62" spans="2:42" x14ac:dyDescent="0.3">
      <c r="B62" s="86">
        <v>0</v>
      </c>
      <c r="C62" s="15">
        <v>0</v>
      </c>
      <c r="D62" s="15">
        <v>0</v>
      </c>
      <c r="E62" s="15">
        <v>1</v>
      </c>
      <c r="F62" s="15">
        <v>1</v>
      </c>
      <c r="G62" s="15">
        <v>0</v>
      </c>
      <c r="H62" s="15">
        <v>0</v>
      </c>
      <c r="I62" s="87">
        <v>1.6989999999999998</v>
      </c>
      <c r="J62">
        <f t="shared" si="0"/>
        <v>0.12368638477121929</v>
      </c>
      <c r="K62">
        <v>0</v>
      </c>
      <c r="L62">
        <f t="shared" si="1"/>
        <v>1.1316609092464234</v>
      </c>
      <c r="M62">
        <f t="shared" si="2"/>
        <v>1</v>
      </c>
      <c r="N62" s="3">
        <f t="shared" si="3"/>
        <v>0.53088223569595971</v>
      </c>
      <c r="O62" s="3">
        <f t="shared" si="4"/>
        <v>0.4691177643040404</v>
      </c>
      <c r="P62" s="4">
        <f t="shared" si="5"/>
        <v>0.4691177643040404</v>
      </c>
      <c r="Q62" s="3">
        <f t="shared" si="6"/>
        <v>-0.75690144545823101</v>
      </c>
      <c r="AN62">
        <v>0</v>
      </c>
      <c r="AO62">
        <v>1</v>
      </c>
      <c r="AP62">
        <v>0</v>
      </c>
    </row>
    <row r="63" spans="2:42" x14ac:dyDescent="0.3">
      <c r="B63" s="86">
        <v>0</v>
      </c>
      <c r="C63" s="15">
        <v>0</v>
      </c>
      <c r="D63" s="15">
        <v>0</v>
      </c>
      <c r="E63" s="15">
        <v>1</v>
      </c>
      <c r="F63" s="15">
        <v>0</v>
      </c>
      <c r="G63" s="15">
        <v>0</v>
      </c>
      <c r="H63" s="15">
        <v>1</v>
      </c>
      <c r="I63" s="87">
        <v>1.9989999999999999</v>
      </c>
      <c r="J63">
        <f t="shared" si="0"/>
        <v>-2.3955317216926684</v>
      </c>
      <c r="K63">
        <v>0</v>
      </c>
      <c r="L63">
        <f t="shared" si="1"/>
        <v>9.1124213317684638E-2</v>
      </c>
      <c r="M63">
        <f t="shared" si="2"/>
        <v>1</v>
      </c>
      <c r="N63" s="3">
        <f t="shared" si="3"/>
        <v>8.3514060274229751E-2</v>
      </c>
      <c r="O63" s="3">
        <f t="shared" si="4"/>
        <v>0.9164859397257703</v>
      </c>
      <c r="P63" s="4">
        <f t="shared" si="5"/>
        <v>0.9164859397257703</v>
      </c>
      <c r="Q63" s="3">
        <f t="shared" si="6"/>
        <v>-8.7208553090355564E-2</v>
      </c>
      <c r="AN63">
        <v>0</v>
      </c>
      <c r="AO63">
        <v>0</v>
      </c>
      <c r="AP63">
        <v>1</v>
      </c>
    </row>
    <row r="64" spans="2:42" x14ac:dyDescent="0.3">
      <c r="B64" s="86">
        <v>1</v>
      </c>
      <c r="C64" s="15">
        <v>1</v>
      </c>
      <c r="D64" s="15">
        <v>0</v>
      </c>
      <c r="E64" s="15">
        <v>0</v>
      </c>
      <c r="F64" s="15">
        <v>1</v>
      </c>
      <c r="G64" s="15">
        <v>0</v>
      </c>
      <c r="H64" s="15">
        <v>0</v>
      </c>
      <c r="I64" s="87">
        <v>1.399</v>
      </c>
      <c r="J64">
        <f t="shared" si="0"/>
        <v>9.5596822200589182E-2</v>
      </c>
      <c r="K64">
        <v>0</v>
      </c>
      <c r="L64">
        <f t="shared" si="1"/>
        <v>1.1003153518303337</v>
      </c>
      <c r="M64">
        <f t="shared" si="2"/>
        <v>1</v>
      </c>
      <c r="N64" s="3">
        <f t="shared" si="3"/>
        <v>0.52388102142445248</v>
      </c>
      <c r="O64" s="3">
        <f t="shared" si="4"/>
        <v>0.47611897857554736</v>
      </c>
      <c r="P64" s="4">
        <f t="shared" si="5"/>
        <v>0.52388102142445248</v>
      </c>
      <c r="Q64" s="3">
        <f t="shared" si="6"/>
        <v>-0.64649067879302635</v>
      </c>
      <c r="AN64">
        <v>1</v>
      </c>
      <c r="AO64">
        <v>0</v>
      </c>
      <c r="AP64">
        <v>0</v>
      </c>
    </row>
    <row r="65" spans="2:42" x14ac:dyDescent="0.3">
      <c r="B65" s="86">
        <v>1</v>
      </c>
      <c r="C65" s="15">
        <v>0</v>
      </c>
      <c r="D65" s="15">
        <v>0</v>
      </c>
      <c r="E65" s="15">
        <v>1</v>
      </c>
      <c r="F65" s="15">
        <v>0</v>
      </c>
      <c r="G65" s="15">
        <v>1</v>
      </c>
      <c r="H65" s="15">
        <v>0</v>
      </c>
      <c r="I65" s="87">
        <v>1.399</v>
      </c>
      <c r="J65">
        <f t="shared" si="0"/>
        <v>-0.87670725939750838</v>
      </c>
      <c r="K65">
        <v>0</v>
      </c>
      <c r="L65">
        <f t="shared" si="1"/>
        <v>0.41615093525345004</v>
      </c>
      <c r="M65">
        <f t="shared" si="2"/>
        <v>1</v>
      </c>
      <c r="N65" s="3">
        <f t="shared" si="3"/>
        <v>0.29386058003695142</v>
      </c>
      <c r="O65" s="3">
        <f t="shared" si="4"/>
        <v>0.70613941996304863</v>
      </c>
      <c r="P65" s="4">
        <f t="shared" si="5"/>
        <v>0.29386058003695142</v>
      </c>
      <c r="Q65" s="3">
        <f t="shared" si="6"/>
        <v>-1.2246498416815532</v>
      </c>
      <c r="AN65">
        <v>1</v>
      </c>
      <c r="AO65">
        <v>0</v>
      </c>
      <c r="AP65">
        <v>0</v>
      </c>
    </row>
    <row r="66" spans="2:42" x14ac:dyDescent="0.3">
      <c r="B66" s="86">
        <v>0</v>
      </c>
      <c r="C66" s="15">
        <v>1</v>
      </c>
      <c r="D66" s="15">
        <v>0</v>
      </c>
      <c r="E66" s="15">
        <v>0</v>
      </c>
      <c r="F66" s="15">
        <v>0</v>
      </c>
      <c r="G66" s="15">
        <v>0</v>
      </c>
      <c r="H66" s="15">
        <v>1</v>
      </c>
      <c r="I66" s="87">
        <v>1.6989999999999998</v>
      </c>
      <c r="J66">
        <f t="shared" si="0"/>
        <v>-2.423621284263298</v>
      </c>
      <c r="K66">
        <v>0</v>
      </c>
      <c r="L66">
        <f t="shared" si="1"/>
        <v>8.8600189347953745E-2</v>
      </c>
      <c r="M66">
        <f t="shared" si="2"/>
        <v>1</v>
      </c>
      <c r="N66" s="3">
        <f t="shared" si="3"/>
        <v>8.1389099703375212E-2</v>
      </c>
      <c r="O66" s="3">
        <f t="shared" si="4"/>
        <v>0.91861090029662473</v>
      </c>
      <c r="P66" s="4">
        <f t="shared" si="5"/>
        <v>0.91861090029662473</v>
      </c>
      <c r="Q66" s="3">
        <f t="shared" si="6"/>
        <v>-8.4892640955072041E-2</v>
      </c>
      <c r="AN66">
        <v>0</v>
      </c>
      <c r="AO66">
        <v>1</v>
      </c>
      <c r="AP66">
        <v>0</v>
      </c>
    </row>
    <row r="67" spans="2:42" x14ac:dyDescent="0.3">
      <c r="B67" s="86">
        <v>1</v>
      </c>
      <c r="C67" s="15">
        <v>0</v>
      </c>
      <c r="D67" s="15">
        <v>1</v>
      </c>
      <c r="E67" s="15">
        <v>0</v>
      </c>
      <c r="F67" s="15">
        <v>0</v>
      </c>
      <c r="G67" s="15">
        <v>1</v>
      </c>
      <c r="H67" s="15">
        <v>0</v>
      </c>
      <c r="I67" s="87">
        <v>1.6989999999999998</v>
      </c>
      <c r="J67">
        <f t="shared" si="0"/>
        <v>-1.6242429972160748</v>
      </c>
      <c r="K67">
        <v>0</v>
      </c>
      <c r="L67">
        <f t="shared" si="1"/>
        <v>0.19706079432518478</v>
      </c>
      <c r="M67">
        <f t="shared" si="2"/>
        <v>1</v>
      </c>
      <c r="N67" s="3">
        <f t="shared" si="3"/>
        <v>0.16462053995868542</v>
      </c>
      <c r="O67" s="3">
        <f t="shared" si="4"/>
        <v>0.83537946004131458</v>
      </c>
      <c r="P67" s="4">
        <f t="shared" si="5"/>
        <v>0.16462053995868542</v>
      </c>
      <c r="Q67" s="3">
        <f t="shared" si="6"/>
        <v>-1.8041122114121266</v>
      </c>
      <c r="AN67">
        <v>0</v>
      </c>
      <c r="AO67">
        <v>1</v>
      </c>
      <c r="AP67">
        <v>0</v>
      </c>
    </row>
    <row r="68" spans="2:42" x14ac:dyDescent="0.3">
      <c r="B68" s="86">
        <v>0</v>
      </c>
      <c r="C68" s="15">
        <v>1</v>
      </c>
      <c r="D68" s="15">
        <v>0</v>
      </c>
      <c r="E68" s="15">
        <v>0</v>
      </c>
      <c r="F68" s="15">
        <v>0</v>
      </c>
      <c r="G68" s="15">
        <v>1</v>
      </c>
      <c r="H68" s="15">
        <v>0</v>
      </c>
      <c r="I68" s="87">
        <v>1.9989999999999999</v>
      </c>
      <c r="J68">
        <f t="shared" si="0"/>
        <v>-1.758139811035246</v>
      </c>
      <c r="K68">
        <v>0</v>
      </c>
      <c r="L68">
        <f t="shared" si="1"/>
        <v>0.17236519762851077</v>
      </c>
      <c r="M68">
        <f t="shared" si="2"/>
        <v>1</v>
      </c>
      <c r="N68" s="3">
        <f t="shared" si="3"/>
        <v>0.14702346843558248</v>
      </c>
      <c r="O68" s="3">
        <f t="shared" si="4"/>
        <v>0.85297653156441755</v>
      </c>
      <c r="P68" s="4">
        <f t="shared" si="5"/>
        <v>0.85297653156441755</v>
      </c>
      <c r="Q68" s="3">
        <f t="shared" si="6"/>
        <v>-0.15902324468908607</v>
      </c>
      <c r="AN68">
        <v>0</v>
      </c>
      <c r="AO68">
        <v>0</v>
      </c>
      <c r="AP68">
        <v>1</v>
      </c>
    </row>
    <row r="69" spans="2:42" x14ac:dyDescent="0.3">
      <c r="B69" s="86">
        <v>0</v>
      </c>
      <c r="C69" s="15">
        <v>0</v>
      </c>
      <c r="D69" s="15">
        <v>1</v>
      </c>
      <c r="E69" s="15">
        <v>0</v>
      </c>
      <c r="F69" s="15">
        <v>0</v>
      </c>
      <c r="G69" s="15">
        <v>0</v>
      </c>
      <c r="H69" s="15">
        <v>1</v>
      </c>
      <c r="I69" s="87">
        <v>1.399</v>
      </c>
      <c r="J69">
        <f t="shared" si="0"/>
        <v>-2.2897244704441273</v>
      </c>
      <c r="K69">
        <v>0</v>
      </c>
      <c r="L69">
        <f t="shared" si="1"/>
        <v>0.10129436760139537</v>
      </c>
      <c r="M69">
        <f t="shared" si="2"/>
        <v>1</v>
      </c>
      <c r="N69" s="3">
        <f t="shared" si="3"/>
        <v>9.1977558935503481E-2</v>
      </c>
      <c r="O69" s="3">
        <f t="shared" si="4"/>
        <v>0.90802244106449659</v>
      </c>
      <c r="P69" s="4">
        <f t="shared" si="5"/>
        <v>0.90802244106449659</v>
      </c>
      <c r="Q69" s="3">
        <f t="shared" si="6"/>
        <v>-9.6486185857509371E-2</v>
      </c>
      <c r="AN69">
        <v>1</v>
      </c>
      <c r="AO69">
        <v>0</v>
      </c>
      <c r="AP69">
        <v>0</v>
      </c>
    </row>
    <row r="70" spans="2:42" x14ac:dyDescent="0.3">
      <c r="B70" s="86">
        <v>0</v>
      </c>
      <c r="C70" s="15">
        <v>0</v>
      </c>
      <c r="D70" s="15">
        <v>1</v>
      </c>
      <c r="E70" s="15">
        <v>0</v>
      </c>
      <c r="F70" s="15">
        <v>1</v>
      </c>
      <c r="G70" s="15">
        <v>0</v>
      </c>
      <c r="H70" s="15">
        <v>0</v>
      </c>
      <c r="I70" s="87">
        <v>1.9989999999999999</v>
      </c>
      <c r="J70">
        <f t="shared" ref="J70:J133" si="7">$F$1+($I$1*C70)+($L$1*D70)+($O$1*F70)+($R$1*G70)+($U$1*I70)</f>
        <v>-0.62384935304734745</v>
      </c>
      <c r="K70">
        <v>0</v>
      </c>
      <c r="L70">
        <f t="shared" ref="L70:L133" si="8">EXP(J70)</f>
        <v>0.5358776799264976</v>
      </c>
      <c r="M70">
        <f t="shared" ref="M70:M133" si="9">EXP(K70)</f>
        <v>1</v>
      </c>
      <c r="N70" s="3">
        <f t="shared" ref="N70:N133" si="10">L70/(L70+M70)</f>
        <v>0.34890648319867706</v>
      </c>
      <c r="O70" s="3">
        <f t="shared" ref="O70:O133" si="11">M70/(L70+M70)</f>
        <v>0.65109351680132299</v>
      </c>
      <c r="P70" s="4">
        <f t="shared" ref="P70:P133" si="12">N70^B70*O70^(1-B70)</f>
        <v>0.65109351680132299</v>
      </c>
      <c r="Q70" s="3">
        <f t="shared" ref="Q70:Q133" si="13">LN(P70)</f>
        <v>-0.42910199608988864</v>
      </c>
      <c r="AN70">
        <v>0</v>
      </c>
      <c r="AO70">
        <v>0</v>
      </c>
      <c r="AP70">
        <v>1</v>
      </c>
    </row>
    <row r="71" spans="2:42" x14ac:dyDescent="0.3">
      <c r="B71" s="86">
        <v>0</v>
      </c>
      <c r="C71" s="15">
        <v>0</v>
      </c>
      <c r="D71" s="15">
        <v>0</v>
      </c>
      <c r="E71" s="15">
        <v>1</v>
      </c>
      <c r="F71" s="15">
        <v>1</v>
      </c>
      <c r="G71" s="15">
        <v>0</v>
      </c>
      <c r="H71" s="15">
        <v>0</v>
      </c>
      <c r="I71" s="87">
        <v>1.6989999999999998</v>
      </c>
      <c r="J71">
        <f t="shared" si="7"/>
        <v>0.12368638477121929</v>
      </c>
      <c r="K71">
        <v>0</v>
      </c>
      <c r="L71">
        <f t="shared" si="8"/>
        <v>1.1316609092464234</v>
      </c>
      <c r="M71">
        <f t="shared" si="9"/>
        <v>1</v>
      </c>
      <c r="N71" s="3">
        <f t="shared" si="10"/>
        <v>0.53088223569595971</v>
      </c>
      <c r="O71" s="3">
        <f t="shared" si="11"/>
        <v>0.4691177643040404</v>
      </c>
      <c r="P71" s="4">
        <f t="shared" si="12"/>
        <v>0.4691177643040404</v>
      </c>
      <c r="Q71" s="3">
        <f t="shared" si="13"/>
        <v>-0.75690144545823101</v>
      </c>
      <c r="AN71">
        <v>0</v>
      </c>
      <c r="AO71">
        <v>1</v>
      </c>
      <c r="AP71">
        <v>0</v>
      </c>
    </row>
    <row r="72" spans="2:42" x14ac:dyDescent="0.3">
      <c r="B72" s="86">
        <v>0</v>
      </c>
      <c r="C72" s="15">
        <v>0</v>
      </c>
      <c r="D72" s="15">
        <v>0</v>
      </c>
      <c r="E72" s="15">
        <v>1</v>
      </c>
      <c r="F72" s="15">
        <v>0</v>
      </c>
      <c r="G72" s="15">
        <v>0</v>
      </c>
      <c r="H72" s="15">
        <v>1</v>
      </c>
      <c r="I72" s="87">
        <v>1.9989999999999999</v>
      </c>
      <c r="J72">
        <f t="shared" si="7"/>
        <v>-2.3955317216926684</v>
      </c>
      <c r="K72">
        <v>0</v>
      </c>
      <c r="L72">
        <f t="shared" si="8"/>
        <v>9.1124213317684638E-2</v>
      </c>
      <c r="M72">
        <f t="shared" si="9"/>
        <v>1</v>
      </c>
      <c r="N72" s="3">
        <f t="shared" si="10"/>
        <v>8.3514060274229751E-2</v>
      </c>
      <c r="O72" s="3">
        <f t="shared" si="11"/>
        <v>0.9164859397257703</v>
      </c>
      <c r="P72" s="4">
        <f t="shared" si="12"/>
        <v>0.9164859397257703</v>
      </c>
      <c r="Q72" s="3">
        <f t="shared" si="13"/>
        <v>-8.7208553090355564E-2</v>
      </c>
      <c r="AN72">
        <v>0</v>
      </c>
      <c r="AO72">
        <v>0</v>
      </c>
      <c r="AP72">
        <v>1</v>
      </c>
    </row>
    <row r="73" spans="2:42" x14ac:dyDescent="0.3">
      <c r="B73" s="86">
        <v>0</v>
      </c>
      <c r="C73" s="15">
        <v>1</v>
      </c>
      <c r="D73" s="15">
        <v>0</v>
      </c>
      <c r="E73" s="15">
        <v>0</v>
      </c>
      <c r="F73" s="15">
        <v>1</v>
      </c>
      <c r="G73" s="15">
        <v>0</v>
      </c>
      <c r="H73" s="15">
        <v>0</v>
      </c>
      <c r="I73" s="87">
        <v>1.399</v>
      </c>
      <c r="J73">
        <f t="shared" si="7"/>
        <v>9.5596822200589182E-2</v>
      </c>
      <c r="K73">
        <v>0</v>
      </c>
      <c r="L73">
        <f t="shared" si="8"/>
        <v>1.1003153518303337</v>
      </c>
      <c r="M73">
        <f t="shared" si="9"/>
        <v>1</v>
      </c>
      <c r="N73" s="3">
        <f t="shared" si="10"/>
        <v>0.52388102142445248</v>
      </c>
      <c r="O73" s="3">
        <f t="shared" si="11"/>
        <v>0.47611897857554736</v>
      </c>
      <c r="P73" s="4">
        <f t="shared" si="12"/>
        <v>0.47611897857554736</v>
      </c>
      <c r="Q73" s="3">
        <f t="shared" si="13"/>
        <v>-0.74208750099361542</v>
      </c>
      <c r="AN73">
        <v>1</v>
      </c>
      <c r="AO73">
        <v>0</v>
      </c>
      <c r="AP73">
        <v>0</v>
      </c>
    </row>
    <row r="74" spans="2:42" x14ac:dyDescent="0.3">
      <c r="B74" s="86">
        <v>0</v>
      </c>
      <c r="C74" s="15">
        <v>0</v>
      </c>
      <c r="D74" s="15">
        <v>0</v>
      </c>
      <c r="E74" s="15">
        <v>1</v>
      </c>
      <c r="F74" s="15">
        <v>0</v>
      </c>
      <c r="G74" s="15">
        <v>1</v>
      </c>
      <c r="H74" s="15">
        <v>0</v>
      </c>
      <c r="I74" s="87">
        <v>1.399</v>
      </c>
      <c r="J74">
        <f t="shared" si="7"/>
        <v>-0.87670725939750838</v>
      </c>
      <c r="K74">
        <v>0</v>
      </c>
      <c r="L74">
        <f t="shared" si="8"/>
        <v>0.41615093525345004</v>
      </c>
      <c r="M74">
        <f t="shared" si="9"/>
        <v>1</v>
      </c>
      <c r="N74" s="3">
        <f t="shared" si="10"/>
        <v>0.29386058003695142</v>
      </c>
      <c r="O74" s="3">
        <f t="shared" si="11"/>
        <v>0.70613941996304863</v>
      </c>
      <c r="P74" s="4">
        <f t="shared" si="12"/>
        <v>0.70613941996304863</v>
      </c>
      <c r="Q74" s="3">
        <f t="shared" si="13"/>
        <v>-0.34794258228404495</v>
      </c>
      <c r="AN74">
        <v>1</v>
      </c>
      <c r="AO74">
        <v>0</v>
      </c>
      <c r="AP74">
        <v>0</v>
      </c>
    </row>
    <row r="75" spans="2:42" x14ac:dyDescent="0.3">
      <c r="B75" s="86">
        <v>0</v>
      </c>
      <c r="C75" s="15">
        <v>1</v>
      </c>
      <c r="D75" s="15">
        <v>0</v>
      </c>
      <c r="E75" s="15">
        <v>0</v>
      </c>
      <c r="F75" s="15">
        <v>0</v>
      </c>
      <c r="G75" s="15">
        <v>0</v>
      </c>
      <c r="H75" s="15">
        <v>1</v>
      </c>
      <c r="I75" s="87">
        <v>1.6989999999999998</v>
      </c>
      <c r="J75">
        <f t="shared" si="7"/>
        <v>-2.423621284263298</v>
      </c>
      <c r="K75">
        <v>0</v>
      </c>
      <c r="L75">
        <f t="shared" si="8"/>
        <v>8.8600189347953745E-2</v>
      </c>
      <c r="M75">
        <f t="shared" si="9"/>
        <v>1</v>
      </c>
      <c r="N75" s="3">
        <f t="shared" si="10"/>
        <v>8.1389099703375212E-2</v>
      </c>
      <c r="O75" s="3">
        <f t="shared" si="11"/>
        <v>0.91861090029662473</v>
      </c>
      <c r="P75" s="4">
        <f t="shared" si="12"/>
        <v>0.91861090029662473</v>
      </c>
      <c r="Q75" s="3">
        <f t="shared" si="13"/>
        <v>-8.4892640955072041E-2</v>
      </c>
      <c r="AN75">
        <v>0</v>
      </c>
      <c r="AO75">
        <v>1</v>
      </c>
      <c r="AP75">
        <v>0</v>
      </c>
    </row>
    <row r="76" spans="2:42" x14ac:dyDescent="0.3">
      <c r="B76" s="86">
        <v>0</v>
      </c>
      <c r="C76" s="15">
        <v>0</v>
      </c>
      <c r="D76" s="15">
        <v>1</v>
      </c>
      <c r="E76" s="15">
        <v>0</v>
      </c>
      <c r="F76" s="15">
        <v>0</v>
      </c>
      <c r="G76" s="15">
        <v>1</v>
      </c>
      <c r="H76" s="15">
        <v>0</v>
      </c>
      <c r="I76" s="87">
        <v>1.6989999999999998</v>
      </c>
      <c r="J76">
        <f t="shared" si="7"/>
        <v>-1.6242429972160748</v>
      </c>
      <c r="K76">
        <v>0</v>
      </c>
      <c r="L76">
        <f t="shared" si="8"/>
        <v>0.19706079432518478</v>
      </c>
      <c r="M76">
        <f t="shared" si="9"/>
        <v>1</v>
      </c>
      <c r="N76" s="3">
        <f t="shared" si="10"/>
        <v>0.16462053995868542</v>
      </c>
      <c r="O76" s="3">
        <f t="shared" si="11"/>
        <v>0.83537946004131458</v>
      </c>
      <c r="P76" s="4">
        <f t="shared" si="12"/>
        <v>0.83537946004131458</v>
      </c>
      <c r="Q76" s="3">
        <f t="shared" si="13"/>
        <v>-0.1798692141960519</v>
      </c>
      <c r="AN76">
        <v>0</v>
      </c>
      <c r="AO76">
        <v>1</v>
      </c>
      <c r="AP76">
        <v>0</v>
      </c>
    </row>
    <row r="77" spans="2:42" x14ac:dyDescent="0.3">
      <c r="B77" s="86">
        <v>0</v>
      </c>
      <c r="C77" s="15">
        <v>1</v>
      </c>
      <c r="D77" s="15">
        <v>0</v>
      </c>
      <c r="E77" s="15">
        <v>0</v>
      </c>
      <c r="F77" s="15">
        <v>0</v>
      </c>
      <c r="G77" s="15">
        <v>1</v>
      </c>
      <c r="H77" s="15">
        <v>0</v>
      </c>
      <c r="I77" s="87">
        <v>1.9989999999999999</v>
      </c>
      <c r="J77">
        <f t="shared" si="7"/>
        <v>-1.758139811035246</v>
      </c>
      <c r="K77">
        <v>0</v>
      </c>
      <c r="L77">
        <f t="shared" si="8"/>
        <v>0.17236519762851077</v>
      </c>
      <c r="M77">
        <f t="shared" si="9"/>
        <v>1</v>
      </c>
      <c r="N77" s="3">
        <f t="shared" si="10"/>
        <v>0.14702346843558248</v>
      </c>
      <c r="O77" s="3">
        <f t="shared" si="11"/>
        <v>0.85297653156441755</v>
      </c>
      <c r="P77" s="4">
        <f t="shared" si="12"/>
        <v>0.85297653156441755</v>
      </c>
      <c r="Q77" s="3">
        <f t="shared" si="13"/>
        <v>-0.15902324468908607</v>
      </c>
      <c r="AN77">
        <v>0</v>
      </c>
      <c r="AO77">
        <v>0</v>
      </c>
      <c r="AP77">
        <v>1</v>
      </c>
    </row>
    <row r="78" spans="2:42" x14ac:dyDescent="0.3">
      <c r="B78" s="86">
        <v>0</v>
      </c>
      <c r="C78" s="15">
        <v>0</v>
      </c>
      <c r="D78" s="15">
        <v>1</v>
      </c>
      <c r="E78" s="15">
        <v>0</v>
      </c>
      <c r="F78" s="15">
        <v>0</v>
      </c>
      <c r="G78" s="15">
        <v>0</v>
      </c>
      <c r="H78" s="15">
        <v>1</v>
      </c>
      <c r="I78" s="87">
        <v>1.399</v>
      </c>
      <c r="J78">
        <f t="shared" si="7"/>
        <v>-2.2897244704441273</v>
      </c>
      <c r="K78">
        <v>0</v>
      </c>
      <c r="L78">
        <f t="shared" si="8"/>
        <v>0.10129436760139537</v>
      </c>
      <c r="M78">
        <f t="shared" si="9"/>
        <v>1</v>
      </c>
      <c r="N78" s="3">
        <f t="shared" si="10"/>
        <v>9.1977558935503481E-2</v>
      </c>
      <c r="O78" s="3">
        <f t="shared" si="11"/>
        <v>0.90802244106449659</v>
      </c>
      <c r="P78" s="4">
        <f t="shared" si="12"/>
        <v>0.90802244106449659</v>
      </c>
      <c r="Q78" s="3">
        <f t="shared" si="13"/>
        <v>-9.6486185857509371E-2</v>
      </c>
      <c r="AN78">
        <v>1</v>
      </c>
      <c r="AO78">
        <v>0</v>
      </c>
      <c r="AP78">
        <v>0</v>
      </c>
    </row>
    <row r="79" spans="2:42" x14ac:dyDescent="0.3">
      <c r="B79" s="86">
        <v>0</v>
      </c>
      <c r="C79" s="15">
        <v>0</v>
      </c>
      <c r="D79" s="15">
        <v>1</v>
      </c>
      <c r="E79" s="15">
        <v>0</v>
      </c>
      <c r="F79" s="15">
        <v>1</v>
      </c>
      <c r="G79" s="15">
        <v>0</v>
      </c>
      <c r="H79" s="15">
        <v>0</v>
      </c>
      <c r="I79" s="87">
        <v>1.9989999999999999</v>
      </c>
      <c r="J79">
        <f t="shared" si="7"/>
        <v>-0.62384935304734745</v>
      </c>
      <c r="K79">
        <v>0</v>
      </c>
      <c r="L79">
        <f t="shared" si="8"/>
        <v>0.5358776799264976</v>
      </c>
      <c r="M79">
        <f t="shared" si="9"/>
        <v>1</v>
      </c>
      <c r="N79" s="3">
        <f t="shared" si="10"/>
        <v>0.34890648319867706</v>
      </c>
      <c r="O79" s="3">
        <f t="shared" si="11"/>
        <v>0.65109351680132299</v>
      </c>
      <c r="P79" s="4">
        <f t="shared" si="12"/>
        <v>0.65109351680132299</v>
      </c>
      <c r="Q79" s="3">
        <f t="shared" si="13"/>
        <v>-0.42910199608988864</v>
      </c>
      <c r="AN79">
        <v>0</v>
      </c>
      <c r="AO79">
        <v>0</v>
      </c>
      <c r="AP79">
        <v>1</v>
      </c>
    </row>
    <row r="80" spans="2:42" x14ac:dyDescent="0.3">
      <c r="B80" s="86">
        <v>0</v>
      </c>
      <c r="C80" s="15">
        <v>0</v>
      </c>
      <c r="D80" s="15">
        <v>0</v>
      </c>
      <c r="E80" s="15">
        <v>1</v>
      </c>
      <c r="F80" s="15">
        <v>1</v>
      </c>
      <c r="G80" s="15">
        <v>0</v>
      </c>
      <c r="H80" s="15">
        <v>0</v>
      </c>
      <c r="I80" s="87">
        <v>1.6989999999999998</v>
      </c>
      <c r="J80">
        <f t="shared" si="7"/>
        <v>0.12368638477121929</v>
      </c>
      <c r="K80">
        <v>0</v>
      </c>
      <c r="L80">
        <f t="shared" si="8"/>
        <v>1.1316609092464234</v>
      </c>
      <c r="M80">
        <f t="shared" si="9"/>
        <v>1</v>
      </c>
      <c r="N80" s="3">
        <f t="shared" si="10"/>
        <v>0.53088223569595971</v>
      </c>
      <c r="O80" s="3">
        <f t="shared" si="11"/>
        <v>0.4691177643040404</v>
      </c>
      <c r="P80" s="4">
        <f t="shared" si="12"/>
        <v>0.4691177643040404</v>
      </c>
      <c r="Q80" s="3">
        <f t="shared" si="13"/>
        <v>-0.75690144545823101</v>
      </c>
      <c r="AN80">
        <v>0</v>
      </c>
      <c r="AO80">
        <v>1</v>
      </c>
      <c r="AP80">
        <v>0</v>
      </c>
    </row>
    <row r="81" spans="2:42" x14ac:dyDescent="0.3">
      <c r="B81" s="86">
        <v>0</v>
      </c>
      <c r="C81" s="15">
        <v>0</v>
      </c>
      <c r="D81" s="15">
        <v>0</v>
      </c>
      <c r="E81" s="15">
        <v>1</v>
      </c>
      <c r="F81" s="15">
        <v>0</v>
      </c>
      <c r="G81" s="15">
        <v>0</v>
      </c>
      <c r="H81" s="15">
        <v>1</v>
      </c>
      <c r="I81" s="87">
        <v>1.9989999999999999</v>
      </c>
      <c r="J81">
        <f t="shared" si="7"/>
        <v>-2.3955317216926684</v>
      </c>
      <c r="K81">
        <v>0</v>
      </c>
      <c r="L81">
        <f t="shared" si="8"/>
        <v>9.1124213317684638E-2</v>
      </c>
      <c r="M81">
        <f t="shared" si="9"/>
        <v>1</v>
      </c>
      <c r="N81" s="3">
        <f t="shared" si="10"/>
        <v>8.3514060274229751E-2</v>
      </c>
      <c r="O81" s="3">
        <f t="shared" si="11"/>
        <v>0.9164859397257703</v>
      </c>
      <c r="P81" s="4">
        <f t="shared" si="12"/>
        <v>0.9164859397257703</v>
      </c>
      <c r="Q81" s="3">
        <f t="shared" si="13"/>
        <v>-8.7208553090355564E-2</v>
      </c>
      <c r="AN81">
        <v>0</v>
      </c>
      <c r="AO81">
        <v>0</v>
      </c>
      <c r="AP81">
        <v>1</v>
      </c>
    </row>
    <row r="82" spans="2:42" x14ac:dyDescent="0.3">
      <c r="B82" s="86">
        <v>1</v>
      </c>
      <c r="C82" s="15">
        <v>1</v>
      </c>
      <c r="D82" s="15">
        <v>0</v>
      </c>
      <c r="E82" s="15">
        <v>0</v>
      </c>
      <c r="F82" s="15">
        <v>1</v>
      </c>
      <c r="G82" s="15">
        <v>0</v>
      </c>
      <c r="H82" s="15">
        <v>0</v>
      </c>
      <c r="I82" s="87">
        <v>1.399</v>
      </c>
      <c r="J82">
        <f t="shared" si="7"/>
        <v>9.5596822200589182E-2</v>
      </c>
      <c r="K82">
        <v>0</v>
      </c>
      <c r="L82">
        <f t="shared" si="8"/>
        <v>1.1003153518303337</v>
      </c>
      <c r="M82">
        <f t="shared" si="9"/>
        <v>1</v>
      </c>
      <c r="N82" s="3">
        <f t="shared" si="10"/>
        <v>0.52388102142445248</v>
      </c>
      <c r="O82" s="3">
        <f t="shared" si="11"/>
        <v>0.47611897857554736</v>
      </c>
      <c r="P82" s="4">
        <f t="shared" si="12"/>
        <v>0.52388102142445248</v>
      </c>
      <c r="Q82" s="3">
        <f t="shared" si="13"/>
        <v>-0.64649067879302635</v>
      </c>
      <c r="AN82">
        <v>1</v>
      </c>
      <c r="AO82">
        <v>0</v>
      </c>
      <c r="AP82">
        <v>0</v>
      </c>
    </row>
    <row r="83" spans="2:42" x14ac:dyDescent="0.3">
      <c r="B83" s="86">
        <v>0</v>
      </c>
      <c r="C83" s="15">
        <v>0</v>
      </c>
      <c r="D83" s="15">
        <v>0</v>
      </c>
      <c r="E83" s="15">
        <v>1</v>
      </c>
      <c r="F83" s="15">
        <v>0</v>
      </c>
      <c r="G83" s="15">
        <v>1</v>
      </c>
      <c r="H83" s="15">
        <v>0</v>
      </c>
      <c r="I83" s="87">
        <v>1.399</v>
      </c>
      <c r="J83">
        <f t="shared" si="7"/>
        <v>-0.87670725939750838</v>
      </c>
      <c r="K83">
        <v>0</v>
      </c>
      <c r="L83">
        <f t="shared" si="8"/>
        <v>0.41615093525345004</v>
      </c>
      <c r="M83">
        <f t="shared" si="9"/>
        <v>1</v>
      </c>
      <c r="N83" s="3">
        <f t="shared" si="10"/>
        <v>0.29386058003695142</v>
      </c>
      <c r="O83" s="3">
        <f t="shared" si="11"/>
        <v>0.70613941996304863</v>
      </c>
      <c r="P83" s="4">
        <f t="shared" si="12"/>
        <v>0.70613941996304863</v>
      </c>
      <c r="Q83" s="3">
        <f t="shared" si="13"/>
        <v>-0.34794258228404495</v>
      </c>
      <c r="AN83">
        <v>1</v>
      </c>
      <c r="AO83">
        <v>0</v>
      </c>
      <c r="AP83">
        <v>0</v>
      </c>
    </row>
    <row r="84" spans="2:42" x14ac:dyDescent="0.3">
      <c r="B84" s="86">
        <v>0</v>
      </c>
      <c r="C84" s="15">
        <v>1</v>
      </c>
      <c r="D84" s="15">
        <v>0</v>
      </c>
      <c r="E84" s="15">
        <v>0</v>
      </c>
      <c r="F84" s="15">
        <v>0</v>
      </c>
      <c r="G84" s="15">
        <v>0</v>
      </c>
      <c r="H84" s="15">
        <v>1</v>
      </c>
      <c r="I84" s="87">
        <v>1.6989999999999998</v>
      </c>
      <c r="J84">
        <f t="shared" si="7"/>
        <v>-2.423621284263298</v>
      </c>
      <c r="K84">
        <v>0</v>
      </c>
      <c r="L84">
        <f t="shared" si="8"/>
        <v>8.8600189347953745E-2</v>
      </c>
      <c r="M84">
        <f t="shared" si="9"/>
        <v>1</v>
      </c>
      <c r="N84" s="3">
        <f t="shared" si="10"/>
        <v>8.1389099703375212E-2</v>
      </c>
      <c r="O84" s="3">
        <f t="shared" si="11"/>
        <v>0.91861090029662473</v>
      </c>
      <c r="P84" s="4">
        <f t="shared" si="12"/>
        <v>0.91861090029662473</v>
      </c>
      <c r="Q84" s="3">
        <f t="shared" si="13"/>
        <v>-8.4892640955072041E-2</v>
      </c>
      <c r="AN84">
        <v>0</v>
      </c>
      <c r="AO84">
        <v>1</v>
      </c>
      <c r="AP84">
        <v>0</v>
      </c>
    </row>
    <row r="85" spans="2:42" x14ac:dyDescent="0.3">
      <c r="B85" s="86">
        <v>0</v>
      </c>
      <c r="C85" s="15">
        <v>0</v>
      </c>
      <c r="D85" s="15">
        <v>1</v>
      </c>
      <c r="E85" s="15">
        <v>0</v>
      </c>
      <c r="F85" s="15">
        <v>0</v>
      </c>
      <c r="G85" s="15">
        <v>1</v>
      </c>
      <c r="H85" s="15">
        <v>0</v>
      </c>
      <c r="I85" s="87">
        <v>1.6989999999999998</v>
      </c>
      <c r="J85">
        <f t="shared" si="7"/>
        <v>-1.6242429972160748</v>
      </c>
      <c r="K85">
        <v>0</v>
      </c>
      <c r="L85">
        <f t="shared" si="8"/>
        <v>0.19706079432518478</v>
      </c>
      <c r="M85">
        <f t="shared" si="9"/>
        <v>1</v>
      </c>
      <c r="N85" s="3">
        <f t="shared" si="10"/>
        <v>0.16462053995868542</v>
      </c>
      <c r="O85" s="3">
        <f t="shared" si="11"/>
        <v>0.83537946004131458</v>
      </c>
      <c r="P85" s="4">
        <f t="shared" si="12"/>
        <v>0.83537946004131458</v>
      </c>
      <c r="Q85" s="3">
        <f t="shared" si="13"/>
        <v>-0.1798692141960519</v>
      </c>
      <c r="AN85">
        <v>0</v>
      </c>
      <c r="AO85">
        <v>1</v>
      </c>
      <c r="AP85">
        <v>0</v>
      </c>
    </row>
    <row r="86" spans="2:42" x14ac:dyDescent="0.3">
      <c r="B86" s="86">
        <v>0</v>
      </c>
      <c r="C86" s="15">
        <v>1</v>
      </c>
      <c r="D86" s="15">
        <v>0</v>
      </c>
      <c r="E86" s="15">
        <v>0</v>
      </c>
      <c r="F86" s="15">
        <v>0</v>
      </c>
      <c r="G86" s="15">
        <v>1</v>
      </c>
      <c r="H86" s="15">
        <v>0</v>
      </c>
      <c r="I86" s="87">
        <v>1.9989999999999999</v>
      </c>
      <c r="J86">
        <f t="shared" si="7"/>
        <v>-1.758139811035246</v>
      </c>
      <c r="K86">
        <v>0</v>
      </c>
      <c r="L86">
        <f t="shared" si="8"/>
        <v>0.17236519762851077</v>
      </c>
      <c r="M86">
        <f t="shared" si="9"/>
        <v>1</v>
      </c>
      <c r="N86" s="3">
        <f t="shared" si="10"/>
        <v>0.14702346843558248</v>
      </c>
      <c r="O86" s="3">
        <f t="shared" si="11"/>
        <v>0.85297653156441755</v>
      </c>
      <c r="P86" s="4">
        <f t="shared" si="12"/>
        <v>0.85297653156441755</v>
      </c>
      <c r="Q86" s="3">
        <f t="shared" si="13"/>
        <v>-0.15902324468908607</v>
      </c>
      <c r="AN86">
        <v>0</v>
      </c>
      <c r="AO86">
        <v>0</v>
      </c>
      <c r="AP86">
        <v>1</v>
      </c>
    </row>
    <row r="87" spans="2:42" x14ac:dyDescent="0.3">
      <c r="B87" s="86">
        <v>0</v>
      </c>
      <c r="C87" s="15">
        <v>0</v>
      </c>
      <c r="D87" s="15">
        <v>1</v>
      </c>
      <c r="E87" s="15">
        <v>0</v>
      </c>
      <c r="F87" s="15">
        <v>0</v>
      </c>
      <c r="G87" s="15">
        <v>0</v>
      </c>
      <c r="H87" s="15">
        <v>1</v>
      </c>
      <c r="I87" s="87">
        <v>1.399</v>
      </c>
      <c r="J87">
        <f t="shared" si="7"/>
        <v>-2.2897244704441273</v>
      </c>
      <c r="K87">
        <v>0</v>
      </c>
      <c r="L87">
        <f t="shared" si="8"/>
        <v>0.10129436760139537</v>
      </c>
      <c r="M87">
        <f t="shared" si="9"/>
        <v>1</v>
      </c>
      <c r="N87" s="3">
        <f t="shared" si="10"/>
        <v>9.1977558935503481E-2</v>
      </c>
      <c r="O87" s="3">
        <f t="shared" si="11"/>
        <v>0.90802244106449659</v>
      </c>
      <c r="P87" s="4">
        <f t="shared" si="12"/>
        <v>0.90802244106449659</v>
      </c>
      <c r="Q87" s="3">
        <f t="shared" si="13"/>
        <v>-9.6486185857509371E-2</v>
      </c>
      <c r="AN87">
        <v>1</v>
      </c>
      <c r="AO87">
        <v>0</v>
      </c>
      <c r="AP87">
        <v>0</v>
      </c>
    </row>
    <row r="88" spans="2:42" x14ac:dyDescent="0.3">
      <c r="B88" s="86">
        <v>0</v>
      </c>
      <c r="C88" s="15">
        <v>0</v>
      </c>
      <c r="D88" s="15">
        <v>1</v>
      </c>
      <c r="E88" s="15">
        <v>0</v>
      </c>
      <c r="F88" s="15">
        <v>1</v>
      </c>
      <c r="G88" s="15">
        <v>0</v>
      </c>
      <c r="H88" s="15">
        <v>0</v>
      </c>
      <c r="I88" s="87">
        <v>1.9989999999999999</v>
      </c>
      <c r="J88">
        <f t="shared" si="7"/>
        <v>-0.62384935304734745</v>
      </c>
      <c r="K88">
        <v>0</v>
      </c>
      <c r="L88">
        <f t="shared" si="8"/>
        <v>0.5358776799264976</v>
      </c>
      <c r="M88">
        <f t="shared" si="9"/>
        <v>1</v>
      </c>
      <c r="N88" s="3">
        <f t="shared" si="10"/>
        <v>0.34890648319867706</v>
      </c>
      <c r="O88" s="3">
        <f t="shared" si="11"/>
        <v>0.65109351680132299</v>
      </c>
      <c r="P88" s="4">
        <f t="shared" si="12"/>
        <v>0.65109351680132299</v>
      </c>
      <c r="Q88" s="3">
        <f t="shared" si="13"/>
        <v>-0.42910199608988864</v>
      </c>
      <c r="AN88">
        <v>0</v>
      </c>
      <c r="AO88">
        <v>0</v>
      </c>
      <c r="AP88">
        <v>1</v>
      </c>
    </row>
    <row r="89" spans="2:42" x14ac:dyDescent="0.3">
      <c r="B89" s="86">
        <v>1</v>
      </c>
      <c r="C89" s="15">
        <v>0</v>
      </c>
      <c r="D89" s="15">
        <v>0</v>
      </c>
      <c r="E89" s="15">
        <v>1</v>
      </c>
      <c r="F89" s="15">
        <v>1</v>
      </c>
      <c r="G89" s="15">
        <v>0</v>
      </c>
      <c r="H89" s="15">
        <v>0</v>
      </c>
      <c r="I89" s="87">
        <v>1.6989999999999998</v>
      </c>
      <c r="J89">
        <f t="shared" si="7"/>
        <v>0.12368638477121929</v>
      </c>
      <c r="K89">
        <v>0</v>
      </c>
      <c r="L89">
        <f t="shared" si="8"/>
        <v>1.1316609092464234</v>
      </c>
      <c r="M89">
        <f t="shared" si="9"/>
        <v>1</v>
      </c>
      <c r="N89" s="3">
        <f t="shared" si="10"/>
        <v>0.53088223569595971</v>
      </c>
      <c r="O89" s="3">
        <f t="shared" si="11"/>
        <v>0.4691177643040404</v>
      </c>
      <c r="P89" s="4">
        <f t="shared" si="12"/>
        <v>0.53088223569595971</v>
      </c>
      <c r="Q89" s="3">
        <f t="shared" si="13"/>
        <v>-0.63321506068701161</v>
      </c>
      <c r="AN89">
        <v>0</v>
      </c>
      <c r="AO89">
        <v>1</v>
      </c>
      <c r="AP89">
        <v>0</v>
      </c>
    </row>
    <row r="90" spans="2:42" x14ac:dyDescent="0.3">
      <c r="B90" s="86">
        <v>0</v>
      </c>
      <c r="C90" s="15">
        <v>0</v>
      </c>
      <c r="D90" s="15">
        <v>0</v>
      </c>
      <c r="E90" s="15">
        <v>1</v>
      </c>
      <c r="F90" s="15">
        <v>0</v>
      </c>
      <c r="G90" s="15">
        <v>0</v>
      </c>
      <c r="H90" s="15">
        <v>1</v>
      </c>
      <c r="I90" s="87">
        <v>1.9989999999999999</v>
      </c>
      <c r="J90">
        <f t="shared" si="7"/>
        <v>-2.3955317216926684</v>
      </c>
      <c r="K90">
        <v>0</v>
      </c>
      <c r="L90">
        <f t="shared" si="8"/>
        <v>9.1124213317684638E-2</v>
      </c>
      <c r="M90">
        <f t="shared" si="9"/>
        <v>1</v>
      </c>
      <c r="N90" s="3">
        <f t="shared" si="10"/>
        <v>8.3514060274229751E-2</v>
      </c>
      <c r="O90" s="3">
        <f t="shared" si="11"/>
        <v>0.9164859397257703</v>
      </c>
      <c r="P90" s="4">
        <f t="shared" si="12"/>
        <v>0.9164859397257703</v>
      </c>
      <c r="Q90" s="3">
        <f t="shared" si="13"/>
        <v>-8.7208553090355564E-2</v>
      </c>
      <c r="AN90">
        <v>0</v>
      </c>
      <c r="AO90">
        <v>0</v>
      </c>
      <c r="AP90">
        <v>1</v>
      </c>
    </row>
    <row r="91" spans="2:42" x14ac:dyDescent="0.3">
      <c r="B91" s="86">
        <v>1</v>
      </c>
      <c r="C91" s="15">
        <v>1</v>
      </c>
      <c r="D91" s="15">
        <v>0</v>
      </c>
      <c r="E91" s="15">
        <v>0</v>
      </c>
      <c r="F91" s="15">
        <v>1</v>
      </c>
      <c r="G91" s="15">
        <v>0</v>
      </c>
      <c r="H91" s="15">
        <v>0</v>
      </c>
      <c r="I91" s="87">
        <v>1.399</v>
      </c>
      <c r="J91">
        <f t="shared" si="7"/>
        <v>9.5596822200589182E-2</v>
      </c>
      <c r="K91">
        <v>0</v>
      </c>
      <c r="L91">
        <f t="shared" si="8"/>
        <v>1.1003153518303337</v>
      </c>
      <c r="M91">
        <f t="shared" si="9"/>
        <v>1</v>
      </c>
      <c r="N91" s="3">
        <f t="shared" si="10"/>
        <v>0.52388102142445248</v>
      </c>
      <c r="O91" s="3">
        <f t="shared" si="11"/>
        <v>0.47611897857554736</v>
      </c>
      <c r="P91" s="4">
        <f t="shared" si="12"/>
        <v>0.52388102142445248</v>
      </c>
      <c r="Q91" s="3">
        <f t="shared" si="13"/>
        <v>-0.64649067879302635</v>
      </c>
      <c r="AN91">
        <v>1</v>
      </c>
      <c r="AO91">
        <v>0</v>
      </c>
      <c r="AP91">
        <v>0</v>
      </c>
    </row>
    <row r="92" spans="2:42" x14ac:dyDescent="0.3">
      <c r="B92" s="86">
        <v>0</v>
      </c>
      <c r="C92" s="15">
        <v>0</v>
      </c>
      <c r="D92" s="15">
        <v>0</v>
      </c>
      <c r="E92" s="15">
        <v>1</v>
      </c>
      <c r="F92" s="15">
        <v>0</v>
      </c>
      <c r="G92" s="15">
        <v>1</v>
      </c>
      <c r="H92" s="15">
        <v>0</v>
      </c>
      <c r="I92" s="87">
        <v>1.399</v>
      </c>
      <c r="J92">
        <f t="shared" si="7"/>
        <v>-0.87670725939750838</v>
      </c>
      <c r="K92">
        <v>0</v>
      </c>
      <c r="L92">
        <f t="shared" si="8"/>
        <v>0.41615093525345004</v>
      </c>
      <c r="M92">
        <f t="shared" si="9"/>
        <v>1</v>
      </c>
      <c r="N92" s="3">
        <f t="shared" si="10"/>
        <v>0.29386058003695142</v>
      </c>
      <c r="O92" s="3">
        <f t="shared" si="11"/>
        <v>0.70613941996304863</v>
      </c>
      <c r="P92" s="4">
        <f t="shared" si="12"/>
        <v>0.70613941996304863</v>
      </c>
      <c r="Q92" s="3">
        <f t="shared" si="13"/>
        <v>-0.34794258228404495</v>
      </c>
      <c r="AN92">
        <v>1</v>
      </c>
      <c r="AO92">
        <v>0</v>
      </c>
      <c r="AP92">
        <v>0</v>
      </c>
    </row>
    <row r="93" spans="2:42" x14ac:dyDescent="0.3">
      <c r="B93" s="86">
        <v>0</v>
      </c>
      <c r="C93" s="15">
        <v>1</v>
      </c>
      <c r="D93" s="15">
        <v>0</v>
      </c>
      <c r="E93" s="15">
        <v>0</v>
      </c>
      <c r="F93" s="15">
        <v>0</v>
      </c>
      <c r="G93" s="15">
        <v>0</v>
      </c>
      <c r="H93" s="15">
        <v>1</v>
      </c>
      <c r="I93" s="87">
        <v>1.6989999999999998</v>
      </c>
      <c r="J93">
        <f t="shared" si="7"/>
        <v>-2.423621284263298</v>
      </c>
      <c r="K93">
        <v>0</v>
      </c>
      <c r="L93">
        <f t="shared" si="8"/>
        <v>8.8600189347953745E-2</v>
      </c>
      <c r="M93">
        <f t="shared" si="9"/>
        <v>1</v>
      </c>
      <c r="N93" s="3">
        <f t="shared" si="10"/>
        <v>8.1389099703375212E-2</v>
      </c>
      <c r="O93" s="3">
        <f t="shared" si="11"/>
        <v>0.91861090029662473</v>
      </c>
      <c r="P93" s="4">
        <f t="shared" si="12"/>
        <v>0.91861090029662473</v>
      </c>
      <c r="Q93" s="3">
        <f t="shared" si="13"/>
        <v>-8.4892640955072041E-2</v>
      </c>
      <c r="AN93">
        <v>0</v>
      </c>
      <c r="AO93">
        <v>1</v>
      </c>
      <c r="AP93">
        <v>0</v>
      </c>
    </row>
    <row r="94" spans="2:42" x14ac:dyDescent="0.3">
      <c r="B94" s="86">
        <v>0</v>
      </c>
      <c r="C94" s="15">
        <v>0</v>
      </c>
      <c r="D94" s="15">
        <v>1</v>
      </c>
      <c r="E94" s="15">
        <v>0</v>
      </c>
      <c r="F94" s="15">
        <v>0</v>
      </c>
      <c r="G94" s="15">
        <v>1</v>
      </c>
      <c r="H94" s="15">
        <v>0</v>
      </c>
      <c r="I94" s="87">
        <v>1.6989999999999998</v>
      </c>
      <c r="J94">
        <f t="shared" si="7"/>
        <v>-1.6242429972160748</v>
      </c>
      <c r="K94">
        <v>0</v>
      </c>
      <c r="L94">
        <f t="shared" si="8"/>
        <v>0.19706079432518478</v>
      </c>
      <c r="M94">
        <f t="shared" si="9"/>
        <v>1</v>
      </c>
      <c r="N94" s="3">
        <f t="shared" si="10"/>
        <v>0.16462053995868542</v>
      </c>
      <c r="O94" s="3">
        <f t="shared" si="11"/>
        <v>0.83537946004131458</v>
      </c>
      <c r="P94" s="4">
        <f t="shared" si="12"/>
        <v>0.83537946004131458</v>
      </c>
      <c r="Q94" s="3">
        <f t="shared" si="13"/>
        <v>-0.1798692141960519</v>
      </c>
      <c r="AN94">
        <v>0</v>
      </c>
      <c r="AO94">
        <v>1</v>
      </c>
      <c r="AP94">
        <v>0</v>
      </c>
    </row>
    <row r="95" spans="2:42" x14ac:dyDescent="0.3">
      <c r="B95" s="86">
        <v>1</v>
      </c>
      <c r="C95" s="15">
        <v>1</v>
      </c>
      <c r="D95" s="15">
        <v>0</v>
      </c>
      <c r="E95" s="15">
        <v>0</v>
      </c>
      <c r="F95" s="15">
        <v>0</v>
      </c>
      <c r="G95" s="15">
        <v>1</v>
      </c>
      <c r="H95" s="15">
        <v>0</v>
      </c>
      <c r="I95" s="87">
        <v>1.9989999999999999</v>
      </c>
      <c r="J95">
        <f t="shared" si="7"/>
        <v>-1.758139811035246</v>
      </c>
      <c r="K95">
        <v>0</v>
      </c>
      <c r="L95">
        <f t="shared" si="8"/>
        <v>0.17236519762851077</v>
      </c>
      <c r="M95">
        <f t="shared" si="9"/>
        <v>1</v>
      </c>
      <c r="N95" s="3">
        <f t="shared" si="10"/>
        <v>0.14702346843558248</v>
      </c>
      <c r="O95" s="3">
        <f t="shared" si="11"/>
        <v>0.85297653156441755</v>
      </c>
      <c r="P95" s="4">
        <f t="shared" si="12"/>
        <v>0.14702346843558248</v>
      </c>
      <c r="Q95" s="3">
        <f t="shared" si="13"/>
        <v>-1.917163055724332</v>
      </c>
      <c r="AN95">
        <v>0</v>
      </c>
      <c r="AO95">
        <v>0</v>
      </c>
      <c r="AP95">
        <v>1</v>
      </c>
    </row>
    <row r="96" spans="2:42" x14ac:dyDescent="0.3">
      <c r="B96" s="86">
        <v>0</v>
      </c>
      <c r="C96" s="15">
        <v>0</v>
      </c>
      <c r="D96" s="15">
        <v>1</v>
      </c>
      <c r="E96" s="15">
        <v>0</v>
      </c>
      <c r="F96" s="15">
        <v>0</v>
      </c>
      <c r="G96" s="15">
        <v>0</v>
      </c>
      <c r="H96" s="15">
        <v>1</v>
      </c>
      <c r="I96" s="87">
        <v>1.399</v>
      </c>
      <c r="J96">
        <f t="shared" si="7"/>
        <v>-2.2897244704441273</v>
      </c>
      <c r="K96">
        <v>0</v>
      </c>
      <c r="L96">
        <f t="shared" si="8"/>
        <v>0.10129436760139537</v>
      </c>
      <c r="M96">
        <f t="shared" si="9"/>
        <v>1</v>
      </c>
      <c r="N96" s="3">
        <f t="shared" si="10"/>
        <v>9.1977558935503481E-2</v>
      </c>
      <c r="O96" s="3">
        <f t="shared" si="11"/>
        <v>0.90802244106449659</v>
      </c>
      <c r="P96" s="4">
        <f t="shared" si="12"/>
        <v>0.90802244106449659</v>
      </c>
      <c r="Q96" s="3">
        <f t="shared" si="13"/>
        <v>-9.6486185857509371E-2</v>
      </c>
      <c r="AN96">
        <v>1</v>
      </c>
      <c r="AO96">
        <v>0</v>
      </c>
      <c r="AP96">
        <v>0</v>
      </c>
    </row>
    <row r="97" spans="2:42" x14ac:dyDescent="0.3">
      <c r="B97" s="86">
        <v>1</v>
      </c>
      <c r="C97" s="15">
        <v>0</v>
      </c>
      <c r="D97" s="15">
        <v>1</v>
      </c>
      <c r="E97" s="15">
        <v>0</v>
      </c>
      <c r="F97" s="15">
        <v>1</v>
      </c>
      <c r="G97" s="15">
        <v>0</v>
      </c>
      <c r="H97" s="15">
        <v>0</v>
      </c>
      <c r="I97" s="87">
        <v>1.9989999999999999</v>
      </c>
      <c r="J97">
        <f t="shared" si="7"/>
        <v>-0.62384935304734745</v>
      </c>
      <c r="K97">
        <v>0</v>
      </c>
      <c r="L97">
        <f t="shared" si="8"/>
        <v>0.5358776799264976</v>
      </c>
      <c r="M97">
        <f t="shared" si="9"/>
        <v>1</v>
      </c>
      <c r="N97" s="3">
        <f t="shared" si="10"/>
        <v>0.34890648319867706</v>
      </c>
      <c r="O97" s="3">
        <f t="shared" si="11"/>
        <v>0.65109351680132299</v>
      </c>
      <c r="P97" s="4">
        <f t="shared" si="12"/>
        <v>0.34890648319867706</v>
      </c>
      <c r="Q97" s="3">
        <f t="shared" si="13"/>
        <v>-1.0529513491372362</v>
      </c>
      <c r="AN97">
        <v>0</v>
      </c>
      <c r="AO97">
        <v>0</v>
      </c>
      <c r="AP97">
        <v>1</v>
      </c>
    </row>
    <row r="98" spans="2:42" x14ac:dyDescent="0.3">
      <c r="B98" s="86">
        <v>1</v>
      </c>
      <c r="C98" s="15">
        <v>0</v>
      </c>
      <c r="D98" s="15">
        <v>0</v>
      </c>
      <c r="E98" s="15">
        <v>1</v>
      </c>
      <c r="F98" s="15">
        <v>1</v>
      </c>
      <c r="G98" s="15">
        <v>0</v>
      </c>
      <c r="H98" s="15">
        <v>0</v>
      </c>
      <c r="I98" s="87">
        <v>1.6989999999999998</v>
      </c>
      <c r="J98">
        <f t="shared" si="7"/>
        <v>0.12368638477121929</v>
      </c>
      <c r="K98">
        <v>0</v>
      </c>
      <c r="L98">
        <f t="shared" si="8"/>
        <v>1.1316609092464234</v>
      </c>
      <c r="M98">
        <f t="shared" si="9"/>
        <v>1</v>
      </c>
      <c r="N98" s="3">
        <f t="shared" si="10"/>
        <v>0.53088223569595971</v>
      </c>
      <c r="O98" s="3">
        <f t="shared" si="11"/>
        <v>0.4691177643040404</v>
      </c>
      <c r="P98" s="4">
        <f t="shared" si="12"/>
        <v>0.53088223569595971</v>
      </c>
      <c r="Q98" s="3">
        <f t="shared" si="13"/>
        <v>-0.63321506068701161</v>
      </c>
      <c r="AN98">
        <v>0</v>
      </c>
      <c r="AO98">
        <v>1</v>
      </c>
      <c r="AP98">
        <v>0</v>
      </c>
    </row>
    <row r="99" spans="2:42" x14ac:dyDescent="0.3">
      <c r="B99" s="86">
        <v>0</v>
      </c>
      <c r="C99" s="15">
        <v>0</v>
      </c>
      <c r="D99" s="15">
        <v>0</v>
      </c>
      <c r="E99" s="15">
        <v>1</v>
      </c>
      <c r="F99" s="15">
        <v>0</v>
      </c>
      <c r="G99" s="15">
        <v>0</v>
      </c>
      <c r="H99" s="15">
        <v>1</v>
      </c>
      <c r="I99" s="87">
        <v>1.9989999999999999</v>
      </c>
      <c r="J99">
        <f t="shared" si="7"/>
        <v>-2.3955317216926684</v>
      </c>
      <c r="K99">
        <v>0</v>
      </c>
      <c r="L99">
        <f t="shared" si="8"/>
        <v>9.1124213317684638E-2</v>
      </c>
      <c r="M99">
        <f t="shared" si="9"/>
        <v>1</v>
      </c>
      <c r="N99" s="3">
        <f t="shared" si="10"/>
        <v>8.3514060274229751E-2</v>
      </c>
      <c r="O99" s="3">
        <f t="shared" si="11"/>
        <v>0.9164859397257703</v>
      </c>
      <c r="P99" s="4">
        <f t="shared" si="12"/>
        <v>0.9164859397257703</v>
      </c>
      <c r="Q99" s="3">
        <f t="shared" si="13"/>
        <v>-8.7208553090355564E-2</v>
      </c>
      <c r="AN99">
        <v>0</v>
      </c>
      <c r="AO99">
        <v>0</v>
      </c>
      <c r="AP99">
        <v>1</v>
      </c>
    </row>
    <row r="100" spans="2:42" x14ac:dyDescent="0.3">
      <c r="B100" s="86">
        <v>1</v>
      </c>
      <c r="C100" s="15">
        <v>1</v>
      </c>
      <c r="D100" s="15">
        <v>0</v>
      </c>
      <c r="E100" s="15">
        <v>0</v>
      </c>
      <c r="F100" s="15">
        <v>1</v>
      </c>
      <c r="G100" s="15">
        <v>0</v>
      </c>
      <c r="H100" s="15">
        <v>0</v>
      </c>
      <c r="I100" s="87">
        <v>1.399</v>
      </c>
      <c r="J100">
        <f t="shared" si="7"/>
        <v>9.5596822200589182E-2</v>
      </c>
      <c r="K100">
        <v>0</v>
      </c>
      <c r="L100">
        <f t="shared" si="8"/>
        <v>1.1003153518303337</v>
      </c>
      <c r="M100">
        <f t="shared" si="9"/>
        <v>1</v>
      </c>
      <c r="N100" s="3">
        <f t="shared" si="10"/>
        <v>0.52388102142445248</v>
      </c>
      <c r="O100" s="3">
        <f t="shared" si="11"/>
        <v>0.47611897857554736</v>
      </c>
      <c r="P100" s="4">
        <f t="shared" si="12"/>
        <v>0.52388102142445248</v>
      </c>
      <c r="Q100" s="3">
        <f t="shared" si="13"/>
        <v>-0.64649067879302635</v>
      </c>
      <c r="AN100">
        <v>1</v>
      </c>
      <c r="AO100">
        <v>0</v>
      </c>
      <c r="AP100">
        <v>0</v>
      </c>
    </row>
    <row r="101" spans="2:42" x14ac:dyDescent="0.3">
      <c r="B101" s="86">
        <v>1</v>
      </c>
      <c r="C101" s="15">
        <v>0</v>
      </c>
      <c r="D101" s="15">
        <v>0</v>
      </c>
      <c r="E101" s="15">
        <v>1</v>
      </c>
      <c r="F101" s="15">
        <v>0</v>
      </c>
      <c r="G101" s="15">
        <v>1</v>
      </c>
      <c r="H101" s="15">
        <v>0</v>
      </c>
      <c r="I101" s="87">
        <v>1.399</v>
      </c>
      <c r="J101">
        <f t="shared" si="7"/>
        <v>-0.87670725939750838</v>
      </c>
      <c r="K101">
        <v>0</v>
      </c>
      <c r="L101">
        <f t="shared" si="8"/>
        <v>0.41615093525345004</v>
      </c>
      <c r="M101">
        <f t="shared" si="9"/>
        <v>1</v>
      </c>
      <c r="N101" s="3">
        <f t="shared" si="10"/>
        <v>0.29386058003695142</v>
      </c>
      <c r="O101" s="3">
        <f t="shared" si="11"/>
        <v>0.70613941996304863</v>
      </c>
      <c r="P101" s="4">
        <f t="shared" si="12"/>
        <v>0.29386058003695142</v>
      </c>
      <c r="Q101" s="3">
        <f t="shared" si="13"/>
        <v>-1.2246498416815532</v>
      </c>
      <c r="AN101">
        <v>1</v>
      </c>
      <c r="AO101">
        <v>0</v>
      </c>
      <c r="AP101">
        <v>0</v>
      </c>
    </row>
    <row r="102" spans="2:42" x14ac:dyDescent="0.3">
      <c r="B102" s="86">
        <v>0</v>
      </c>
      <c r="C102" s="15">
        <v>1</v>
      </c>
      <c r="D102" s="15">
        <v>0</v>
      </c>
      <c r="E102" s="15">
        <v>0</v>
      </c>
      <c r="F102" s="15">
        <v>0</v>
      </c>
      <c r="G102" s="15">
        <v>0</v>
      </c>
      <c r="H102" s="15">
        <v>1</v>
      </c>
      <c r="I102" s="87">
        <v>1.6989999999999998</v>
      </c>
      <c r="J102">
        <f t="shared" si="7"/>
        <v>-2.423621284263298</v>
      </c>
      <c r="K102">
        <v>0</v>
      </c>
      <c r="L102">
        <f t="shared" si="8"/>
        <v>8.8600189347953745E-2</v>
      </c>
      <c r="M102">
        <f t="shared" si="9"/>
        <v>1</v>
      </c>
      <c r="N102" s="3">
        <f t="shared" si="10"/>
        <v>8.1389099703375212E-2</v>
      </c>
      <c r="O102" s="3">
        <f t="shared" si="11"/>
        <v>0.91861090029662473</v>
      </c>
      <c r="P102" s="4">
        <f t="shared" si="12"/>
        <v>0.91861090029662473</v>
      </c>
      <c r="Q102" s="3">
        <f t="shared" si="13"/>
        <v>-8.4892640955072041E-2</v>
      </c>
      <c r="AN102">
        <v>0</v>
      </c>
      <c r="AO102">
        <v>1</v>
      </c>
      <c r="AP102">
        <v>0</v>
      </c>
    </row>
    <row r="103" spans="2:42" x14ac:dyDescent="0.3">
      <c r="B103" s="86">
        <v>1</v>
      </c>
      <c r="C103" s="15">
        <v>0</v>
      </c>
      <c r="D103" s="15">
        <v>1</v>
      </c>
      <c r="E103" s="15">
        <v>0</v>
      </c>
      <c r="F103" s="15">
        <v>0</v>
      </c>
      <c r="G103" s="15">
        <v>1</v>
      </c>
      <c r="H103" s="15">
        <v>0</v>
      </c>
      <c r="I103" s="87">
        <v>1.6989999999999998</v>
      </c>
      <c r="J103">
        <f t="shared" si="7"/>
        <v>-1.6242429972160748</v>
      </c>
      <c r="K103">
        <v>0</v>
      </c>
      <c r="L103">
        <f t="shared" si="8"/>
        <v>0.19706079432518478</v>
      </c>
      <c r="M103">
        <f t="shared" si="9"/>
        <v>1</v>
      </c>
      <c r="N103" s="3">
        <f t="shared" si="10"/>
        <v>0.16462053995868542</v>
      </c>
      <c r="O103" s="3">
        <f t="shared" si="11"/>
        <v>0.83537946004131458</v>
      </c>
      <c r="P103" s="4">
        <f t="shared" si="12"/>
        <v>0.16462053995868542</v>
      </c>
      <c r="Q103" s="3">
        <f t="shared" si="13"/>
        <v>-1.8041122114121266</v>
      </c>
      <c r="AN103">
        <v>0</v>
      </c>
      <c r="AO103">
        <v>1</v>
      </c>
      <c r="AP103">
        <v>0</v>
      </c>
    </row>
    <row r="104" spans="2:42" x14ac:dyDescent="0.3">
      <c r="B104" s="86">
        <v>1</v>
      </c>
      <c r="C104" s="15">
        <v>1</v>
      </c>
      <c r="D104" s="15">
        <v>0</v>
      </c>
      <c r="E104" s="15">
        <v>0</v>
      </c>
      <c r="F104" s="15">
        <v>0</v>
      </c>
      <c r="G104" s="15">
        <v>1</v>
      </c>
      <c r="H104" s="15">
        <v>0</v>
      </c>
      <c r="I104" s="87">
        <v>1.9989999999999999</v>
      </c>
      <c r="J104">
        <f t="shared" si="7"/>
        <v>-1.758139811035246</v>
      </c>
      <c r="K104">
        <v>0</v>
      </c>
      <c r="L104">
        <f t="shared" si="8"/>
        <v>0.17236519762851077</v>
      </c>
      <c r="M104">
        <f t="shared" si="9"/>
        <v>1</v>
      </c>
      <c r="N104" s="3">
        <f t="shared" si="10"/>
        <v>0.14702346843558248</v>
      </c>
      <c r="O104" s="3">
        <f t="shared" si="11"/>
        <v>0.85297653156441755</v>
      </c>
      <c r="P104" s="4">
        <f t="shared" si="12"/>
        <v>0.14702346843558248</v>
      </c>
      <c r="Q104" s="3">
        <f t="shared" si="13"/>
        <v>-1.917163055724332</v>
      </c>
      <c r="AN104">
        <v>0</v>
      </c>
      <c r="AO104">
        <v>0</v>
      </c>
      <c r="AP104">
        <v>1</v>
      </c>
    </row>
    <row r="105" spans="2:42" x14ac:dyDescent="0.3">
      <c r="B105" s="86">
        <v>0</v>
      </c>
      <c r="C105" s="15">
        <v>0</v>
      </c>
      <c r="D105" s="15">
        <v>1</v>
      </c>
      <c r="E105" s="15">
        <v>0</v>
      </c>
      <c r="F105" s="15">
        <v>0</v>
      </c>
      <c r="G105" s="15">
        <v>0</v>
      </c>
      <c r="H105" s="15">
        <v>1</v>
      </c>
      <c r="I105" s="87">
        <v>1.399</v>
      </c>
      <c r="J105">
        <f t="shared" si="7"/>
        <v>-2.2897244704441273</v>
      </c>
      <c r="K105">
        <v>0</v>
      </c>
      <c r="L105">
        <f t="shared" si="8"/>
        <v>0.10129436760139537</v>
      </c>
      <c r="M105">
        <f t="shared" si="9"/>
        <v>1</v>
      </c>
      <c r="N105" s="3">
        <f t="shared" si="10"/>
        <v>9.1977558935503481E-2</v>
      </c>
      <c r="O105" s="3">
        <f t="shared" si="11"/>
        <v>0.90802244106449659</v>
      </c>
      <c r="P105" s="4">
        <f t="shared" si="12"/>
        <v>0.90802244106449659</v>
      </c>
      <c r="Q105" s="3">
        <f t="shared" si="13"/>
        <v>-9.6486185857509371E-2</v>
      </c>
      <c r="AN105">
        <v>1</v>
      </c>
      <c r="AO105">
        <v>0</v>
      </c>
      <c r="AP105">
        <v>0</v>
      </c>
    </row>
    <row r="106" spans="2:42" x14ac:dyDescent="0.3">
      <c r="B106" s="86">
        <v>1</v>
      </c>
      <c r="C106" s="15">
        <v>0</v>
      </c>
      <c r="D106" s="15">
        <v>1</v>
      </c>
      <c r="E106" s="15">
        <v>0</v>
      </c>
      <c r="F106" s="15">
        <v>1</v>
      </c>
      <c r="G106" s="15">
        <v>0</v>
      </c>
      <c r="H106" s="15">
        <v>0</v>
      </c>
      <c r="I106" s="87">
        <v>1.9989999999999999</v>
      </c>
      <c r="J106">
        <f t="shared" si="7"/>
        <v>-0.62384935304734745</v>
      </c>
      <c r="K106">
        <v>0</v>
      </c>
      <c r="L106">
        <f t="shared" si="8"/>
        <v>0.5358776799264976</v>
      </c>
      <c r="M106">
        <f t="shared" si="9"/>
        <v>1</v>
      </c>
      <c r="N106" s="3">
        <f t="shared" si="10"/>
        <v>0.34890648319867706</v>
      </c>
      <c r="O106" s="3">
        <f t="shared" si="11"/>
        <v>0.65109351680132299</v>
      </c>
      <c r="P106" s="4">
        <f t="shared" si="12"/>
        <v>0.34890648319867706</v>
      </c>
      <c r="Q106" s="3">
        <f t="shared" si="13"/>
        <v>-1.0529513491372362</v>
      </c>
      <c r="AN106">
        <v>0</v>
      </c>
      <c r="AO106">
        <v>0</v>
      </c>
      <c r="AP106">
        <v>1</v>
      </c>
    </row>
    <row r="107" spans="2:42" x14ac:dyDescent="0.3">
      <c r="B107" s="86">
        <v>1</v>
      </c>
      <c r="C107" s="15">
        <v>0</v>
      </c>
      <c r="D107" s="15">
        <v>0</v>
      </c>
      <c r="E107" s="15">
        <v>1</v>
      </c>
      <c r="F107" s="15">
        <v>1</v>
      </c>
      <c r="G107" s="15">
        <v>0</v>
      </c>
      <c r="H107" s="15">
        <v>0</v>
      </c>
      <c r="I107" s="87">
        <v>1.6989999999999998</v>
      </c>
      <c r="J107">
        <f t="shared" si="7"/>
        <v>0.12368638477121929</v>
      </c>
      <c r="K107">
        <v>0</v>
      </c>
      <c r="L107">
        <f t="shared" si="8"/>
        <v>1.1316609092464234</v>
      </c>
      <c r="M107">
        <f t="shared" si="9"/>
        <v>1</v>
      </c>
      <c r="N107" s="3">
        <f t="shared" si="10"/>
        <v>0.53088223569595971</v>
      </c>
      <c r="O107" s="3">
        <f t="shared" si="11"/>
        <v>0.4691177643040404</v>
      </c>
      <c r="P107" s="4">
        <f t="shared" si="12"/>
        <v>0.53088223569595971</v>
      </c>
      <c r="Q107" s="3">
        <f t="shared" si="13"/>
        <v>-0.63321506068701161</v>
      </c>
      <c r="AN107">
        <v>0</v>
      </c>
      <c r="AO107">
        <v>1</v>
      </c>
      <c r="AP107">
        <v>0</v>
      </c>
    </row>
    <row r="108" spans="2:42" x14ac:dyDescent="0.3">
      <c r="B108" s="86">
        <v>0</v>
      </c>
      <c r="C108" s="15">
        <v>0</v>
      </c>
      <c r="D108" s="15">
        <v>0</v>
      </c>
      <c r="E108" s="15">
        <v>1</v>
      </c>
      <c r="F108" s="15">
        <v>0</v>
      </c>
      <c r="G108" s="15">
        <v>0</v>
      </c>
      <c r="H108" s="15">
        <v>1</v>
      </c>
      <c r="I108" s="87">
        <v>1.9989999999999999</v>
      </c>
      <c r="J108">
        <f t="shared" si="7"/>
        <v>-2.3955317216926684</v>
      </c>
      <c r="K108">
        <v>0</v>
      </c>
      <c r="L108">
        <f t="shared" si="8"/>
        <v>9.1124213317684638E-2</v>
      </c>
      <c r="M108">
        <f t="shared" si="9"/>
        <v>1</v>
      </c>
      <c r="N108" s="3">
        <f t="shared" si="10"/>
        <v>8.3514060274229751E-2</v>
      </c>
      <c r="O108" s="3">
        <f t="shared" si="11"/>
        <v>0.9164859397257703</v>
      </c>
      <c r="P108" s="4">
        <f t="shared" si="12"/>
        <v>0.9164859397257703</v>
      </c>
      <c r="Q108" s="3">
        <f t="shared" si="13"/>
        <v>-8.7208553090355564E-2</v>
      </c>
      <c r="AN108">
        <v>0</v>
      </c>
      <c r="AO108">
        <v>0</v>
      </c>
      <c r="AP108">
        <v>1</v>
      </c>
    </row>
    <row r="109" spans="2:42" x14ac:dyDescent="0.3">
      <c r="B109" s="86">
        <v>1</v>
      </c>
      <c r="C109" s="15">
        <v>1</v>
      </c>
      <c r="D109" s="15">
        <v>0</v>
      </c>
      <c r="E109" s="15">
        <v>0</v>
      </c>
      <c r="F109" s="15">
        <v>1</v>
      </c>
      <c r="G109" s="15">
        <v>0</v>
      </c>
      <c r="H109" s="15">
        <v>0</v>
      </c>
      <c r="I109" s="87">
        <v>1.399</v>
      </c>
      <c r="J109">
        <f t="shared" si="7"/>
        <v>9.5596822200589182E-2</v>
      </c>
      <c r="K109">
        <v>0</v>
      </c>
      <c r="L109">
        <f t="shared" si="8"/>
        <v>1.1003153518303337</v>
      </c>
      <c r="M109">
        <f t="shared" si="9"/>
        <v>1</v>
      </c>
      <c r="N109" s="3">
        <f t="shared" si="10"/>
        <v>0.52388102142445248</v>
      </c>
      <c r="O109" s="3">
        <f t="shared" si="11"/>
        <v>0.47611897857554736</v>
      </c>
      <c r="P109" s="4">
        <f t="shared" si="12"/>
        <v>0.52388102142445248</v>
      </c>
      <c r="Q109" s="3">
        <f t="shared" si="13"/>
        <v>-0.64649067879302635</v>
      </c>
      <c r="AN109">
        <v>1</v>
      </c>
      <c r="AO109">
        <v>0</v>
      </c>
      <c r="AP109">
        <v>0</v>
      </c>
    </row>
    <row r="110" spans="2:42" x14ac:dyDescent="0.3">
      <c r="B110" s="86">
        <v>1</v>
      </c>
      <c r="C110" s="15">
        <v>0</v>
      </c>
      <c r="D110" s="15">
        <v>0</v>
      </c>
      <c r="E110" s="15">
        <v>1</v>
      </c>
      <c r="F110" s="15">
        <v>0</v>
      </c>
      <c r="G110" s="15">
        <v>1</v>
      </c>
      <c r="H110" s="15">
        <v>0</v>
      </c>
      <c r="I110" s="87">
        <v>1.399</v>
      </c>
      <c r="J110">
        <f t="shared" si="7"/>
        <v>-0.87670725939750838</v>
      </c>
      <c r="K110">
        <v>0</v>
      </c>
      <c r="L110">
        <f t="shared" si="8"/>
        <v>0.41615093525345004</v>
      </c>
      <c r="M110">
        <f t="shared" si="9"/>
        <v>1</v>
      </c>
      <c r="N110" s="3">
        <f t="shared" si="10"/>
        <v>0.29386058003695142</v>
      </c>
      <c r="O110" s="3">
        <f t="shared" si="11"/>
        <v>0.70613941996304863</v>
      </c>
      <c r="P110" s="4">
        <f t="shared" si="12"/>
        <v>0.29386058003695142</v>
      </c>
      <c r="Q110" s="3">
        <f t="shared" si="13"/>
        <v>-1.2246498416815532</v>
      </c>
      <c r="AN110">
        <v>1</v>
      </c>
      <c r="AO110">
        <v>0</v>
      </c>
      <c r="AP110">
        <v>0</v>
      </c>
    </row>
    <row r="111" spans="2:42" x14ac:dyDescent="0.3">
      <c r="B111" s="86">
        <v>0</v>
      </c>
      <c r="C111" s="15">
        <v>1</v>
      </c>
      <c r="D111" s="15">
        <v>0</v>
      </c>
      <c r="E111" s="15">
        <v>0</v>
      </c>
      <c r="F111" s="15">
        <v>0</v>
      </c>
      <c r="G111" s="15">
        <v>0</v>
      </c>
      <c r="H111" s="15">
        <v>1</v>
      </c>
      <c r="I111" s="87">
        <v>1.6989999999999998</v>
      </c>
      <c r="J111">
        <f t="shared" si="7"/>
        <v>-2.423621284263298</v>
      </c>
      <c r="K111">
        <v>0</v>
      </c>
      <c r="L111">
        <f t="shared" si="8"/>
        <v>8.8600189347953745E-2</v>
      </c>
      <c r="M111">
        <f t="shared" si="9"/>
        <v>1</v>
      </c>
      <c r="N111" s="3">
        <f t="shared" si="10"/>
        <v>8.1389099703375212E-2</v>
      </c>
      <c r="O111" s="3">
        <f t="shared" si="11"/>
        <v>0.91861090029662473</v>
      </c>
      <c r="P111" s="4">
        <f t="shared" si="12"/>
        <v>0.91861090029662473</v>
      </c>
      <c r="Q111" s="3">
        <f t="shared" si="13"/>
        <v>-8.4892640955072041E-2</v>
      </c>
      <c r="AN111">
        <v>0</v>
      </c>
      <c r="AO111">
        <v>1</v>
      </c>
      <c r="AP111">
        <v>0</v>
      </c>
    </row>
    <row r="112" spans="2:42" x14ac:dyDescent="0.3">
      <c r="B112" s="86">
        <v>1</v>
      </c>
      <c r="C112" s="15">
        <v>0</v>
      </c>
      <c r="D112" s="15">
        <v>1</v>
      </c>
      <c r="E112" s="15">
        <v>0</v>
      </c>
      <c r="F112" s="15">
        <v>0</v>
      </c>
      <c r="G112" s="15">
        <v>1</v>
      </c>
      <c r="H112" s="15">
        <v>0</v>
      </c>
      <c r="I112" s="87">
        <v>1.6989999999999998</v>
      </c>
      <c r="J112">
        <f t="shared" si="7"/>
        <v>-1.6242429972160748</v>
      </c>
      <c r="K112">
        <v>0</v>
      </c>
      <c r="L112">
        <f t="shared" si="8"/>
        <v>0.19706079432518478</v>
      </c>
      <c r="M112">
        <f t="shared" si="9"/>
        <v>1</v>
      </c>
      <c r="N112" s="3">
        <f t="shared" si="10"/>
        <v>0.16462053995868542</v>
      </c>
      <c r="O112" s="3">
        <f t="shared" si="11"/>
        <v>0.83537946004131458</v>
      </c>
      <c r="P112" s="4">
        <f t="shared" si="12"/>
        <v>0.16462053995868542</v>
      </c>
      <c r="Q112" s="3">
        <f t="shared" si="13"/>
        <v>-1.8041122114121266</v>
      </c>
      <c r="AN112">
        <v>0</v>
      </c>
      <c r="AO112">
        <v>1</v>
      </c>
      <c r="AP112">
        <v>0</v>
      </c>
    </row>
    <row r="113" spans="2:42" x14ac:dyDescent="0.3">
      <c r="B113" s="86">
        <v>0</v>
      </c>
      <c r="C113" s="15">
        <v>1</v>
      </c>
      <c r="D113" s="15">
        <v>0</v>
      </c>
      <c r="E113" s="15">
        <v>0</v>
      </c>
      <c r="F113" s="15">
        <v>0</v>
      </c>
      <c r="G113" s="15">
        <v>1</v>
      </c>
      <c r="H113" s="15">
        <v>0</v>
      </c>
      <c r="I113" s="87">
        <v>1.9989999999999999</v>
      </c>
      <c r="J113">
        <f t="shared" si="7"/>
        <v>-1.758139811035246</v>
      </c>
      <c r="K113">
        <v>0</v>
      </c>
      <c r="L113">
        <f t="shared" si="8"/>
        <v>0.17236519762851077</v>
      </c>
      <c r="M113">
        <f t="shared" si="9"/>
        <v>1</v>
      </c>
      <c r="N113" s="3">
        <f t="shared" si="10"/>
        <v>0.14702346843558248</v>
      </c>
      <c r="O113" s="3">
        <f t="shared" si="11"/>
        <v>0.85297653156441755</v>
      </c>
      <c r="P113" s="4">
        <f t="shared" si="12"/>
        <v>0.85297653156441755</v>
      </c>
      <c r="Q113" s="3">
        <f t="shared" si="13"/>
        <v>-0.15902324468908607</v>
      </c>
      <c r="AN113">
        <v>0</v>
      </c>
      <c r="AO113">
        <v>0</v>
      </c>
      <c r="AP113">
        <v>1</v>
      </c>
    </row>
    <row r="114" spans="2:42" x14ac:dyDescent="0.3">
      <c r="B114" s="86">
        <v>0</v>
      </c>
      <c r="C114" s="15">
        <v>0</v>
      </c>
      <c r="D114" s="15">
        <v>1</v>
      </c>
      <c r="E114" s="15">
        <v>0</v>
      </c>
      <c r="F114" s="15">
        <v>0</v>
      </c>
      <c r="G114" s="15">
        <v>0</v>
      </c>
      <c r="H114" s="15">
        <v>1</v>
      </c>
      <c r="I114" s="87">
        <v>1.399</v>
      </c>
      <c r="J114">
        <f t="shared" si="7"/>
        <v>-2.2897244704441273</v>
      </c>
      <c r="K114">
        <v>0</v>
      </c>
      <c r="L114">
        <f t="shared" si="8"/>
        <v>0.10129436760139537</v>
      </c>
      <c r="M114">
        <f t="shared" si="9"/>
        <v>1</v>
      </c>
      <c r="N114" s="3">
        <f t="shared" si="10"/>
        <v>9.1977558935503481E-2</v>
      </c>
      <c r="O114" s="3">
        <f t="shared" si="11"/>
        <v>0.90802244106449659</v>
      </c>
      <c r="P114" s="4">
        <f t="shared" si="12"/>
        <v>0.90802244106449659</v>
      </c>
      <c r="Q114" s="3">
        <f t="shared" si="13"/>
        <v>-9.6486185857509371E-2</v>
      </c>
      <c r="AN114">
        <v>1</v>
      </c>
      <c r="AO114">
        <v>0</v>
      </c>
      <c r="AP114">
        <v>0</v>
      </c>
    </row>
    <row r="115" spans="2:42" x14ac:dyDescent="0.3">
      <c r="B115" s="86">
        <v>0</v>
      </c>
      <c r="C115" s="15">
        <v>0</v>
      </c>
      <c r="D115" s="15">
        <v>1</v>
      </c>
      <c r="E115" s="15">
        <v>0</v>
      </c>
      <c r="F115" s="15">
        <v>1</v>
      </c>
      <c r="G115" s="15">
        <v>0</v>
      </c>
      <c r="H115" s="15">
        <v>0</v>
      </c>
      <c r="I115" s="87">
        <v>1.9989999999999999</v>
      </c>
      <c r="J115">
        <f t="shared" si="7"/>
        <v>-0.62384935304734745</v>
      </c>
      <c r="K115">
        <v>0</v>
      </c>
      <c r="L115">
        <f t="shared" si="8"/>
        <v>0.5358776799264976</v>
      </c>
      <c r="M115">
        <f t="shared" si="9"/>
        <v>1</v>
      </c>
      <c r="N115" s="3">
        <f t="shared" si="10"/>
        <v>0.34890648319867706</v>
      </c>
      <c r="O115" s="3">
        <f t="shared" si="11"/>
        <v>0.65109351680132299</v>
      </c>
      <c r="P115" s="4">
        <f t="shared" si="12"/>
        <v>0.65109351680132299</v>
      </c>
      <c r="Q115" s="3">
        <f t="shared" si="13"/>
        <v>-0.42910199608988864</v>
      </c>
      <c r="AN115">
        <v>0</v>
      </c>
      <c r="AO115">
        <v>0</v>
      </c>
      <c r="AP115">
        <v>1</v>
      </c>
    </row>
    <row r="116" spans="2:42" x14ac:dyDescent="0.3">
      <c r="B116" s="86">
        <v>0</v>
      </c>
      <c r="C116" s="15">
        <v>0</v>
      </c>
      <c r="D116" s="15">
        <v>0</v>
      </c>
      <c r="E116" s="15">
        <v>1</v>
      </c>
      <c r="F116" s="15">
        <v>1</v>
      </c>
      <c r="G116" s="15">
        <v>0</v>
      </c>
      <c r="H116" s="15">
        <v>0</v>
      </c>
      <c r="I116" s="87">
        <v>1.6989999999999998</v>
      </c>
      <c r="J116">
        <f t="shared" si="7"/>
        <v>0.12368638477121929</v>
      </c>
      <c r="K116">
        <v>0</v>
      </c>
      <c r="L116">
        <f t="shared" si="8"/>
        <v>1.1316609092464234</v>
      </c>
      <c r="M116">
        <f t="shared" si="9"/>
        <v>1</v>
      </c>
      <c r="N116" s="3">
        <f t="shared" si="10"/>
        <v>0.53088223569595971</v>
      </c>
      <c r="O116" s="3">
        <f t="shared" si="11"/>
        <v>0.4691177643040404</v>
      </c>
      <c r="P116" s="4">
        <f t="shared" si="12"/>
        <v>0.4691177643040404</v>
      </c>
      <c r="Q116" s="3">
        <f t="shared" si="13"/>
        <v>-0.75690144545823101</v>
      </c>
      <c r="AN116">
        <v>0</v>
      </c>
      <c r="AO116">
        <v>1</v>
      </c>
      <c r="AP116">
        <v>0</v>
      </c>
    </row>
    <row r="117" spans="2:42" x14ac:dyDescent="0.3">
      <c r="B117" s="86">
        <v>0</v>
      </c>
      <c r="C117" s="15">
        <v>0</v>
      </c>
      <c r="D117" s="15">
        <v>0</v>
      </c>
      <c r="E117" s="15">
        <v>1</v>
      </c>
      <c r="F117" s="15">
        <v>0</v>
      </c>
      <c r="G117" s="15">
        <v>0</v>
      </c>
      <c r="H117" s="15">
        <v>1</v>
      </c>
      <c r="I117" s="87">
        <v>1.9989999999999999</v>
      </c>
      <c r="J117">
        <f t="shared" si="7"/>
        <v>-2.3955317216926684</v>
      </c>
      <c r="K117">
        <v>0</v>
      </c>
      <c r="L117">
        <f t="shared" si="8"/>
        <v>9.1124213317684638E-2</v>
      </c>
      <c r="M117">
        <f t="shared" si="9"/>
        <v>1</v>
      </c>
      <c r="N117" s="3">
        <f t="shared" si="10"/>
        <v>8.3514060274229751E-2</v>
      </c>
      <c r="O117" s="3">
        <f t="shared" si="11"/>
        <v>0.9164859397257703</v>
      </c>
      <c r="P117" s="4">
        <f t="shared" si="12"/>
        <v>0.9164859397257703</v>
      </c>
      <c r="Q117" s="3">
        <f t="shared" si="13"/>
        <v>-8.7208553090355564E-2</v>
      </c>
      <c r="AN117">
        <v>0</v>
      </c>
      <c r="AO117">
        <v>0</v>
      </c>
      <c r="AP117">
        <v>1</v>
      </c>
    </row>
    <row r="118" spans="2:42" x14ac:dyDescent="0.3">
      <c r="B118" s="86">
        <v>0</v>
      </c>
      <c r="C118" s="15">
        <v>1</v>
      </c>
      <c r="D118" s="15">
        <v>0</v>
      </c>
      <c r="E118" s="15">
        <v>0</v>
      </c>
      <c r="F118" s="15">
        <v>1</v>
      </c>
      <c r="G118" s="15">
        <v>0</v>
      </c>
      <c r="H118" s="15">
        <v>0</v>
      </c>
      <c r="I118" s="87">
        <v>1.399</v>
      </c>
      <c r="J118">
        <f t="shared" si="7"/>
        <v>9.5596822200589182E-2</v>
      </c>
      <c r="K118">
        <v>0</v>
      </c>
      <c r="L118">
        <f t="shared" si="8"/>
        <v>1.1003153518303337</v>
      </c>
      <c r="M118">
        <f t="shared" si="9"/>
        <v>1</v>
      </c>
      <c r="N118" s="3">
        <f t="shared" si="10"/>
        <v>0.52388102142445248</v>
      </c>
      <c r="O118" s="3">
        <f t="shared" si="11"/>
        <v>0.47611897857554736</v>
      </c>
      <c r="P118" s="4">
        <f t="shared" si="12"/>
        <v>0.47611897857554736</v>
      </c>
      <c r="Q118" s="3">
        <f t="shared" si="13"/>
        <v>-0.74208750099361542</v>
      </c>
      <c r="AN118">
        <v>1</v>
      </c>
      <c r="AO118">
        <v>0</v>
      </c>
      <c r="AP118">
        <v>0</v>
      </c>
    </row>
    <row r="119" spans="2:42" x14ac:dyDescent="0.3">
      <c r="B119" s="86">
        <v>0</v>
      </c>
      <c r="C119" s="15">
        <v>0</v>
      </c>
      <c r="D119" s="15">
        <v>0</v>
      </c>
      <c r="E119" s="15">
        <v>1</v>
      </c>
      <c r="F119" s="15">
        <v>0</v>
      </c>
      <c r="G119" s="15">
        <v>1</v>
      </c>
      <c r="H119" s="15">
        <v>0</v>
      </c>
      <c r="I119" s="87">
        <v>1.399</v>
      </c>
      <c r="J119">
        <f t="shared" si="7"/>
        <v>-0.87670725939750838</v>
      </c>
      <c r="K119">
        <v>0</v>
      </c>
      <c r="L119">
        <f t="shared" si="8"/>
        <v>0.41615093525345004</v>
      </c>
      <c r="M119">
        <f t="shared" si="9"/>
        <v>1</v>
      </c>
      <c r="N119" s="3">
        <f t="shared" si="10"/>
        <v>0.29386058003695142</v>
      </c>
      <c r="O119" s="3">
        <f t="shared" si="11"/>
        <v>0.70613941996304863</v>
      </c>
      <c r="P119" s="4">
        <f t="shared" si="12"/>
        <v>0.70613941996304863</v>
      </c>
      <c r="Q119" s="3">
        <f t="shared" si="13"/>
        <v>-0.34794258228404495</v>
      </c>
      <c r="AN119">
        <v>1</v>
      </c>
      <c r="AO119">
        <v>0</v>
      </c>
      <c r="AP119">
        <v>0</v>
      </c>
    </row>
    <row r="120" spans="2:42" x14ac:dyDescent="0.3">
      <c r="B120" s="86">
        <v>0</v>
      </c>
      <c r="C120" s="15">
        <v>1</v>
      </c>
      <c r="D120" s="15">
        <v>0</v>
      </c>
      <c r="E120" s="15">
        <v>0</v>
      </c>
      <c r="F120" s="15">
        <v>0</v>
      </c>
      <c r="G120" s="15">
        <v>0</v>
      </c>
      <c r="H120" s="15">
        <v>1</v>
      </c>
      <c r="I120" s="87">
        <v>1.6989999999999998</v>
      </c>
      <c r="J120">
        <f t="shared" si="7"/>
        <v>-2.423621284263298</v>
      </c>
      <c r="K120">
        <v>0</v>
      </c>
      <c r="L120">
        <f t="shared" si="8"/>
        <v>8.8600189347953745E-2</v>
      </c>
      <c r="M120">
        <f t="shared" si="9"/>
        <v>1</v>
      </c>
      <c r="N120" s="3">
        <f t="shared" si="10"/>
        <v>8.1389099703375212E-2</v>
      </c>
      <c r="O120" s="3">
        <f t="shared" si="11"/>
        <v>0.91861090029662473</v>
      </c>
      <c r="P120" s="4">
        <f t="shared" si="12"/>
        <v>0.91861090029662473</v>
      </c>
      <c r="Q120" s="3">
        <f t="shared" si="13"/>
        <v>-8.4892640955072041E-2</v>
      </c>
      <c r="AN120">
        <v>0</v>
      </c>
      <c r="AO120">
        <v>1</v>
      </c>
      <c r="AP120">
        <v>0</v>
      </c>
    </row>
    <row r="121" spans="2:42" x14ac:dyDescent="0.3">
      <c r="B121" s="86">
        <v>0</v>
      </c>
      <c r="C121" s="15">
        <v>0</v>
      </c>
      <c r="D121" s="15">
        <v>1</v>
      </c>
      <c r="E121" s="15">
        <v>0</v>
      </c>
      <c r="F121" s="15">
        <v>0</v>
      </c>
      <c r="G121" s="15">
        <v>1</v>
      </c>
      <c r="H121" s="15">
        <v>0</v>
      </c>
      <c r="I121" s="87">
        <v>1.6989999999999998</v>
      </c>
      <c r="J121">
        <f t="shared" si="7"/>
        <v>-1.6242429972160748</v>
      </c>
      <c r="K121">
        <v>0</v>
      </c>
      <c r="L121">
        <f t="shared" si="8"/>
        <v>0.19706079432518478</v>
      </c>
      <c r="M121">
        <f t="shared" si="9"/>
        <v>1</v>
      </c>
      <c r="N121" s="3">
        <f t="shared" si="10"/>
        <v>0.16462053995868542</v>
      </c>
      <c r="O121" s="3">
        <f t="shared" si="11"/>
        <v>0.83537946004131458</v>
      </c>
      <c r="P121" s="4">
        <f t="shared" si="12"/>
        <v>0.83537946004131458</v>
      </c>
      <c r="Q121" s="3">
        <f t="shared" si="13"/>
        <v>-0.1798692141960519</v>
      </c>
      <c r="AN121">
        <v>0</v>
      </c>
      <c r="AO121">
        <v>1</v>
      </c>
      <c r="AP121">
        <v>0</v>
      </c>
    </row>
    <row r="122" spans="2:42" x14ac:dyDescent="0.3">
      <c r="B122" s="86">
        <v>0</v>
      </c>
      <c r="C122" s="15">
        <v>1</v>
      </c>
      <c r="D122" s="15">
        <v>0</v>
      </c>
      <c r="E122" s="15">
        <v>0</v>
      </c>
      <c r="F122" s="15">
        <v>0</v>
      </c>
      <c r="G122" s="15">
        <v>1</v>
      </c>
      <c r="H122" s="15">
        <v>0</v>
      </c>
      <c r="I122" s="87">
        <v>1.9989999999999999</v>
      </c>
      <c r="J122">
        <f t="shared" si="7"/>
        <v>-1.758139811035246</v>
      </c>
      <c r="K122">
        <v>0</v>
      </c>
      <c r="L122">
        <f t="shared" si="8"/>
        <v>0.17236519762851077</v>
      </c>
      <c r="M122">
        <f t="shared" si="9"/>
        <v>1</v>
      </c>
      <c r="N122" s="3">
        <f t="shared" si="10"/>
        <v>0.14702346843558248</v>
      </c>
      <c r="O122" s="3">
        <f t="shared" si="11"/>
        <v>0.85297653156441755</v>
      </c>
      <c r="P122" s="4">
        <f t="shared" si="12"/>
        <v>0.85297653156441755</v>
      </c>
      <c r="Q122" s="3">
        <f t="shared" si="13"/>
        <v>-0.15902324468908607</v>
      </c>
      <c r="AN122">
        <v>0</v>
      </c>
      <c r="AO122">
        <v>0</v>
      </c>
      <c r="AP122">
        <v>1</v>
      </c>
    </row>
    <row r="123" spans="2:42" x14ac:dyDescent="0.3">
      <c r="B123" s="86">
        <v>0</v>
      </c>
      <c r="C123" s="15">
        <v>0</v>
      </c>
      <c r="D123" s="15">
        <v>1</v>
      </c>
      <c r="E123" s="15">
        <v>0</v>
      </c>
      <c r="F123" s="15">
        <v>0</v>
      </c>
      <c r="G123" s="15">
        <v>0</v>
      </c>
      <c r="H123" s="15">
        <v>1</v>
      </c>
      <c r="I123" s="87">
        <v>1.399</v>
      </c>
      <c r="J123">
        <f t="shared" si="7"/>
        <v>-2.2897244704441273</v>
      </c>
      <c r="K123">
        <v>0</v>
      </c>
      <c r="L123">
        <f t="shared" si="8"/>
        <v>0.10129436760139537</v>
      </c>
      <c r="M123">
        <f t="shared" si="9"/>
        <v>1</v>
      </c>
      <c r="N123" s="3">
        <f t="shared" si="10"/>
        <v>9.1977558935503481E-2</v>
      </c>
      <c r="O123" s="3">
        <f t="shared" si="11"/>
        <v>0.90802244106449659</v>
      </c>
      <c r="P123" s="4">
        <f t="shared" si="12"/>
        <v>0.90802244106449659</v>
      </c>
      <c r="Q123" s="3">
        <f t="shared" si="13"/>
        <v>-9.6486185857509371E-2</v>
      </c>
      <c r="AN123">
        <v>1</v>
      </c>
      <c r="AO123">
        <v>0</v>
      </c>
      <c r="AP123">
        <v>0</v>
      </c>
    </row>
    <row r="124" spans="2:42" x14ac:dyDescent="0.3">
      <c r="B124" s="86">
        <v>0</v>
      </c>
      <c r="C124" s="15">
        <v>0</v>
      </c>
      <c r="D124" s="15">
        <v>1</v>
      </c>
      <c r="E124" s="15">
        <v>0</v>
      </c>
      <c r="F124" s="15">
        <v>1</v>
      </c>
      <c r="G124" s="15">
        <v>0</v>
      </c>
      <c r="H124" s="15">
        <v>0</v>
      </c>
      <c r="I124" s="87">
        <v>1.9989999999999999</v>
      </c>
      <c r="J124">
        <f t="shared" si="7"/>
        <v>-0.62384935304734745</v>
      </c>
      <c r="K124">
        <v>0</v>
      </c>
      <c r="L124">
        <f t="shared" si="8"/>
        <v>0.5358776799264976</v>
      </c>
      <c r="M124">
        <f t="shared" si="9"/>
        <v>1</v>
      </c>
      <c r="N124" s="3">
        <f t="shared" si="10"/>
        <v>0.34890648319867706</v>
      </c>
      <c r="O124" s="3">
        <f t="shared" si="11"/>
        <v>0.65109351680132299</v>
      </c>
      <c r="P124" s="4">
        <f t="shared" si="12"/>
        <v>0.65109351680132299</v>
      </c>
      <c r="Q124" s="3">
        <f t="shared" si="13"/>
        <v>-0.42910199608988864</v>
      </c>
      <c r="AN124">
        <v>0</v>
      </c>
      <c r="AO124">
        <v>0</v>
      </c>
      <c r="AP124">
        <v>1</v>
      </c>
    </row>
    <row r="125" spans="2:42" x14ac:dyDescent="0.3">
      <c r="B125" s="86">
        <v>0</v>
      </c>
      <c r="C125" s="15">
        <v>0</v>
      </c>
      <c r="D125" s="15">
        <v>0</v>
      </c>
      <c r="E125" s="15">
        <v>1</v>
      </c>
      <c r="F125" s="15">
        <v>1</v>
      </c>
      <c r="G125" s="15">
        <v>0</v>
      </c>
      <c r="H125" s="15">
        <v>0</v>
      </c>
      <c r="I125" s="87">
        <v>1.6989999999999998</v>
      </c>
      <c r="J125">
        <f t="shared" si="7"/>
        <v>0.12368638477121929</v>
      </c>
      <c r="K125">
        <v>0</v>
      </c>
      <c r="L125">
        <f t="shared" si="8"/>
        <v>1.1316609092464234</v>
      </c>
      <c r="M125">
        <f t="shared" si="9"/>
        <v>1</v>
      </c>
      <c r="N125" s="3">
        <f t="shared" si="10"/>
        <v>0.53088223569595971</v>
      </c>
      <c r="O125" s="3">
        <f t="shared" si="11"/>
        <v>0.4691177643040404</v>
      </c>
      <c r="P125" s="4">
        <f t="shared" si="12"/>
        <v>0.4691177643040404</v>
      </c>
      <c r="Q125" s="3">
        <f t="shared" si="13"/>
        <v>-0.75690144545823101</v>
      </c>
      <c r="AN125">
        <v>0</v>
      </c>
      <c r="AO125">
        <v>1</v>
      </c>
      <c r="AP125">
        <v>0</v>
      </c>
    </row>
    <row r="126" spans="2:42" x14ac:dyDescent="0.3">
      <c r="B126" s="86">
        <v>0</v>
      </c>
      <c r="C126" s="15">
        <v>0</v>
      </c>
      <c r="D126" s="15">
        <v>0</v>
      </c>
      <c r="E126" s="15">
        <v>1</v>
      </c>
      <c r="F126" s="15">
        <v>0</v>
      </c>
      <c r="G126" s="15">
        <v>0</v>
      </c>
      <c r="H126" s="15">
        <v>1</v>
      </c>
      <c r="I126" s="87">
        <v>1.9989999999999999</v>
      </c>
      <c r="J126">
        <f t="shared" si="7"/>
        <v>-2.3955317216926684</v>
      </c>
      <c r="K126">
        <v>0</v>
      </c>
      <c r="L126">
        <f t="shared" si="8"/>
        <v>9.1124213317684638E-2</v>
      </c>
      <c r="M126">
        <f t="shared" si="9"/>
        <v>1</v>
      </c>
      <c r="N126" s="3">
        <f t="shared" si="10"/>
        <v>8.3514060274229751E-2</v>
      </c>
      <c r="O126" s="3">
        <f t="shared" si="11"/>
        <v>0.9164859397257703</v>
      </c>
      <c r="P126" s="4">
        <f t="shared" si="12"/>
        <v>0.9164859397257703</v>
      </c>
      <c r="Q126" s="3">
        <f t="shared" si="13"/>
        <v>-8.7208553090355564E-2</v>
      </c>
      <c r="AN126">
        <v>0</v>
      </c>
      <c r="AO126">
        <v>0</v>
      </c>
      <c r="AP126">
        <v>1</v>
      </c>
    </row>
    <row r="127" spans="2:42" x14ac:dyDescent="0.3">
      <c r="B127" s="86">
        <v>1</v>
      </c>
      <c r="C127" s="15">
        <v>1</v>
      </c>
      <c r="D127" s="15">
        <v>0</v>
      </c>
      <c r="E127" s="15">
        <v>0</v>
      </c>
      <c r="F127" s="15">
        <v>1</v>
      </c>
      <c r="G127" s="15">
        <v>0</v>
      </c>
      <c r="H127" s="15">
        <v>0</v>
      </c>
      <c r="I127" s="87">
        <v>1.399</v>
      </c>
      <c r="J127">
        <f t="shared" si="7"/>
        <v>9.5596822200589182E-2</v>
      </c>
      <c r="K127">
        <v>0</v>
      </c>
      <c r="L127">
        <f t="shared" si="8"/>
        <v>1.1003153518303337</v>
      </c>
      <c r="M127">
        <f t="shared" si="9"/>
        <v>1</v>
      </c>
      <c r="N127" s="3">
        <f t="shared" si="10"/>
        <v>0.52388102142445248</v>
      </c>
      <c r="O127" s="3">
        <f t="shared" si="11"/>
        <v>0.47611897857554736</v>
      </c>
      <c r="P127" s="4">
        <f t="shared" si="12"/>
        <v>0.52388102142445248</v>
      </c>
      <c r="Q127" s="3">
        <f t="shared" si="13"/>
        <v>-0.64649067879302635</v>
      </c>
      <c r="AN127">
        <v>1</v>
      </c>
      <c r="AO127">
        <v>0</v>
      </c>
      <c r="AP127">
        <v>0</v>
      </c>
    </row>
    <row r="128" spans="2:42" x14ac:dyDescent="0.3">
      <c r="B128" s="86">
        <v>1</v>
      </c>
      <c r="C128" s="15">
        <v>0</v>
      </c>
      <c r="D128" s="15">
        <v>0</v>
      </c>
      <c r="E128" s="15">
        <v>1</v>
      </c>
      <c r="F128" s="15">
        <v>0</v>
      </c>
      <c r="G128" s="15">
        <v>1</v>
      </c>
      <c r="H128" s="15">
        <v>0</v>
      </c>
      <c r="I128" s="87">
        <v>1.399</v>
      </c>
      <c r="J128">
        <f t="shared" si="7"/>
        <v>-0.87670725939750838</v>
      </c>
      <c r="K128">
        <v>0</v>
      </c>
      <c r="L128">
        <f t="shared" si="8"/>
        <v>0.41615093525345004</v>
      </c>
      <c r="M128">
        <f t="shared" si="9"/>
        <v>1</v>
      </c>
      <c r="N128" s="3">
        <f t="shared" si="10"/>
        <v>0.29386058003695142</v>
      </c>
      <c r="O128" s="3">
        <f t="shared" si="11"/>
        <v>0.70613941996304863</v>
      </c>
      <c r="P128" s="4">
        <f t="shared" si="12"/>
        <v>0.29386058003695142</v>
      </c>
      <c r="Q128" s="3">
        <f t="shared" si="13"/>
        <v>-1.2246498416815532</v>
      </c>
      <c r="AN128">
        <v>1</v>
      </c>
      <c r="AO128">
        <v>0</v>
      </c>
      <c r="AP128">
        <v>0</v>
      </c>
    </row>
    <row r="129" spans="2:42" x14ac:dyDescent="0.3">
      <c r="B129" s="86">
        <v>1</v>
      </c>
      <c r="C129" s="15">
        <v>1</v>
      </c>
      <c r="D129" s="15">
        <v>0</v>
      </c>
      <c r="E129" s="15">
        <v>0</v>
      </c>
      <c r="F129" s="15">
        <v>0</v>
      </c>
      <c r="G129" s="15">
        <v>0</v>
      </c>
      <c r="H129" s="15">
        <v>1</v>
      </c>
      <c r="I129" s="87">
        <v>1.6989999999999998</v>
      </c>
      <c r="J129">
        <f t="shared" si="7"/>
        <v>-2.423621284263298</v>
      </c>
      <c r="K129">
        <v>0</v>
      </c>
      <c r="L129">
        <f t="shared" si="8"/>
        <v>8.8600189347953745E-2</v>
      </c>
      <c r="M129">
        <f t="shared" si="9"/>
        <v>1</v>
      </c>
      <c r="N129" s="3">
        <f t="shared" si="10"/>
        <v>8.1389099703375212E-2</v>
      </c>
      <c r="O129" s="3">
        <f t="shared" si="11"/>
        <v>0.91861090029662473</v>
      </c>
      <c r="P129" s="4">
        <f t="shared" si="12"/>
        <v>8.1389099703375212E-2</v>
      </c>
      <c r="Q129" s="3">
        <f t="shared" si="13"/>
        <v>-2.5085139252183701</v>
      </c>
      <c r="AN129">
        <v>0</v>
      </c>
      <c r="AO129">
        <v>1</v>
      </c>
      <c r="AP129">
        <v>0</v>
      </c>
    </row>
    <row r="130" spans="2:42" x14ac:dyDescent="0.3">
      <c r="B130" s="86">
        <v>1</v>
      </c>
      <c r="C130" s="15">
        <v>0</v>
      </c>
      <c r="D130" s="15">
        <v>1</v>
      </c>
      <c r="E130" s="15">
        <v>0</v>
      </c>
      <c r="F130" s="15">
        <v>0</v>
      </c>
      <c r="G130" s="15">
        <v>1</v>
      </c>
      <c r="H130" s="15">
        <v>0</v>
      </c>
      <c r="I130" s="87">
        <v>1.6989999999999998</v>
      </c>
      <c r="J130">
        <f t="shared" si="7"/>
        <v>-1.6242429972160748</v>
      </c>
      <c r="K130">
        <v>0</v>
      </c>
      <c r="L130">
        <f t="shared" si="8"/>
        <v>0.19706079432518478</v>
      </c>
      <c r="M130">
        <f t="shared" si="9"/>
        <v>1</v>
      </c>
      <c r="N130" s="3">
        <f t="shared" si="10"/>
        <v>0.16462053995868542</v>
      </c>
      <c r="O130" s="3">
        <f t="shared" si="11"/>
        <v>0.83537946004131458</v>
      </c>
      <c r="P130" s="4">
        <f t="shared" si="12"/>
        <v>0.16462053995868542</v>
      </c>
      <c r="Q130" s="3">
        <f t="shared" si="13"/>
        <v>-1.8041122114121266</v>
      </c>
      <c r="AN130">
        <v>0</v>
      </c>
      <c r="AO130">
        <v>1</v>
      </c>
      <c r="AP130">
        <v>0</v>
      </c>
    </row>
    <row r="131" spans="2:42" x14ac:dyDescent="0.3">
      <c r="B131" s="86">
        <v>0</v>
      </c>
      <c r="C131" s="15">
        <v>1</v>
      </c>
      <c r="D131" s="15">
        <v>0</v>
      </c>
      <c r="E131" s="15">
        <v>0</v>
      </c>
      <c r="F131" s="15">
        <v>0</v>
      </c>
      <c r="G131" s="15">
        <v>1</v>
      </c>
      <c r="H131" s="15">
        <v>0</v>
      </c>
      <c r="I131" s="87">
        <v>1.9989999999999999</v>
      </c>
      <c r="J131">
        <f t="shared" si="7"/>
        <v>-1.758139811035246</v>
      </c>
      <c r="K131">
        <v>0</v>
      </c>
      <c r="L131">
        <f t="shared" si="8"/>
        <v>0.17236519762851077</v>
      </c>
      <c r="M131">
        <f t="shared" si="9"/>
        <v>1</v>
      </c>
      <c r="N131" s="3">
        <f t="shared" si="10"/>
        <v>0.14702346843558248</v>
      </c>
      <c r="O131" s="3">
        <f t="shared" si="11"/>
        <v>0.85297653156441755</v>
      </c>
      <c r="P131" s="4">
        <f t="shared" si="12"/>
        <v>0.85297653156441755</v>
      </c>
      <c r="Q131" s="3">
        <f t="shared" si="13"/>
        <v>-0.15902324468908607</v>
      </c>
      <c r="AN131">
        <v>0</v>
      </c>
      <c r="AO131">
        <v>0</v>
      </c>
      <c r="AP131">
        <v>1</v>
      </c>
    </row>
    <row r="132" spans="2:42" x14ac:dyDescent="0.3">
      <c r="B132" s="86">
        <v>0</v>
      </c>
      <c r="C132" s="15">
        <v>0</v>
      </c>
      <c r="D132" s="15">
        <v>1</v>
      </c>
      <c r="E132" s="15">
        <v>0</v>
      </c>
      <c r="F132" s="15">
        <v>0</v>
      </c>
      <c r="G132" s="15">
        <v>0</v>
      </c>
      <c r="H132" s="15">
        <v>1</v>
      </c>
      <c r="I132" s="87">
        <v>1.399</v>
      </c>
      <c r="J132">
        <f t="shared" si="7"/>
        <v>-2.2897244704441273</v>
      </c>
      <c r="K132">
        <v>0</v>
      </c>
      <c r="L132">
        <f t="shared" si="8"/>
        <v>0.10129436760139537</v>
      </c>
      <c r="M132">
        <f t="shared" si="9"/>
        <v>1</v>
      </c>
      <c r="N132" s="3">
        <f t="shared" si="10"/>
        <v>9.1977558935503481E-2</v>
      </c>
      <c r="O132" s="3">
        <f t="shared" si="11"/>
        <v>0.90802244106449659</v>
      </c>
      <c r="P132" s="4">
        <f t="shared" si="12"/>
        <v>0.90802244106449659</v>
      </c>
      <c r="Q132" s="3">
        <f t="shared" si="13"/>
        <v>-9.6486185857509371E-2</v>
      </c>
      <c r="AN132">
        <v>1</v>
      </c>
      <c r="AO132">
        <v>0</v>
      </c>
      <c r="AP132">
        <v>0</v>
      </c>
    </row>
    <row r="133" spans="2:42" x14ac:dyDescent="0.3">
      <c r="B133" s="86">
        <v>0</v>
      </c>
      <c r="C133" s="15">
        <v>0</v>
      </c>
      <c r="D133" s="15">
        <v>1</v>
      </c>
      <c r="E133" s="15">
        <v>0</v>
      </c>
      <c r="F133" s="15">
        <v>1</v>
      </c>
      <c r="G133" s="15">
        <v>0</v>
      </c>
      <c r="H133" s="15">
        <v>0</v>
      </c>
      <c r="I133" s="87">
        <v>1.9989999999999999</v>
      </c>
      <c r="J133">
        <f t="shared" si="7"/>
        <v>-0.62384935304734745</v>
      </c>
      <c r="K133">
        <v>0</v>
      </c>
      <c r="L133">
        <f t="shared" si="8"/>
        <v>0.5358776799264976</v>
      </c>
      <c r="M133">
        <f t="shared" si="9"/>
        <v>1</v>
      </c>
      <c r="N133" s="3">
        <f t="shared" si="10"/>
        <v>0.34890648319867706</v>
      </c>
      <c r="O133" s="3">
        <f t="shared" si="11"/>
        <v>0.65109351680132299</v>
      </c>
      <c r="P133" s="4">
        <f t="shared" si="12"/>
        <v>0.65109351680132299</v>
      </c>
      <c r="Q133" s="3">
        <f t="shared" si="13"/>
        <v>-0.42910199608988864</v>
      </c>
      <c r="AN133">
        <v>0</v>
      </c>
      <c r="AO133">
        <v>0</v>
      </c>
      <c r="AP133">
        <v>1</v>
      </c>
    </row>
    <row r="134" spans="2:42" x14ac:dyDescent="0.3">
      <c r="B134" s="86">
        <v>1</v>
      </c>
      <c r="C134" s="15">
        <v>0</v>
      </c>
      <c r="D134" s="15">
        <v>0</v>
      </c>
      <c r="E134" s="15">
        <v>1</v>
      </c>
      <c r="F134" s="15">
        <v>1</v>
      </c>
      <c r="G134" s="15">
        <v>0</v>
      </c>
      <c r="H134" s="15">
        <v>0</v>
      </c>
      <c r="I134" s="87">
        <v>1.6989999999999998</v>
      </c>
      <c r="J134">
        <f t="shared" ref="J134:J197" si="14">$F$1+($I$1*C134)+($L$1*D134)+($O$1*F134)+($R$1*G134)+($U$1*I134)</f>
        <v>0.12368638477121929</v>
      </c>
      <c r="K134">
        <v>0</v>
      </c>
      <c r="L134">
        <f t="shared" ref="L134:L197" si="15">EXP(J134)</f>
        <v>1.1316609092464234</v>
      </c>
      <c r="M134">
        <f t="shared" ref="M134:M197" si="16">EXP(K134)</f>
        <v>1</v>
      </c>
      <c r="N134" s="3">
        <f t="shared" ref="N134:N197" si="17">L134/(L134+M134)</f>
        <v>0.53088223569595971</v>
      </c>
      <c r="O134" s="3">
        <f t="shared" ref="O134:O197" si="18">M134/(L134+M134)</f>
        <v>0.4691177643040404</v>
      </c>
      <c r="P134" s="4">
        <f t="shared" ref="P134:P197" si="19">N134^B134*O134^(1-B134)</f>
        <v>0.53088223569595971</v>
      </c>
      <c r="Q134" s="3">
        <f t="shared" ref="Q134:Q197" si="20">LN(P134)</f>
        <v>-0.63321506068701161</v>
      </c>
      <c r="AN134">
        <v>0</v>
      </c>
      <c r="AO134">
        <v>1</v>
      </c>
      <c r="AP134">
        <v>0</v>
      </c>
    </row>
    <row r="135" spans="2:42" x14ac:dyDescent="0.3">
      <c r="B135" s="86">
        <v>0</v>
      </c>
      <c r="C135" s="15">
        <v>0</v>
      </c>
      <c r="D135" s="15">
        <v>0</v>
      </c>
      <c r="E135" s="15">
        <v>1</v>
      </c>
      <c r="F135" s="15">
        <v>0</v>
      </c>
      <c r="G135" s="15">
        <v>0</v>
      </c>
      <c r="H135" s="15">
        <v>1</v>
      </c>
      <c r="I135" s="87">
        <v>1.9989999999999999</v>
      </c>
      <c r="J135">
        <f t="shared" si="14"/>
        <v>-2.3955317216926684</v>
      </c>
      <c r="K135">
        <v>0</v>
      </c>
      <c r="L135">
        <f t="shared" si="15"/>
        <v>9.1124213317684638E-2</v>
      </c>
      <c r="M135">
        <f t="shared" si="16"/>
        <v>1</v>
      </c>
      <c r="N135" s="3">
        <f t="shared" si="17"/>
        <v>8.3514060274229751E-2</v>
      </c>
      <c r="O135" s="3">
        <f t="shared" si="18"/>
        <v>0.9164859397257703</v>
      </c>
      <c r="P135" s="4">
        <f t="shared" si="19"/>
        <v>0.9164859397257703</v>
      </c>
      <c r="Q135" s="3">
        <f t="shared" si="20"/>
        <v>-8.7208553090355564E-2</v>
      </c>
      <c r="AN135">
        <v>0</v>
      </c>
      <c r="AO135">
        <v>0</v>
      </c>
      <c r="AP135">
        <v>1</v>
      </c>
    </row>
    <row r="136" spans="2:42" x14ac:dyDescent="0.3">
      <c r="B136" s="86">
        <v>1</v>
      </c>
      <c r="C136" s="15">
        <v>1</v>
      </c>
      <c r="D136" s="15">
        <v>0</v>
      </c>
      <c r="E136" s="15">
        <v>0</v>
      </c>
      <c r="F136" s="15">
        <v>1</v>
      </c>
      <c r="G136" s="15">
        <v>0</v>
      </c>
      <c r="H136" s="15">
        <v>0</v>
      </c>
      <c r="I136" s="87">
        <v>1.399</v>
      </c>
      <c r="J136">
        <f t="shared" si="14"/>
        <v>9.5596822200589182E-2</v>
      </c>
      <c r="K136">
        <v>0</v>
      </c>
      <c r="L136">
        <f t="shared" si="15"/>
        <v>1.1003153518303337</v>
      </c>
      <c r="M136">
        <f t="shared" si="16"/>
        <v>1</v>
      </c>
      <c r="N136" s="3">
        <f t="shared" si="17"/>
        <v>0.52388102142445248</v>
      </c>
      <c r="O136" s="3">
        <f t="shared" si="18"/>
        <v>0.47611897857554736</v>
      </c>
      <c r="P136" s="4">
        <f t="shared" si="19"/>
        <v>0.52388102142445248</v>
      </c>
      <c r="Q136" s="3">
        <f t="shared" si="20"/>
        <v>-0.64649067879302635</v>
      </c>
      <c r="AN136">
        <v>1</v>
      </c>
      <c r="AO136">
        <v>0</v>
      </c>
      <c r="AP136">
        <v>0</v>
      </c>
    </row>
    <row r="137" spans="2:42" x14ac:dyDescent="0.3">
      <c r="B137" s="86">
        <v>0</v>
      </c>
      <c r="C137" s="15">
        <v>0</v>
      </c>
      <c r="D137" s="15">
        <v>0</v>
      </c>
      <c r="E137" s="15">
        <v>1</v>
      </c>
      <c r="F137" s="15">
        <v>0</v>
      </c>
      <c r="G137" s="15">
        <v>1</v>
      </c>
      <c r="H137" s="15">
        <v>0</v>
      </c>
      <c r="I137" s="87">
        <v>1.399</v>
      </c>
      <c r="J137">
        <f t="shared" si="14"/>
        <v>-0.87670725939750838</v>
      </c>
      <c r="K137">
        <v>0</v>
      </c>
      <c r="L137">
        <f t="shared" si="15"/>
        <v>0.41615093525345004</v>
      </c>
      <c r="M137">
        <f t="shared" si="16"/>
        <v>1</v>
      </c>
      <c r="N137" s="3">
        <f t="shared" si="17"/>
        <v>0.29386058003695142</v>
      </c>
      <c r="O137" s="3">
        <f t="shared" si="18"/>
        <v>0.70613941996304863</v>
      </c>
      <c r="P137" s="4">
        <f t="shared" si="19"/>
        <v>0.70613941996304863</v>
      </c>
      <c r="Q137" s="3">
        <f t="shared" si="20"/>
        <v>-0.34794258228404495</v>
      </c>
      <c r="AN137">
        <v>1</v>
      </c>
      <c r="AO137">
        <v>0</v>
      </c>
      <c r="AP137">
        <v>0</v>
      </c>
    </row>
    <row r="138" spans="2:42" x14ac:dyDescent="0.3">
      <c r="B138" s="86">
        <v>0</v>
      </c>
      <c r="C138" s="15">
        <v>1</v>
      </c>
      <c r="D138" s="15">
        <v>0</v>
      </c>
      <c r="E138" s="15">
        <v>0</v>
      </c>
      <c r="F138" s="15">
        <v>0</v>
      </c>
      <c r="G138" s="15">
        <v>0</v>
      </c>
      <c r="H138" s="15">
        <v>1</v>
      </c>
      <c r="I138" s="87">
        <v>1.6989999999999998</v>
      </c>
      <c r="J138">
        <f t="shared" si="14"/>
        <v>-2.423621284263298</v>
      </c>
      <c r="K138">
        <v>0</v>
      </c>
      <c r="L138">
        <f t="shared" si="15"/>
        <v>8.8600189347953745E-2</v>
      </c>
      <c r="M138">
        <f t="shared" si="16"/>
        <v>1</v>
      </c>
      <c r="N138" s="3">
        <f t="shared" si="17"/>
        <v>8.1389099703375212E-2</v>
      </c>
      <c r="O138" s="3">
        <f t="shared" si="18"/>
        <v>0.91861090029662473</v>
      </c>
      <c r="P138" s="4">
        <f t="shared" si="19"/>
        <v>0.91861090029662473</v>
      </c>
      <c r="Q138" s="3">
        <f t="shared" si="20"/>
        <v>-8.4892640955072041E-2</v>
      </c>
      <c r="AN138">
        <v>0</v>
      </c>
      <c r="AO138">
        <v>1</v>
      </c>
      <c r="AP138">
        <v>0</v>
      </c>
    </row>
    <row r="139" spans="2:42" x14ac:dyDescent="0.3">
      <c r="B139" s="86">
        <v>0</v>
      </c>
      <c r="C139" s="15">
        <v>0</v>
      </c>
      <c r="D139" s="15">
        <v>1</v>
      </c>
      <c r="E139" s="15">
        <v>0</v>
      </c>
      <c r="F139" s="15">
        <v>0</v>
      </c>
      <c r="G139" s="15">
        <v>1</v>
      </c>
      <c r="H139" s="15">
        <v>0</v>
      </c>
      <c r="I139" s="87">
        <v>1.6989999999999998</v>
      </c>
      <c r="J139">
        <f t="shared" si="14"/>
        <v>-1.6242429972160748</v>
      </c>
      <c r="K139">
        <v>0</v>
      </c>
      <c r="L139">
        <f t="shared" si="15"/>
        <v>0.19706079432518478</v>
      </c>
      <c r="M139">
        <f t="shared" si="16"/>
        <v>1</v>
      </c>
      <c r="N139" s="3">
        <f t="shared" si="17"/>
        <v>0.16462053995868542</v>
      </c>
      <c r="O139" s="3">
        <f t="shared" si="18"/>
        <v>0.83537946004131458</v>
      </c>
      <c r="P139" s="4">
        <f t="shared" si="19"/>
        <v>0.83537946004131458</v>
      </c>
      <c r="Q139" s="3">
        <f t="shared" si="20"/>
        <v>-0.1798692141960519</v>
      </c>
      <c r="AN139">
        <v>0</v>
      </c>
      <c r="AO139">
        <v>1</v>
      </c>
      <c r="AP139">
        <v>0</v>
      </c>
    </row>
    <row r="140" spans="2:42" x14ac:dyDescent="0.3">
      <c r="B140" s="86">
        <v>0</v>
      </c>
      <c r="C140" s="15">
        <v>1</v>
      </c>
      <c r="D140" s="15">
        <v>0</v>
      </c>
      <c r="E140" s="15">
        <v>0</v>
      </c>
      <c r="F140" s="15">
        <v>0</v>
      </c>
      <c r="G140" s="15">
        <v>1</v>
      </c>
      <c r="H140" s="15">
        <v>0</v>
      </c>
      <c r="I140" s="87">
        <v>1.9989999999999999</v>
      </c>
      <c r="J140">
        <f t="shared" si="14"/>
        <v>-1.758139811035246</v>
      </c>
      <c r="K140">
        <v>0</v>
      </c>
      <c r="L140">
        <f t="shared" si="15"/>
        <v>0.17236519762851077</v>
      </c>
      <c r="M140">
        <f t="shared" si="16"/>
        <v>1</v>
      </c>
      <c r="N140" s="3">
        <f t="shared" si="17"/>
        <v>0.14702346843558248</v>
      </c>
      <c r="O140" s="3">
        <f t="shared" si="18"/>
        <v>0.85297653156441755</v>
      </c>
      <c r="P140" s="4">
        <f t="shared" si="19"/>
        <v>0.85297653156441755</v>
      </c>
      <c r="Q140" s="3">
        <f t="shared" si="20"/>
        <v>-0.15902324468908607</v>
      </c>
      <c r="AN140">
        <v>0</v>
      </c>
      <c r="AO140">
        <v>0</v>
      </c>
      <c r="AP140">
        <v>1</v>
      </c>
    </row>
    <row r="141" spans="2:42" x14ac:dyDescent="0.3">
      <c r="B141" s="86">
        <v>0</v>
      </c>
      <c r="C141" s="15">
        <v>0</v>
      </c>
      <c r="D141" s="15">
        <v>1</v>
      </c>
      <c r="E141" s="15">
        <v>0</v>
      </c>
      <c r="F141" s="15">
        <v>0</v>
      </c>
      <c r="G141" s="15">
        <v>0</v>
      </c>
      <c r="H141" s="15">
        <v>1</v>
      </c>
      <c r="I141" s="87">
        <v>1.399</v>
      </c>
      <c r="J141">
        <f t="shared" si="14"/>
        <v>-2.2897244704441273</v>
      </c>
      <c r="K141">
        <v>0</v>
      </c>
      <c r="L141">
        <f t="shared" si="15"/>
        <v>0.10129436760139537</v>
      </c>
      <c r="M141">
        <f t="shared" si="16"/>
        <v>1</v>
      </c>
      <c r="N141" s="3">
        <f t="shared" si="17"/>
        <v>9.1977558935503481E-2</v>
      </c>
      <c r="O141" s="3">
        <f t="shared" si="18"/>
        <v>0.90802244106449659</v>
      </c>
      <c r="P141" s="4">
        <f t="shared" si="19"/>
        <v>0.90802244106449659</v>
      </c>
      <c r="Q141" s="3">
        <f t="shared" si="20"/>
        <v>-9.6486185857509371E-2</v>
      </c>
      <c r="AN141">
        <v>1</v>
      </c>
      <c r="AO141">
        <v>0</v>
      </c>
      <c r="AP141">
        <v>0</v>
      </c>
    </row>
    <row r="142" spans="2:42" x14ac:dyDescent="0.3">
      <c r="B142" s="86">
        <v>0</v>
      </c>
      <c r="C142" s="15">
        <v>0</v>
      </c>
      <c r="D142" s="15">
        <v>1</v>
      </c>
      <c r="E142" s="15">
        <v>0</v>
      </c>
      <c r="F142" s="15">
        <v>1</v>
      </c>
      <c r="G142" s="15">
        <v>0</v>
      </c>
      <c r="H142" s="15">
        <v>0</v>
      </c>
      <c r="I142" s="87">
        <v>1.9989999999999999</v>
      </c>
      <c r="J142">
        <f t="shared" si="14"/>
        <v>-0.62384935304734745</v>
      </c>
      <c r="K142">
        <v>0</v>
      </c>
      <c r="L142">
        <f t="shared" si="15"/>
        <v>0.5358776799264976</v>
      </c>
      <c r="M142">
        <f t="shared" si="16"/>
        <v>1</v>
      </c>
      <c r="N142" s="3">
        <f t="shared" si="17"/>
        <v>0.34890648319867706</v>
      </c>
      <c r="O142" s="3">
        <f t="shared" si="18"/>
        <v>0.65109351680132299</v>
      </c>
      <c r="P142" s="4">
        <f t="shared" si="19"/>
        <v>0.65109351680132299</v>
      </c>
      <c r="Q142" s="3">
        <f t="shared" si="20"/>
        <v>-0.42910199608988864</v>
      </c>
      <c r="AN142">
        <v>0</v>
      </c>
      <c r="AO142">
        <v>0</v>
      </c>
      <c r="AP142">
        <v>1</v>
      </c>
    </row>
    <row r="143" spans="2:42" x14ac:dyDescent="0.3">
      <c r="B143" s="86">
        <v>0</v>
      </c>
      <c r="C143" s="15">
        <v>0</v>
      </c>
      <c r="D143" s="15">
        <v>0</v>
      </c>
      <c r="E143" s="15">
        <v>1</v>
      </c>
      <c r="F143" s="15">
        <v>1</v>
      </c>
      <c r="G143" s="15">
        <v>0</v>
      </c>
      <c r="H143" s="15">
        <v>0</v>
      </c>
      <c r="I143" s="87">
        <v>1.6989999999999998</v>
      </c>
      <c r="J143">
        <f t="shared" si="14"/>
        <v>0.12368638477121929</v>
      </c>
      <c r="K143">
        <v>0</v>
      </c>
      <c r="L143">
        <f t="shared" si="15"/>
        <v>1.1316609092464234</v>
      </c>
      <c r="M143">
        <f t="shared" si="16"/>
        <v>1</v>
      </c>
      <c r="N143" s="3">
        <f t="shared" si="17"/>
        <v>0.53088223569595971</v>
      </c>
      <c r="O143" s="3">
        <f t="shared" si="18"/>
        <v>0.4691177643040404</v>
      </c>
      <c r="P143" s="4">
        <f t="shared" si="19"/>
        <v>0.4691177643040404</v>
      </c>
      <c r="Q143" s="3">
        <f t="shared" si="20"/>
        <v>-0.75690144545823101</v>
      </c>
      <c r="AN143">
        <v>0</v>
      </c>
      <c r="AO143">
        <v>1</v>
      </c>
      <c r="AP143">
        <v>0</v>
      </c>
    </row>
    <row r="144" spans="2:42" x14ac:dyDescent="0.3">
      <c r="B144" s="86">
        <v>0</v>
      </c>
      <c r="C144" s="15">
        <v>0</v>
      </c>
      <c r="D144" s="15">
        <v>0</v>
      </c>
      <c r="E144" s="15">
        <v>1</v>
      </c>
      <c r="F144" s="15">
        <v>0</v>
      </c>
      <c r="G144" s="15">
        <v>0</v>
      </c>
      <c r="H144" s="15">
        <v>1</v>
      </c>
      <c r="I144" s="87">
        <v>1.9989999999999999</v>
      </c>
      <c r="J144">
        <f t="shared" si="14"/>
        <v>-2.3955317216926684</v>
      </c>
      <c r="K144">
        <v>0</v>
      </c>
      <c r="L144">
        <f t="shared" si="15"/>
        <v>9.1124213317684638E-2</v>
      </c>
      <c r="M144">
        <f t="shared" si="16"/>
        <v>1</v>
      </c>
      <c r="N144" s="3">
        <f t="shared" si="17"/>
        <v>8.3514060274229751E-2</v>
      </c>
      <c r="O144" s="3">
        <f t="shared" si="18"/>
        <v>0.9164859397257703</v>
      </c>
      <c r="P144" s="4">
        <f t="shared" si="19"/>
        <v>0.9164859397257703</v>
      </c>
      <c r="Q144" s="3">
        <f t="shared" si="20"/>
        <v>-8.7208553090355564E-2</v>
      </c>
      <c r="AN144">
        <v>0</v>
      </c>
      <c r="AO144">
        <v>0</v>
      </c>
      <c r="AP144">
        <v>1</v>
      </c>
    </row>
    <row r="145" spans="2:42" x14ac:dyDescent="0.3">
      <c r="B145" s="86">
        <v>0</v>
      </c>
      <c r="C145" s="15">
        <v>1</v>
      </c>
      <c r="D145" s="15">
        <v>0</v>
      </c>
      <c r="E145" s="15">
        <v>0</v>
      </c>
      <c r="F145" s="15">
        <v>1</v>
      </c>
      <c r="G145" s="15">
        <v>0</v>
      </c>
      <c r="H145" s="15">
        <v>0</v>
      </c>
      <c r="I145" s="87">
        <v>1.399</v>
      </c>
      <c r="J145">
        <f t="shared" si="14"/>
        <v>9.5596822200589182E-2</v>
      </c>
      <c r="K145">
        <v>0</v>
      </c>
      <c r="L145">
        <f t="shared" si="15"/>
        <v>1.1003153518303337</v>
      </c>
      <c r="M145">
        <f t="shared" si="16"/>
        <v>1</v>
      </c>
      <c r="N145" s="3">
        <f t="shared" si="17"/>
        <v>0.52388102142445248</v>
      </c>
      <c r="O145" s="3">
        <f t="shared" si="18"/>
        <v>0.47611897857554736</v>
      </c>
      <c r="P145" s="4">
        <f t="shared" si="19"/>
        <v>0.47611897857554736</v>
      </c>
      <c r="Q145" s="3">
        <f t="shared" si="20"/>
        <v>-0.74208750099361542</v>
      </c>
      <c r="AN145">
        <v>1</v>
      </c>
      <c r="AO145">
        <v>0</v>
      </c>
      <c r="AP145">
        <v>0</v>
      </c>
    </row>
    <row r="146" spans="2:42" x14ac:dyDescent="0.3">
      <c r="B146" s="86">
        <v>0</v>
      </c>
      <c r="C146" s="15">
        <v>0</v>
      </c>
      <c r="D146" s="15">
        <v>0</v>
      </c>
      <c r="E146" s="15">
        <v>1</v>
      </c>
      <c r="F146" s="15">
        <v>0</v>
      </c>
      <c r="G146" s="15">
        <v>1</v>
      </c>
      <c r="H146" s="15">
        <v>0</v>
      </c>
      <c r="I146" s="87">
        <v>1.399</v>
      </c>
      <c r="J146">
        <f t="shared" si="14"/>
        <v>-0.87670725939750838</v>
      </c>
      <c r="K146">
        <v>0</v>
      </c>
      <c r="L146">
        <f t="shared" si="15"/>
        <v>0.41615093525345004</v>
      </c>
      <c r="M146">
        <f t="shared" si="16"/>
        <v>1</v>
      </c>
      <c r="N146" s="3">
        <f t="shared" si="17"/>
        <v>0.29386058003695142</v>
      </c>
      <c r="O146" s="3">
        <f t="shared" si="18"/>
        <v>0.70613941996304863</v>
      </c>
      <c r="P146" s="4">
        <f t="shared" si="19"/>
        <v>0.70613941996304863</v>
      </c>
      <c r="Q146" s="3">
        <f t="shared" si="20"/>
        <v>-0.34794258228404495</v>
      </c>
      <c r="AN146">
        <v>1</v>
      </c>
      <c r="AO146">
        <v>0</v>
      </c>
      <c r="AP146">
        <v>0</v>
      </c>
    </row>
    <row r="147" spans="2:42" x14ac:dyDescent="0.3">
      <c r="B147" s="86">
        <v>0</v>
      </c>
      <c r="C147" s="15">
        <v>1</v>
      </c>
      <c r="D147" s="15">
        <v>0</v>
      </c>
      <c r="E147" s="15">
        <v>0</v>
      </c>
      <c r="F147" s="15">
        <v>0</v>
      </c>
      <c r="G147" s="15">
        <v>0</v>
      </c>
      <c r="H147" s="15">
        <v>1</v>
      </c>
      <c r="I147" s="87">
        <v>1.6989999999999998</v>
      </c>
      <c r="J147">
        <f t="shared" si="14"/>
        <v>-2.423621284263298</v>
      </c>
      <c r="K147">
        <v>0</v>
      </c>
      <c r="L147">
        <f t="shared" si="15"/>
        <v>8.8600189347953745E-2</v>
      </c>
      <c r="M147">
        <f t="shared" si="16"/>
        <v>1</v>
      </c>
      <c r="N147" s="3">
        <f t="shared" si="17"/>
        <v>8.1389099703375212E-2</v>
      </c>
      <c r="O147" s="3">
        <f t="shared" si="18"/>
        <v>0.91861090029662473</v>
      </c>
      <c r="P147" s="4">
        <f t="shared" si="19"/>
        <v>0.91861090029662473</v>
      </c>
      <c r="Q147" s="3">
        <f t="shared" si="20"/>
        <v>-8.4892640955072041E-2</v>
      </c>
      <c r="AN147">
        <v>0</v>
      </c>
      <c r="AO147">
        <v>1</v>
      </c>
      <c r="AP147">
        <v>0</v>
      </c>
    </row>
    <row r="148" spans="2:42" x14ac:dyDescent="0.3">
      <c r="B148" s="86">
        <v>0</v>
      </c>
      <c r="C148" s="15">
        <v>0</v>
      </c>
      <c r="D148" s="15">
        <v>1</v>
      </c>
      <c r="E148" s="15">
        <v>0</v>
      </c>
      <c r="F148" s="15">
        <v>0</v>
      </c>
      <c r="G148" s="15">
        <v>1</v>
      </c>
      <c r="H148" s="15">
        <v>0</v>
      </c>
      <c r="I148" s="87">
        <v>1.6989999999999998</v>
      </c>
      <c r="J148">
        <f t="shared" si="14"/>
        <v>-1.6242429972160748</v>
      </c>
      <c r="K148">
        <v>0</v>
      </c>
      <c r="L148">
        <f t="shared" si="15"/>
        <v>0.19706079432518478</v>
      </c>
      <c r="M148">
        <f t="shared" si="16"/>
        <v>1</v>
      </c>
      <c r="N148" s="3">
        <f t="shared" si="17"/>
        <v>0.16462053995868542</v>
      </c>
      <c r="O148" s="3">
        <f t="shared" si="18"/>
        <v>0.83537946004131458</v>
      </c>
      <c r="P148" s="4">
        <f t="shared" si="19"/>
        <v>0.83537946004131458</v>
      </c>
      <c r="Q148" s="3">
        <f t="shared" si="20"/>
        <v>-0.1798692141960519</v>
      </c>
      <c r="AN148">
        <v>0</v>
      </c>
      <c r="AO148">
        <v>1</v>
      </c>
      <c r="AP148">
        <v>0</v>
      </c>
    </row>
    <row r="149" spans="2:42" x14ac:dyDescent="0.3">
      <c r="B149" s="86">
        <v>0</v>
      </c>
      <c r="C149" s="15">
        <v>1</v>
      </c>
      <c r="D149" s="15">
        <v>0</v>
      </c>
      <c r="E149" s="15">
        <v>0</v>
      </c>
      <c r="F149" s="15">
        <v>0</v>
      </c>
      <c r="G149" s="15">
        <v>1</v>
      </c>
      <c r="H149" s="15">
        <v>0</v>
      </c>
      <c r="I149" s="87">
        <v>1.9989999999999999</v>
      </c>
      <c r="J149">
        <f t="shared" si="14"/>
        <v>-1.758139811035246</v>
      </c>
      <c r="K149">
        <v>0</v>
      </c>
      <c r="L149">
        <f t="shared" si="15"/>
        <v>0.17236519762851077</v>
      </c>
      <c r="M149">
        <f t="shared" si="16"/>
        <v>1</v>
      </c>
      <c r="N149" s="3">
        <f t="shared" si="17"/>
        <v>0.14702346843558248</v>
      </c>
      <c r="O149" s="3">
        <f t="shared" si="18"/>
        <v>0.85297653156441755</v>
      </c>
      <c r="P149" s="4">
        <f t="shared" si="19"/>
        <v>0.85297653156441755</v>
      </c>
      <c r="Q149" s="3">
        <f t="shared" si="20"/>
        <v>-0.15902324468908607</v>
      </c>
      <c r="AN149">
        <v>0</v>
      </c>
      <c r="AO149">
        <v>0</v>
      </c>
      <c r="AP149">
        <v>1</v>
      </c>
    </row>
    <row r="150" spans="2:42" x14ac:dyDescent="0.3">
      <c r="B150" s="86">
        <v>0</v>
      </c>
      <c r="C150" s="15">
        <v>0</v>
      </c>
      <c r="D150" s="15">
        <v>1</v>
      </c>
      <c r="E150" s="15">
        <v>0</v>
      </c>
      <c r="F150" s="15">
        <v>0</v>
      </c>
      <c r="G150" s="15">
        <v>0</v>
      </c>
      <c r="H150" s="15">
        <v>1</v>
      </c>
      <c r="I150" s="87">
        <v>1.399</v>
      </c>
      <c r="J150">
        <f t="shared" si="14"/>
        <v>-2.2897244704441273</v>
      </c>
      <c r="K150">
        <v>0</v>
      </c>
      <c r="L150">
        <f t="shared" si="15"/>
        <v>0.10129436760139537</v>
      </c>
      <c r="M150">
        <f t="shared" si="16"/>
        <v>1</v>
      </c>
      <c r="N150" s="3">
        <f t="shared" si="17"/>
        <v>9.1977558935503481E-2</v>
      </c>
      <c r="O150" s="3">
        <f t="shared" si="18"/>
        <v>0.90802244106449659</v>
      </c>
      <c r="P150" s="4">
        <f t="shared" si="19"/>
        <v>0.90802244106449659</v>
      </c>
      <c r="Q150" s="3">
        <f t="shared" si="20"/>
        <v>-9.6486185857509371E-2</v>
      </c>
      <c r="AN150">
        <v>1</v>
      </c>
      <c r="AO150">
        <v>0</v>
      </c>
      <c r="AP150">
        <v>0</v>
      </c>
    </row>
    <row r="151" spans="2:42" x14ac:dyDescent="0.3">
      <c r="B151" s="86">
        <v>0</v>
      </c>
      <c r="C151" s="15">
        <v>0</v>
      </c>
      <c r="D151" s="15">
        <v>1</v>
      </c>
      <c r="E151" s="15">
        <v>0</v>
      </c>
      <c r="F151" s="15">
        <v>1</v>
      </c>
      <c r="G151" s="15">
        <v>0</v>
      </c>
      <c r="H151" s="15">
        <v>0</v>
      </c>
      <c r="I151" s="87">
        <v>1.9989999999999999</v>
      </c>
      <c r="J151">
        <f t="shared" si="14"/>
        <v>-0.62384935304734745</v>
      </c>
      <c r="K151">
        <v>0</v>
      </c>
      <c r="L151">
        <f t="shared" si="15"/>
        <v>0.5358776799264976</v>
      </c>
      <c r="M151">
        <f t="shared" si="16"/>
        <v>1</v>
      </c>
      <c r="N151" s="3">
        <f t="shared" si="17"/>
        <v>0.34890648319867706</v>
      </c>
      <c r="O151" s="3">
        <f t="shared" si="18"/>
        <v>0.65109351680132299</v>
      </c>
      <c r="P151" s="4">
        <f t="shared" si="19"/>
        <v>0.65109351680132299</v>
      </c>
      <c r="Q151" s="3">
        <f t="shared" si="20"/>
        <v>-0.42910199608988864</v>
      </c>
      <c r="AN151">
        <v>0</v>
      </c>
      <c r="AO151">
        <v>0</v>
      </c>
      <c r="AP151">
        <v>1</v>
      </c>
    </row>
    <row r="152" spans="2:42" x14ac:dyDescent="0.3">
      <c r="B152" s="86">
        <v>0</v>
      </c>
      <c r="C152" s="15">
        <v>0</v>
      </c>
      <c r="D152" s="15">
        <v>0</v>
      </c>
      <c r="E152" s="15">
        <v>1</v>
      </c>
      <c r="F152" s="15">
        <v>1</v>
      </c>
      <c r="G152" s="15">
        <v>0</v>
      </c>
      <c r="H152" s="15">
        <v>0</v>
      </c>
      <c r="I152" s="87">
        <v>1.6989999999999998</v>
      </c>
      <c r="J152">
        <f t="shared" si="14"/>
        <v>0.12368638477121929</v>
      </c>
      <c r="K152">
        <v>0</v>
      </c>
      <c r="L152">
        <f t="shared" si="15"/>
        <v>1.1316609092464234</v>
      </c>
      <c r="M152">
        <f t="shared" si="16"/>
        <v>1</v>
      </c>
      <c r="N152" s="3">
        <f t="shared" si="17"/>
        <v>0.53088223569595971</v>
      </c>
      <c r="O152" s="3">
        <f t="shared" si="18"/>
        <v>0.4691177643040404</v>
      </c>
      <c r="P152" s="4">
        <f t="shared" si="19"/>
        <v>0.4691177643040404</v>
      </c>
      <c r="Q152" s="3">
        <f t="shared" si="20"/>
        <v>-0.75690144545823101</v>
      </c>
      <c r="AN152">
        <v>0</v>
      </c>
      <c r="AO152">
        <v>1</v>
      </c>
      <c r="AP152">
        <v>0</v>
      </c>
    </row>
    <row r="153" spans="2:42" x14ac:dyDescent="0.3">
      <c r="B153" s="86">
        <v>0</v>
      </c>
      <c r="C153" s="15">
        <v>0</v>
      </c>
      <c r="D153" s="15">
        <v>0</v>
      </c>
      <c r="E153" s="15">
        <v>1</v>
      </c>
      <c r="F153" s="15">
        <v>0</v>
      </c>
      <c r="G153" s="15">
        <v>0</v>
      </c>
      <c r="H153" s="15">
        <v>1</v>
      </c>
      <c r="I153" s="87">
        <v>1.9989999999999999</v>
      </c>
      <c r="J153">
        <f t="shared" si="14"/>
        <v>-2.3955317216926684</v>
      </c>
      <c r="K153">
        <v>0</v>
      </c>
      <c r="L153">
        <f t="shared" si="15"/>
        <v>9.1124213317684638E-2</v>
      </c>
      <c r="M153">
        <f t="shared" si="16"/>
        <v>1</v>
      </c>
      <c r="N153" s="3">
        <f t="shared" si="17"/>
        <v>8.3514060274229751E-2</v>
      </c>
      <c r="O153" s="3">
        <f t="shared" si="18"/>
        <v>0.9164859397257703</v>
      </c>
      <c r="P153" s="4">
        <f t="shared" si="19"/>
        <v>0.9164859397257703</v>
      </c>
      <c r="Q153" s="3">
        <f t="shared" si="20"/>
        <v>-8.7208553090355564E-2</v>
      </c>
      <c r="AN153">
        <v>0</v>
      </c>
      <c r="AO153">
        <v>0</v>
      </c>
      <c r="AP153">
        <v>1</v>
      </c>
    </row>
    <row r="154" spans="2:42" x14ac:dyDescent="0.3">
      <c r="B154" s="86">
        <v>0</v>
      </c>
      <c r="C154" s="15">
        <v>1</v>
      </c>
      <c r="D154" s="15">
        <v>0</v>
      </c>
      <c r="E154" s="15">
        <v>0</v>
      </c>
      <c r="F154" s="15">
        <v>1</v>
      </c>
      <c r="G154" s="15">
        <v>0</v>
      </c>
      <c r="H154" s="15">
        <v>0</v>
      </c>
      <c r="I154" s="87">
        <v>1.399</v>
      </c>
      <c r="J154">
        <f t="shared" si="14"/>
        <v>9.5596822200589182E-2</v>
      </c>
      <c r="K154">
        <v>0</v>
      </c>
      <c r="L154">
        <f t="shared" si="15"/>
        <v>1.1003153518303337</v>
      </c>
      <c r="M154">
        <f t="shared" si="16"/>
        <v>1</v>
      </c>
      <c r="N154" s="3">
        <f t="shared" si="17"/>
        <v>0.52388102142445248</v>
      </c>
      <c r="O154" s="3">
        <f t="shared" si="18"/>
        <v>0.47611897857554736</v>
      </c>
      <c r="P154" s="4">
        <f t="shared" si="19"/>
        <v>0.47611897857554736</v>
      </c>
      <c r="Q154" s="3">
        <f t="shared" si="20"/>
        <v>-0.74208750099361542</v>
      </c>
      <c r="AN154">
        <v>1</v>
      </c>
      <c r="AO154">
        <v>0</v>
      </c>
      <c r="AP154">
        <v>0</v>
      </c>
    </row>
    <row r="155" spans="2:42" x14ac:dyDescent="0.3">
      <c r="B155" s="86">
        <v>0</v>
      </c>
      <c r="C155" s="15">
        <v>0</v>
      </c>
      <c r="D155" s="15">
        <v>0</v>
      </c>
      <c r="E155" s="15">
        <v>1</v>
      </c>
      <c r="F155" s="15">
        <v>0</v>
      </c>
      <c r="G155" s="15">
        <v>1</v>
      </c>
      <c r="H155" s="15">
        <v>0</v>
      </c>
      <c r="I155" s="87">
        <v>1.399</v>
      </c>
      <c r="J155">
        <f t="shared" si="14"/>
        <v>-0.87670725939750838</v>
      </c>
      <c r="K155">
        <v>0</v>
      </c>
      <c r="L155">
        <f t="shared" si="15"/>
        <v>0.41615093525345004</v>
      </c>
      <c r="M155">
        <f t="shared" si="16"/>
        <v>1</v>
      </c>
      <c r="N155" s="3">
        <f t="shared" si="17"/>
        <v>0.29386058003695142</v>
      </c>
      <c r="O155" s="3">
        <f t="shared" si="18"/>
        <v>0.70613941996304863</v>
      </c>
      <c r="P155" s="4">
        <f t="shared" si="19"/>
        <v>0.70613941996304863</v>
      </c>
      <c r="Q155" s="3">
        <f t="shared" si="20"/>
        <v>-0.34794258228404495</v>
      </c>
      <c r="AN155">
        <v>1</v>
      </c>
      <c r="AO155">
        <v>0</v>
      </c>
      <c r="AP155">
        <v>0</v>
      </c>
    </row>
    <row r="156" spans="2:42" x14ac:dyDescent="0.3">
      <c r="B156" s="86">
        <v>0</v>
      </c>
      <c r="C156" s="15">
        <v>1</v>
      </c>
      <c r="D156" s="15">
        <v>0</v>
      </c>
      <c r="E156" s="15">
        <v>0</v>
      </c>
      <c r="F156" s="15">
        <v>0</v>
      </c>
      <c r="G156" s="15">
        <v>0</v>
      </c>
      <c r="H156" s="15">
        <v>1</v>
      </c>
      <c r="I156" s="87">
        <v>1.6989999999999998</v>
      </c>
      <c r="J156">
        <f t="shared" si="14"/>
        <v>-2.423621284263298</v>
      </c>
      <c r="K156">
        <v>0</v>
      </c>
      <c r="L156">
        <f t="shared" si="15"/>
        <v>8.8600189347953745E-2</v>
      </c>
      <c r="M156">
        <f t="shared" si="16"/>
        <v>1</v>
      </c>
      <c r="N156" s="3">
        <f t="shared" si="17"/>
        <v>8.1389099703375212E-2</v>
      </c>
      <c r="O156" s="3">
        <f t="shared" si="18"/>
        <v>0.91861090029662473</v>
      </c>
      <c r="P156" s="4">
        <f t="shared" si="19"/>
        <v>0.91861090029662473</v>
      </c>
      <c r="Q156" s="3">
        <f t="shared" si="20"/>
        <v>-8.4892640955072041E-2</v>
      </c>
      <c r="AN156">
        <v>0</v>
      </c>
      <c r="AO156">
        <v>1</v>
      </c>
      <c r="AP156">
        <v>0</v>
      </c>
    </row>
    <row r="157" spans="2:42" x14ac:dyDescent="0.3">
      <c r="B157" s="86">
        <v>0</v>
      </c>
      <c r="C157" s="15">
        <v>0</v>
      </c>
      <c r="D157" s="15">
        <v>1</v>
      </c>
      <c r="E157" s="15">
        <v>0</v>
      </c>
      <c r="F157" s="15">
        <v>0</v>
      </c>
      <c r="G157" s="15">
        <v>1</v>
      </c>
      <c r="H157" s="15">
        <v>0</v>
      </c>
      <c r="I157" s="87">
        <v>1.6989999999999998</v>
      </c>
      <c r="J157">
        <f t="shared" si="14"/>
        <v>-1.6242429972160748</v>
      </c>
      <c r="K157">
        <v>0</v>
      </c>
      <c r="L157">
        <f t="shared" si="15"/>
        <v>0.19706079432518478</v>
      </c>
      <c r="M157">
        <f t="shared" si="16"/>
        <v>1</v>
      </c>
      <c r="N157" s="3">
        <f t="shared" si="17"/>
        <v>0.16462053995868542</v>
      </c>
      <c r="O157" s="3">
        <f t="shared" si="18"/>
        <v>0.83537946004131458</v>
      </c>
      <c r="P157" s="4">
        <f t="shared" si="19"/>
        <v>0.83537946004131458</v>
      </c>
      <c r="Q157" s="3">
        <f t="shared" si="20"/>
        <v>-0.1798692141960519</v>
      </c>
      <c r="AN157">
        <v>0</v>
      </c>
      <c r="AO157">
        <v>1</v>
      </c>
      <c r="AP157">
        <v>0</v>
      </c>
    </row>
    <row r="158" spans="2:42" x14ac:dyDescent="0.3">
      <c r="B158" s="86">
        <v>0</v>
      </c>
      <c r="C158" s="15">
        <v>1</v>
      </c>
      <c r="D158" s="15">
        <v>0</v>
      </c>
      <c r="E158" s="15">
        <v>0</v>
      </c>
      <c r="F158" s="15">
        <v>0</v>
      </c>
      <c r="G158" s="15">
        <v>1</v>
      </c>
      <c r="H158" s="15">
        <v>0</v>
      </c>
      <c r="I158" s="87">
        <v>1.9989999999999999</v>
      </c>
      <c r="J158">
        <f t="shared" si="14"/>
        <v>-1.758139811035246</v>
      </c>
      <c r="K158">
        <v>0</v>
      </c>
      <c r="L158">
        <f t="shared" si="15"/>
        <v>0.17236519762851077</v>
      </c>
      <c r="M158">
        <f t="shared" si="16"/>
        <v>1</v>
      </c>
      <c r="N158" s="3">
        <f t="shared" si="17"/>
        <v>0.14702346843558248</v>
      </c>
      <c r="O158" s="3">
        <f t="shared" si="18"/>
        <v>0.85297653156441755</v>
      </c>
      <c r="P158" s="4">
        <f t="shared" si="19"/>
        <v>0.85297653156441755</v>
      </c>
      <c r="Q158" s="3">
        <f t="shared" si="20"/>
        <v>-0.15902324468908607</v>
      </c>
      <c r="AN158">
        <v>0</v>
      </c>
      <c r="AO158">
        <v>0</v>
      </c>
      <c r="AP158">
        <v>1</v>
      </c>
    </row>
    <row r="159" spans="2:42" x14ac:dyDescent="0.3">
      <c r="B159" s="86">
        <v>0</v>
      </c>
      <c r="C159" s="15">
        <v>0</v>
      </c>
      <c r="D159" s="15">
        <v>1</v>
      </c>
      <c r="E159" s="15">
        <v>0</v>
      </c>
      <c r="F159" s="15">
        <v>0</v>
      </c>
      <c r="G159" s="15">
        <v>0</v>
      </c>
      <c r="H159" s="15">
        <v>1</v>
      </c>
      <c r="I159" s="87">
        <v>1.399</v>
      </c>
      <c r="J159">
        <f t="shared" si="14"/>
        <v>-2.2897244704441273</v>
      </c>
      <c r="K159">
        <v>0</v>
      </c>
      <c r="L159">
        <f t="shared" si="15"/>
        <v>0.10129436760139537</v>
      </c>
      <c r="M159">
        <f t="shared" si="16"/>
        <v>1</v>
      </c>
      <c r="N159" s="3">
        <f t="shared" si="17"/>
        <v>9.1977558935503481E-2</v>
      </c>
      <c r="O159" s="3">
        <f t="shared" si="18"/>
        <v>0.90802244106449659</v>
      </c>
      <c r="P159" s="4">
        <f t="shared" si="19"/>
        <v>0.90802244106449659</v>
      </c>
      <c r="Q159" s="3">
        <f t="shared" si="20"/>
        <v>-9.6486185857509371E-2</v>
      </c>
      <c r="AN159">
        <v>1</v>
      </c>
      <c r="AO159">
        <v>0</v>
      </c>
      <c r="AP159">
        <v>0</v>
      </c>
    </row>
    <row r="160" spans="2:42" x14ac:dyDescent="0.3">
      <c r="B160" s="86">
        <v>1</v>
      </c>
      <c r="C160" s="15">
        <v>0</v>
      </c>
      <c r="D160" s="15">
        <v>1</v>
      </c>
      <c r="E160" s="15">
        <v>0</v>
      </c>
      <c r="F160" s="15">
        <v>1</v>
      </c>
      <c r="G160" s="15">
        <v>0</v>
      </c>
      <c r="H160" s="15">
        <v>0</v>
      </c>
      <c r="I160" s="87">
        <v>1.9989999999999999</v>
      </c>
      <c r="J160">
        <f t="shared" si="14"/>
        <v>-0.62384935304734745</v>
      </c>
      <c r="K160">
        <v>0</v>
      </c>
      <c r="L160">
        <f t="shared" si="15"/>
        <v>0.5358776799264976</v>
      </c>
      <c r="M160">
        <f t="shared" si="16"/>
        <v>1</v>
      </c>
      <c r="N160" s="3">
        <f t="shared" si="17"/>
        <v>0.34890648319867706</v>
      </c>
      <c r="O160" s="3">
        <f t="shared" si="18"/>
        <v>0.65109351680132299</v>
      </c>
      <c r="P160" s="4">
        <f t="shared" si="19"/>
        <v>0.34890648319867706</v>
      </c>
      <c r="Q160" s="3">
        <f t="shared" si="20"/>
        <v>-1.0529513491372362</v>
      </c>
      <c r="AN160">
        <v>0</v>
      </c>
      <c r="AO160">
        <v>0</v>
      </c>
      <c r="AP160">
        <v>1</v>
      </c>
    </row>
    <row r="161" spans="2:42" x14ac:dyDescent="0.3">
      <c r="B161" s="86">
        <v>1</v>
      </c>
      <c r="C161" s="15">
        <v>0</v>
      </c>
      <c r="D161" s="15">
        <v>0</v>
      </c>
      <c r="E161" s="15">
        <v>1</v>
      </c>
      <c r="F161" s="15">
        <v>1</v>
      </c>
      <c r="G161" s="15">
        <v>0</v>
      </c>
      <c r="H161" s="15">
        <v>0</v>
      </c>
      <c r="I161" s="87">
        <v>1.6989999999999998</v>
      </c>
      <c r="J161">
        <f t="shared" si="14"/>
        <v>0.12368638477121929</v>
      </c>
      <c r="K161">
        <v>0</v>
      </c>
      <c r="L161">
        <f t="shared" si="15"/>
        <v>1.1316609092464234</v>
      </c>
      <c r="M161">
        <f t="shared" si="16"/>
        <v>1</v>
      </c>
      <c r="N161" s="3">
        <f t="shared" si="17"/>
        <v>0.53088223569595971</v>
      </c>
      <c r="O161" s="3">
        <f t="shared" si="18"/>
        <v>0.4691177643040404</v>
      </c>
      <c r="P161" s="4">
        <f t="shared" si="19"/>
        <v>0.53088223569595971</v>
      </c>
      <c r="Q161" s="3">
        <f t="shared" si="20"/>
        <v>-0.63321506068701161</v>
      </c>
      <c r="AN161">
        <v>0</v>
      </c>
      <c r="AO161">
        <v>1</v>
      </c>
      <c r="AP161">
        <v>0</v>
      </c>
    </row>
    <row r="162" spans="2:42" x14ac:dyDescent="0.3">
      <c r="B162" s="86">
        <v>0</v>
      </c>
      <c r="C162" s="15">
        <v>0</v>
      </c>
      <c r="D162" s="15">
        <v>0</v>
      </c>
      <c r="E162" s="15">
        <v>1</v>
      </c>
      <c r="F162" s="15">
        <v>0</v>
      </c>
      <c r="G162" s="15">
        <v>0</v>
      </c>
      <c r="H162" s="15">
        <v>1</v>
      </c>
      <c r="I162" s="87">
        <v>1.9989999999999999</v>
      </c>
      <c r="J162">
        <f t="shared" si="14"/>
        <v>-2.3955317216926684</v>
      </c>
      <c r="K162">
        <v>0</v>
      </c>
      <c r="L162">
        <f t="shared" si="15"/>
        <v>9.1124213317684638E-2</v>
      </c>
      <c r="M162">
        <f t="shared" si="16"/>
        <v>1</v>
      </c>
      <c r="N162" s="3">
        <f t="shared" si="17"/>
        <v>8.3514060274229751E-2</v>
      </c>
      <c r="O162" s="3">
        <f t="shared" si="18"/>
        <v>0.9164859397257703</v>
      </c>
      <c r="P162" s="4">
        <f t="shared" si="19"/>
        <v>0.9164859397257703</v>
      </c>
      <c r="Q162" s="3">
        <f t="shared" si="20"/>
        <v>-8.7208553090355564E-2</v>
      </c>
      <c r="AN162">
        <v>0</v>
      </c>
      <c r="AO162">
        <v>0</v>
      </c>
      <c r="AP162">
        <v>1</v>
      </c>
    </row>
    <row r="163" spans="2:42" x14ac:dyDescent="0.3">
      <c r="B163" s="86">
        <v>1</v>
      </c>
      <c r="C163" s="15">
        <v>1</v>
      </c>
      <c r="D163" s="15">
        <v>0</v>
      </c>
      <c r="E163" s="15">
        <v>0</v>
      </c>
      <c r="F163" s="15">
        <v>1</v>
      </c>
      <c r="G163" s="15">
        <v>0</v>
      </c>
      <c r="H163" s="15">
        <v>0</v>
      </c>
      <c r="I163" s="87">
        <v>1.399</v>
      </c>
      <c r="J163">
        <f t="shared" si="14"/>
        <v>9.5596822200589182E-2</v>
      </c>
      <c r="K163">
        <v>0</v>
      </c>
      <c r="L163">
        <f t="shared" si="15"/>
        <v>1.1003153518303337</v>
      </c>
      <c r="M163">
        <f t="shared" si="16"/>
        <v>1</v>
      </c>
      <c r="N163" s="3">
        <f t="shared" si="17"/>
        <v>0.52388102142445248</v>
      </c>
      <c r="O163" s="3">
        <f t="shared" si="18"/>
        <v>0.47611897857554736</v>
      </c>
      <c r="P163" s="4">
        <f t="shared" si="19"/>
        <v>0.52388102142445248</v>
      </c>
      <c r="Q163" s="3">
        <f t="shared" si="20"/>
        <v>-0.64649067879302635</v>
      </c>
      <c r="AN163">
        <v>1</v>
      </c>
      <c r="AO163">
        <v>0</v>
      </c>
      <c r="AP163">
        <v>0</v>
      </c>
    </row>
    <row r="164" spans="2:42" x14ac:dyDescent="0.3">
      <c r="B164" s="86">
        <v>0</v>
      </c>
      <c r="C164" s="15">
        <v>0</v>
      </c>
      <c r="D164" s="15">
        <v>0</v>
      </c>
      <c r="E164" s="15">
        <v>1</v>
      </c>
      <c r="F164" s="15">
        <v>0</v>
      </c>
      <c r="G164" s="15">
        <v>1</v>
      </c>
      <c r="H164" s="15">
        <v>0</v>
      </c>
      <c r="I164" s="87">
        <v>1.399</v>
      </c>
      <c r="J164">
        <f t="shared" si="14"/>
        <v>-0.87670725939750838</v>
      </c>
      <c r="K164">
        <v>0</v>
      </c>
      <c r="L164">
        <f t="shared" si="15"/>
        <v>0.41615093525345004</v>
      </c>
      <c r="M164">
        <f t="shared" si="16"/>
        <v>1</v>
      </c>
      <c r="N164" s="3">
        <f t="shared" si="17"/>
        <v>0.29386058003695142</v>
      </c>
      <c r="O164" s="3">
        <f t="shared" si="18"/>
        <v>0.70613941996304863</v>
      </c>
      <c r="P164" s="4">
        <f t="shared" si="19"/>
        <v>0.70613941996304863</v>
      </c>
      <c r="Q164" s="3">
        <f t="shared" si="20"/>
        <v>-0.34794258228404495</v>
      </c>
      <c r="AN164">
        <v>1</v>
      </c>
      <c r="AO164">
        <v>0</v>
      </c>
      <c r="AP164">
        <v>0</v>
      </c>
    </row>
    <row r="165" spans="2:42" x14ac:dyDescent="0.3">
      <c r="B165" s="86">
        <v>0</v>
      </c>
      <c r="C165" s="15">
        <v>1</v>
      </c>
      <c r="D165" s="15">
        <v>0</v>
      </c>
      <c r="E165" s="15">
        <v>0</v>
      </c>
      <c r="F165" s="15">
        <v>0</v>
      </c>
      <c r="G165" s="15">
        <v>0</v>
      </c>
      <c r="H165" s="15">
        <v>1</v>
      </c>
      <c r="I165" s="87">
        <v>1.6989999999999998</v>
      </c>
      <c r="J165">
        <f t="shared" si="14"/>
        <v>-2.423621284263298</v>
      </c>
      <c r="K165">
        <v>0</v>
      </c>
      <c r="L165">
        <f t="shared" si="15"/>
        <v>8.8600189347953745E-2</v>
      </c>
      <c r="M165">
        <f t="shared" si="16"/>
        <v>1</v>
      </c>
      <c r="N165" s="3">
        <f t="shared" si="17"/>
        <v>8.1389099703375212E-2</v>
      </c>
      <c r="O165" s="3">
        <f t="shared" si="18"/>
        <v>0.91861090029662473</v>
      </c>
      <c r="P165" s="4">
        <f t="shared" si="19"/>
        <v>0.91861090029662473</v>
      </c>
      <c r="Q165" s="3">
        <f t="shared" si="20"/>
        <v>-8.4892640955072041E-2</v>
      </c>
      <c r="AN165">
        <v>0</v>
      </c>
      <c r="AO165">
        <v>1</v>
      </c>
      <c r="AP165">
        <v>0</v>
      </c>
    </row>
    <row r="166" spans="2:42" x14ac:dyDescent="0.3">
      <c r="B166" s="86">
        <v>0</v>
      </c>
      <c r="C166" s="15">
        <v>0</v>
      </c>
      <c r="D166" s="15">
        <v>1</v>
      </c>
      <c r="E166" s="15">
        <v>0</v>
      </c>
      <c r="F166" s="15">
        <v>0</v>
      </c>
      <c r="G166" s="15">
        <v>1</v>
      </c>
      <c r="H166" s="15">
        <v>0</v>
      </c>
      <c r="I166" s="87">
        <v>1.6989999999999998</v>
      </c>
      <c r="J166">
        <f t="shared" si="14"/>
        <v>-1.6242429972160748</v>
      </c>
      <c r="K166">
        <v>0</v>
      </c>
      <c r="L166">
        <f t="shared" si="15"/>
        <v>0.19706079432518478</v>
      </c>
      <c r="M166">
        <f t="shared" si="16"/>
        <v>1</v>
      </c>
      <c r="N166" s="3">
        <f t="shared" si="17"/>
        <v>0.16462053995868542</v>
      </c>
      <c r="O166" s="3">
        <f t="shared" si="18"/>
        <v>0.83537946004131458</v>
      </c>
      <c r="P166" s="4">
        <f t="shared" si="19"/>
        <v>0.83537946004131458</v>
      </c>
      <c r="Q166" s="3">
        <f t="shared" si="20"/>
        <v>-0.1798692141960519</v>
      </c>
      <c r="AN166">
        <v>0</v>
      </c>
      <c r="AO166">
        <v>1</v>
      </c>
      <c r="AP166">
        <v>0</v>
      </c>
    </row>
    <row r="167" spans="2:42" x14ac:dyDescent="0.3">
      <c r="B167" s="86">
        <v>1</v>
      </c>
      <c r="C167" s="15">
        <v>1</v>
      </c>
      <c r="D167" s="15">
        <v>0</v>
      </c>
      <c r="E167" s="15">
        <v>0</v>
      </c>
      <c r="F167" s="15">
        <v>0</v>
      </c>
      <c r="G167" s="15">
        <v>1</v>
      </c>
      <c r="H167" s="15">
        <v>0</v>
      </c>
      <c r="I167" s="87">
        <v>1.9989999999999999</v>
      </c>
      <c r="J167">
        <f t="shared" si="14"/>
        <v>-1.758139811035246</v>
      </c>
      <c r="K167">
        <v>0</v>
      </c>
      <c r="L167">
        <f t="shared" si="15"/>
        <v>0.17236519762851077</v>
      </c>
      <c r="M167">
        <f t="shared" si="16"/>
        <v>1</v>
      </c>
      <c r="N167" s="3">
        <f t="shared" si="17"/>
        <v>0.14702346843558248</v>
      </c>
      <c r="O167" s="3">
        <f t="shared" si="18"/>
        <v>0.85297653156441755</v>
      </c>
      <c r="P167" s="4">
        <f t="shared" si="19"/>
        <v>0.14702346843558248</v>
      </c>
      <c r="Q167" s="3">
        <f t="shared" si="20"/>
        <v>-1.917163055724332</v>
      </c>
      <c r="AN167">
        <v>0</v>
      </c>
      <c r="AO167">
        <v>0</v>
      </c>
      <c r="AP167">
        <v>1</v>
      </c>
    </row>
    <row r="168" spans="2:42" x14ac:dyDescent="0.3">
      <c r="B168" s="86">
        <v>0</v>
      </c>
      <c r="C168" s="15">
        <v>0</v>
      </c>
      <c r="D168" s="15">
        <v>1</v>
      </c>
      <c r="E168" s="15">
        <v>0</v>
      </c>
      <c r="F168" s="15">
        <v>0</v>
      </c>
      <c r="G168" s="15">
        <v>0</v>
      </c>
      <c r="H168" s="15">
        <v>1</v>
      </c>
      <c r="I168" s="87">
        <v>1.399</v>
      </c>
      <c r="J168">
        <f t="shared" si="14"/>
        <v>-2.2897244704441273</v>
      </c>
      <c r="K168">
        <v>0</v>
      </c>
      <c r="L168">
        <f t="shared" si="15"/>
        <v>0.10129436760139537</v>
      </c>
      <c r="M168">
        <f t="shared" si="16"/>
        <v>1</v>
      </c>
      <c r="N168" s="3">
        <f t="shared" si="17"/>
        <v>9.1977558935503481E-2</v>
      </c>
      <c r="O168" s="3">
        <f t="shared" si="18"/>
        <v>0.90802244106449659</v>
      </c>
      <c r="P168" s="4">
        <f t="shared" si="19"/>
        <v>0.90802244106449659</v>
      </c>
      <c r="Q168" s="3">
        <f t="shared" si="20"/>
        <v>-9.6486185857509371E-2</v>
      </c>
      <c r="AN168">
        <v>1</v>
      </c>
      <c r="AO168">
        <v>0</v>
      </c>
      <c r="AP168">
        <v>0</v>
      </c>
    </row>
    <row r="169" spans="2:42" x14ac:dyDescent="0.3">
      <c r="B169" s="86">
        <v>0</v>
      </c>
      <c r="C169" s="15">
        <v>0</v>
      </c>
      <c r="D169" s="15">
        <v>1</v>
      </c>
      <c r="E169" s="15">
        <v>0</v>
      </c>
      <c r="F169" s="15">
        <v>1</v>
      </c>
      <c r="G169" s="15">
        <v>0</v>
      </c>
      <c r="H169" s="15">
        <v>0</v>
      </c>
      <c r="I169" s="87">
        <v>1.9989999999999999</v>
      </c>
      <c r="J169">
        <f t="shared" si="14"/>
        <v>-0.62384935304734745</v>
      </c>
      <c r="K169">
        <v>0</v>
      </c>
      <c r="L169">
        <f t="shared" si="15"/>
        <v>0.5358776799264976</v>
      </c>
      <c r="M169">
        <f t="shared" si="16"/>
        <v>1</v>
      </c>
      <c r="N169" s="3">
        <f t="shared" si="17"/>
        <v>0.34890648319867706</v>
      </c>
      <c r="O169" s="3">
        <f t="shared" si="18"/>
        <v>0.65109351680132299</v>
      </c>
      <c r="P169" s="4">
        <f t="shared" si="19"/>
        <v>0.65109351680132299</v>
      </c>
      <c r="Q169" s="3">
        <f t="shared" si="20"/>
        <v>-0.42910199608988864</v>
      </c>
      <c r="AN169">
        <v>0</v>
      </c>
      <c r="AO169">
        <v>0</v>
      </c>
      <c r="AP169">
        <v>1</v>
      </c>
    </row>
    <row r="170" spans="2:42" x14ac:dyDescent="0.3">
      <c r="B170" s="86">
        <v>1</v>
      </c>
      <c r="C170" s="15">
        <v>0</v>
      </c>
      <c r="D170" s="15">
        <v>0</v>
      </c>
      <c r="E170" s="15">
        <v>1</v>
      </c>
      <c r="F170" s="15">
        <v>1</v>
      </c>
      <c r="G170" s="15">
        <v>0</v>
      </c>
      <c r="H170" s="15">
        <v>0</v>
      </c>
      <c r="I170" s="87">
        <v>1.6989999999999998</v>
      </c>
      <c r="J170">
        <f t="shared" si="14"/>
        <v>0.12368638477121929</v>
      </c>
      <c r="K170">
        <v>0</v>
      </c>
      <c r="L170">
        <f t="shared" si="15"/>
        <v>1.1316609092464234</v>
      </c>
      <c r="M170">
        <f t="shared" si="16"/>
        <v>1</v>
      </c>
      <c r="N170" s="3">
        <f t="shared" si="17"/>
        <v>0.53088223569595971</v>
      </c>
      <c r="O170" s="3">
        <f t="shared" si="18"/>
        <v>0.4691177643040404</v>
      </c>
      <c r="P170" s="4">
        <f t="shared" si="19"/>
        <v>0.53088223569595971</v>
      </c>
      <c r="Q170" s="3">
        <f t="shared" si="20"/>
        <v>-0.63321506068701161</v>
      </c>
      <c r="AN170">
        <v>0</v>
      </c>
      <c r="AO170">
        <v>1</v>
      </c>
      <c r="AP170">
        <v>0</v>
      </c>
    </row>
    <row r="171" spans="2:42" x14ac:dyDescent="0.3">
      <c r="B171" s="86">
        <v>1</v>
      </c>
      <c r="C171" s="15">
        <v>0</v>
      </c>
      <c r="D171" s="15">
        <v>0</v>
      </c>
      <c r="E171" s="15">
        <v>1</v>
      </c>
      <c r="F171" s="15">
        <v>0</v>
      </c>
      <c r="G171" s="15">
        <v>0</v>
      </c>
      <c r="H171" s="15">
        <v>1</v>
      </c>
      <c r="I171" s="87">
        <v>1.9989999999999999</v>
      </c>
      <c r="J171">
        <f t="shared" si="14"/>
        <v>-2.3955317216926684</v>
      </c>
      <c r="K171">
        <v>0</v>
      </c>
      <c r="L171">
        <f t="shared" si="15"/>
        <v>9.1124213317684638E-2</v>
      </c>
      <c r="M171">
        <f t="shared" si="16"/>
        <v>1</v>
      </c>
      <c r="N171" s="3">
        <f t="shared" si="17"/>
        <v>8.3514060274229751E-2</v>
      </c>
      <c r="O171" s="3">
        <f t="shared" si="18"/>
        <v>0.9164859397257703</v>
      </c>
      <c r="P171" s="4">
        <f t="shared" si="19"/>
        <v>8.3514060274229751E-2</v>
      </c>
      <c r="Q171" s="3">
        <f t="shared" si="20"/>
        <v>-2.4827402747830241</v>
      </c>
      <c r="AN171">
        <v>0</v>
      </c>
      <c r="AO171">
        <v>0</v>
      </c>
      <c r="AP171">
        <v>1</v>
      </c>
    </row>
    <row r="172" spans="2:42" x14ac:dyDescent="0.3">
      <c r="B172" s="86">
        <v>1</v>
      </c>
      <c r="C172" s="15">
        <v>1</v>
      </c>
      <c r="D172" s="15">
        <v>0</v>
      </c>
      <c r="E172" s="15">
        <v>0</v>
      </c>
      <c r="F172" s="15">
        <v>1</v>
      </c>
      <c r="G172" s="15">
        <v>0</v>
      </c>
      <c r="H172" s="15">
        <v>0</v>
      </c>
      <c r="I172" s="87">
        <v>1.399</v>
      </c>
      <c r="J172">
        <f t="shared" si="14"/>
        <v>9.5596822200589182E-2</v>
      </c>
      <c r="K172">
        <v>0</v>
      </c>
      <c r="L172">
        <f t="shared" si="15"/>
        <v>1.1003153518303337</v>
      </c>
      <c r="M172">
        <f t="shared" si="16"/>
        <v>1</v>
      </c>
      <c r="N172" s="3">
        <f t="shared" si="17"/>
        <v>0.52388102142445248</v>
      </c>
      <c r="O172" s="3">
        <f t="shared" si="18"/>
        <v>0.47611897857554736</v>
      </c>
      <c r="P172" s="4">
        <f t="shared" si="19"/>
        <v>0.52388102142445248</v>
      </c>
      <c r="Q172" s="3">
        <f t="shared" si="20"/>
        <v>-0.64649067879302635</v>
      </c>
      <c r="AN172">
        <v>1</v>
      </c>
      <c r="AO172">
        <v>0</v>
      </c>
      <c r="AP172">
        <v>0</v>
      </c>
    </row>
    <row r="173" spans="2:42" x14ac:dyDescent="0.3">
      <c r="B173" s="86">
        <v>1</v>
      </c>
      <c r="C173" s="15">
        <v>0</v>
      </c>
      <c r="D173" s="15">
        <v>0</v>
      </c>
      <c r="E173" s="15">
        <v>1</v>
      </c>
      <c r="F173" s="15">
        <v>0</v>
      </c>
      <c r="G173" s="15">
        <v>1</v>
      </c>
      <c r="H173" s="15">
        <v>0</v>
      </c>
      <c r="I173" s="87">
        <v>1.399</v>
      </c>
      <c r="J173">
        <f t="shared" si="14"/>
        <v>-0.87670725939750838</v>
      </c>
      <c r="K173">
        <v>0</v>
      </c>
      <c r="L173">
        <f t="shared" si="15"/>
        <v>0.41615093525345004</v>
      </c>
      <c r="M173">
        <f t="shared" si="16"/>
        <v>1</v>
      </c>
      <c r="N173" s="3">
        <f t="shared" si="17"/>
        <v>0.29386058003695142</v>
      </c>
      <c r="O173" s="3">
        <f t="shared" si="18"/>
        <v>0.70613941996304863</v>
      </c>
      <c r="P173" s="4">
        <f t="shared" si="19"/>
        <v>0.29386058003695142</v>
      </c>
      <c r="Q173" s="3">
        <f t="shared" si="20"/>
        <v>-1.2246498416815532</v>
      </c>
      <c r="AN173">
        <v>1</v>
      </c>
      <c r="AO173">
        <v>0</v>
      </c>
      <c r="AP173">
        <v>0</v>
      </c>
    </row>
    <row r="174" spans="2:42" x14ac:dyDescent="0.3">
      <c r="B174" s="86">
        <v>1</v>
      </c>
      <c r="C174" s="15">
        <v>1</v>
      </c>
      <c r="D174" s="15">
        <v>0</v>
      </c>
      <c r="E174" s="15">
        <v>0</v>
      </c>
      <c r="F174" s="15">
        <v>0</v>
      </c>
      <c r="G174" s="15">
        <v>0</v>
      </c>
      <c r="H174" s="15">
        <v>1</v>
      </c>
      <c r="I174" s="87">
        <v>1.6989999999999998</v>
      </c>
      <c r="J174">
        <f t="shared" si="14"/>
        <v>-2.423621284263298</v>
      </c>
      <c r="K174">
        <v>0</v>
      </c>
      <c r="L174">
        <f t="shared" si="15"/>
        <v>8.8600189347953745E-2</v>
      </c>
      <c r="M174">
        <f t="shared" si="16"/>
        <v>1</v>
      </c>
      <c r="N174" s="3">
        <f t="shared" si="17"/>
        <v>8.1389099703375212E-2</v>
      </c>
      <c r="O174" s="3">
        <f t="shared" si="18"/>
        <v>0.91861090029662473</v>
      </c>
      <c r="P174" s="4">
        <f t="shared" si="19"/>
        <v>8.1389099703375212E-2</v>
      </c>
      <c r="Q174" s="3">
        <f t="shared" si="20"/>
        <v>-2.5085139252183701</v>
      </c>
      <c r="AN174">
        <v>0</v>
      </c>
      <c r="AO174">
        <v>1</v>
      </c>
      <c r="AP174">
        <v>0</v>
      </c>
    </row>
    <row r="175" spans="2:42" x14ac:dyDescent="0.3">
      <c r="B175" s="86">
        <v>0</v>
      </c>
      <c r="C175" s="15">
        <v>0</v>
      </c>
      <c r="D175" s="15">
        <v>1</v>
      </c>
      <c r="E175" s="15">
        <v>0</v>
      </c>
      <c r="F175" s="15">
        <v>0</v>
      </c>
      <c r="G175" s="15">
        <v>1</v>
      </c>
      <c r="H175" s="15">
        <v>0</v>
      </c>
      <c r="I175" s="87">
        <v>1.6989999999999998</v>
      </c>
      <c r="J175">
        <f t="shared" si="14"/>
        <v>-1.6242429972160748</v>
      </c>
      <c r="K175">
        <v>0</v>
      </c>
      <c r="L175">
        <f t="shared" si="15"/>
        <v>0.19706079432518478</v>
      </c>
      <c r="M175">
        <f t="shared" si="16"/>
        <v>1</v>
      </c>
      <c r="N175" s="3">
        <f t="shared" si="17"/>
        <v>0.16462053995868542</v>
      </c>
      <c r="O175" s="3">
        <f t="shared" si="18"/>
        <v>0.83537946004131458</v>
      </c>
      <c r="P175" s="4">
        <f t="shared" si="19"/>
        <v>0.83537946004131458</v>
      </c>
      <c r="Q175" s="3">
        <f t="shared" si="20"/>
        <v>-0.1798692141960519</v>
      </c>
      <c r="AN175">
        <v>0</v>
      </c>
      <c r="AO175">
        <v>1</v>
      </c>
      <c r="AP175">
        <v>0</v>
      </c>
    </row>
    <row r="176" spans="2:42" x14ac:dyDescent="0.3">
      <c r="B176" s="86">
        <v>0</v>
      </c>
      <c r="C176" s="15">
        <v>1</v>
      </c>
      <c r="D176" s="15">
        <v>0</v>
      </c>
      <c r="E176" s="15">
        <v>0</v>
      </c>
      <c r="F176" s="15">
        <v>0</v>
      </c>
      <c r="G176" s="15">
        <v>1</v>
      </c>
      <c r="H176" s="15">
        <v>0</v>
      </c>
      <c r="I176" s="87">
        <v>1.9989999999999999</v>
      </c>
      <c r="J176">
        <f t="shared" si="14"/>
        <v>-1.758139811035246</v>
      </c>
      <c r="K176">
        <v>0</v>
      </c>
      <c r="L176">
        <f t="shared" si="15"/>
        <v>0.17236519762851077</v>
      </c>
      <c r="M176">
        <f t="shared" si="16"/>
        <v>1</v>
      </c>
      <c r="N176" s="3">
        <f t="shared" si="17"/>
        <v>0.14702346843558248</v>
      </c>
      <c r="O176" s="3">
        <f t="shared" si="18"/>
        <v>0.85297653156441755</v>
      </c>
      <c r="P176" s="4">
        <f t="shared" si="19"/>
        <v>0.85297653156441755</v>
      </c>
      <c r="Q176" s="3">
        <f t="shared" si="20"/>
        <v>-0.15902324468908607</v>
      </c>
      <c r="AN176">
        <v>0</v>
      </c>
      <c r="AO176">
        <v>0</v>
      </c>
      <c r="AP176">
        <v>1</v>
      </c>
    </row>
    <row r="177" spans="2:42" x14ac:dyDescent="0.3">
      <c r="B177" s="86">
        <v>0</v>
      </c>
      <c r="C177" s="15">
        <v>0</v>
      </c>
      <c r="D177" s="15">
        <v>1</v>
      </c>
      <c r="E177" s="15">
        <v>0</v>
      </c>
      <c r="F177" s="15">
        <v>0</v>
      </c>
      <c r="G177" s="15">
        <v>0</v>
      </c>
      <c r="H177" s="15">
        <v>1</v>
      </c>
      <c r="I177" s="87">
        <v>1.399</v>
      </c>
      <c r="J177">
        <f t="shared" si="14"/>
        <v>-2.2897244704441273</v>
      </c>
      <c r="K177">
        <v>0</v>
      </c>
      <c r="L177">
        <f t="shared" si="15"/>
        <v>0.10129436760139537</v>
      </c>
      <c r="M177">
        <f t="shared" si="16"/>
        <v>1</v>
      </c>
      <c r="N177" s="3">
        <f t="shared" si="17"/>
        <v>9.1977558935503481E-2</v>
      </c>
      <c r="O177" s="3">
        <f t="shared" si="18"/>
        <v>0.90802244106449659</v>
      </c>
      <c r="P177" s="4">
        <f t="shared" si="19"/>
        <v>0.90802244106449659</v>
      </c>
      <c r="Q177" s="3">
        <f t="shared" si="20"/>
        <v>-9.6486185857509371E-2</v>
      </c>
      <c r="AN177">
        <v>1</v>
      </c>
      <c r="AO177">
        <v>0</v>
      </c>
      <c r="AP177">
        <v>0</v>
      </c>
    </row>
    <row r="178" spans="2:42" x14ac:dyDescent="0.3">
      <c r="B178" s="86">
        <v>0</v>
      </c>
      <c r="C178" s="15">
        <v>0</v>
      </c>
      <c r="D178" s="15">
        <v>1</v>
      </c>
      <c r="E178" s="15">
        <v>0</v>
      </c>
      <c r="F178" s="15">
        <v>1</v>
      </c>
      <c r="G178" s="15">
        <v>0</v>
      </c>
      <c r="H178" s="15">
        <v>0</v>
      </c>
      <c r="I178" s="87">
        <v>1.9989999999999999</v>
      </c>
      <c r="J178">
        <f t="shared" si="14"/>
        <v>-0.62384935304734745</v>
      </c>
      <c r="K178">
        <v>0</v>
      </c>
      <c r="L178">
        <f t="shared" si="15"/>
        <v>0.5358776799264976</v>
      </c>
      <c r="M178">
        <f t="shared" si="16"/>
        <v>1</v>
      </c>
      <c r="N178" s="3">
        <f t="shared" si="17"/>
        <v>0.34890648319867706</v>
      </c>
      <c r="O178" s="3">
        <f t="shared" si="18"/>
        <v>0.65109351680132299</v>
      </c>
      <c r="P178" s="4">
        <f t="shared" si="19"/>
        <v>0.65109351680132299</v>
      </c>
      <c r="Q178" s="3">
        <f t="shared" si="20"/>
        <v>-0.42910199608988864</v>
      </c>
      <c r="AN178">
        <v>0</v>
      </c>
      <c r="AO178">
        <v>0</v>
      </c>
      <c r="AP178">
        <v>1</v>
      </c>
    </row>
    <row r="179" spans="2:42" x14ac:dyDescent="0.3">
      <c r="B179" s="86">
        <v>0</v>
      </c>
      <c r="C179" s="15">
        <v>0</v>
      </c>
      <c r="D179" s="15">
        <v>0</v>
      </c>
      <c r="E179" s="15">
        <v>1</v>
      </c>
      <c r="F179" s="15">
        <v>1</v>
      </c>
      <c r="G179" s="15">
        <v>0</v>
      </c>
      <c r="H179" s="15">
        <v>0</v>
      </c>
      <c r="I179" s="87">
        <v>1.6989999999999998</v>
      </c>
      <c r="J179">
        <f t="shared" si="14"/>
        <v>0.12368638477121929</v>
      </c>
      <c r="K179">
        <v>0</v>
      </c>
      <c r="L179">
        <f t="shared" si="15"/>
        <v>1.1316609092464234</v>
      </c>
      <c r="M179">
        <f t="shared" si="16"/>
        <v>1</v>
      </c>
      <c r="N179" s="3">
        <f t="shared" si="17"/>
        <v>0.53088223569595971</v>
      </c>
      <c r="O179" s="3">
        <f t="shared" si="18"/>
        <v>0.4691177643040404</v>
      </c>
      <c r="P179" s="4">
        <f t="shared" si="19"/>
        <v>0.4691177643040404</v>
      </c>
      <c r="Q179" s="3">
        <f t="shared" si="20"/>
        <v>-0.75690144545823101</v>
      </c>
      <c r="AN179">
        <v>0</v>
      </c>
      <c r="AO179">
        <v>1</v>
      </c>
      <c r="AP179">
        <v>0</v>
      </c>
    </row>
    <row r="180" spans="2:42" x14ac:dyDescent="0.3">
      <c r="B180" s="86">
        <v>0</v>
      </c>
      <c r="C180" s="15">
        <v>0</v>
      </c>
      <c r="D180" s="15">
        <v>0</v>
      </c>
      <c r="E180" s="15">
        <v>1</v>
      </c>
      <c r="F180" s="15">
        <v>0</v>
      </c>
      <c r="G180" s="15">
        <v>0</v>
      </c>
      <c r="H180" s="15">
        <v>1</v>
      </c>
      <c r="I180" s="87">
        <v>1.9989999999999999</v>
      </c>
      <c r="J180">
        <f t="shared" si="14"/>
        <v>-2.3955317216926684</v>
      </c>
      <c r="K180">
        <v>0</v>
      </c>
      <c r="L180">
        <f t="shared" si="15"/>
        <v>9.1124213317684638E-2</v>
      </c>
      <c r="M180">
        <f t="shared" si="16"/>
        <v>1</v>
      </c>
      <c r="N180" s="3">
        <f t="shared" si="17"/>
        <v>8.3514060274229751E-2</v>
      </c>
      <c r="O180" s="3">
        <f t="shared" si="18"/>
        <v>0.9164859397257703</v>
      </c>
      <c r="P180" s="4">
        <f t="shared" si="19"/>
        <v>0.9164859397257703</v>
      </c>
      <c r="Q180" s="3">
        <f t="shared" si="20"/>
        <v>-8.7208553090355564E-2</v>
      </c>
      <c r="AN180">
        <v>0</v>
      </c>
      <c r="AO180">
        <v>0</v>
      </c>
      <c r="AP180">
        <v>1</v>
      </c>
    </row>
    <row r="181" spans="2:42" x14ac:dyDescent="0.3">
      <c r="B181" s="86">
        <v>0</v>
      </c>
      <c r="C181" s="15">
        <v>1</v>
      </c>
      <c r="D181" s="15">
        <v>0</v>
      </c>
      <c r="E181" s="15">
        <v>0</v>
      </c>
      <c r="F181" s="15">
        <v>1</v>
      </c>
      <c r="G181" s="15">
        <v>0</v>
      </c>
      <c r="H181" s="15">
        <v>0</v>
      </c>
      <c r="I181" s="87">
        <v>1.399</v>
      </c>
      <c r="J181">
        <f t="shared" si="14"/>
        <v>9.5596822200589182E-2</v>
      </c>
      <c r="K181">
        <v>0</v>
      </c>
      <c r="L181">
        <f t="shared" si="15"/>
        <v>1.1003153518303337</v>
      </c>
      <c r="M181">
        <f t="shared" si="16"/>
        <v>1</v>
      </c>
      <c r="N181" s="3">
        <f t="shared" si="17"/>
        <v>0.52388102142445248</v>
      </c>
      <c r="O181" s="3">
        <f t="shared" si="18"/>
        <v>0.47611897857554736</v>
      </c>
      <c r="P181" s="4">
        <f t="shared" si="19"/>
        <v>0.47611897857554736</v>
      </c>
      <c r="Q181" s="3">
        <f t="shared" si="20"/>
        <v>-0.74208750099361542</v>
      </c>
      <c r="AN181">
        <v>1</v>
      </c>
      <c r="AO181">
        <v>0</v>
      </c>
      <c r="AP181">
        <v>0</v>
      </c>
    </row>
    <row r="182" spans="2:42" x14ac:dyDescent="0.3">
      <c r="B182" s="86">
        <v>0</v>
      </c>
      <c r="C182" s="15">
        <v>0</v>
      </c>
      <c r="D182" s="15">
        <v>0</v>
      </c>
      <c r="E182" s="15">
        <v>1</v>
      </c>
      <c r="F182" s="15">
        <v>0</v>
      </c>
      <c r="G182" s="15">
        <v>1</v>
      </c>
      <c r="H182" s="15">
        <v>0</v>
      </c>
      <c r="I182" s="87">
        <v>1.399</v>
      </c>
      <c r="J182">
        <f t="shared" si="14"/>
        <v>-0.87670725939750838</v>
      </c>
      <c r="K182">
        <v>0</v>
      </c>
      <c r="L182">
        <f t="shared" si="15"/>
        <v>0.41615093525345004</v>
      </c>
      <c r="M182">
        <f t="shared" si="16"/>
        <v>1</v>
      </c>
      <c r="N182" s="3">
        <f t="shared" si="17"/>
        <v>0.29386058003695142</v>
      </c>
      <c r="O182" s="3">
        <f t="shared" si="18"/>
        <v>0.70613941996304863</v>
      </c>
      <c r="P182" s="4">
        <f t="shared" si="19"/>
        <v>0.70613941996304863</v>
      </c>
      <c r="Q182" s="3">
        <f t="shared" si="20"/>
        <v>-0.34794258228404495</v>
      </c>
      <c r="AN182">
        <v>1</v>
      </c>
      <c r="AO182">
        <v>0</v>
      </c>
      <c r="AP182">
        <v>0</v>
      </c>
    </row>
    <row r="183" spans="2:42" x14ac:dyDescent="0.3">
      <c r="B183" s="86">
        <v>0</v>
      </c>
      <c r="C183" s="15">
        <v>1</v>
      </c>
      <c r="D183" s="15">
        <v>0</v>
      </c>
      <c r="E183" s="15">
        <v>0</v>
      </c>
      <c r="F183" s="15">
        <v>0</v>
      </c>
      <c r="G183" s="15">
        <v>0</v>
      </c>
      <c r="H183" s="15">
        <v>1</v>
      </c>
      <c r="I183" s="87">
        <v>1.6989999999999998</v>
      </c>
      <c r="J183">
        <f t="shared" si="14"/>
        <v>-2.423621284263298</v>
      </c>
      <c r="K183">
        <v>0</v>
      </c>
      <c r="L183">
        <f t="shared" si="15"/>
        <v>8.8600189347953745E-2</v>
      </c>
      <c r="M183">
        <f t="shared" si="16"/>
        <v>1</v>
      </c>
      <c r="N183" s="3">
        <f t="shared" si="17"/>
        <v>8.1389099703375212E-2</v>
      </c>
      <c r="O183" s="3">
        <f t="shared" si="18"/>
        <v>0.91861090029662473</v>
      </c>
      <c r="P183" s="4">
        <f t="shared" si="19"/>
        <v>0.91861090029662473</v>
      </c>
      <c r="Q183" s="3">
        <f t="shared" si="20"/>
        <v>-8.4892640955072041E-2</v>
      </c>
      <c r="AN183">
        <v>0</v>
      </c>
      <c r="AO183">
        <v>1</v>
      </c>
      <c r="AP183">
        <v>0</v>
      </c>
    </row>
    <row r="184" spans="2:42" x14ac:dyDescent="0.3">
      <c r="B184" s="86">
        <v>0</v>
      </c>
      <c r="C184" s="15">
        <v>0</v>
      </c>
      <c r="D184" s="15">
        <v>1</v>
      </c>
      <c r="E184" s="15">
        <v>0</v>
      </c>
      <c r="F184" s="15">
        <v>0</v>
      </c>
      <c r="G184" s="15">
        <v>1</v>
      </c>
      <c r="H184" s="15">
        <v>0</v>
      </c>
      <c r="I184" s="87">
        <v>1.6989999999999998</v>
      </c>
      <c r="J184">
        <f t="shared" si="14"/>
        <v>-1.6242429972160748</v>
      </c>
      <c r="K184">
        <v>0</v>
      </c>
      <c r="L184">
        <f t="shared" si="15"/>
        <v>0.19706079432518478</v>
      </c>
      <c r="M184">
        <f t="shared" si="16"/>
        <v>1</v>
      </c>
      <c r="N184" s="3">
        <f t="shared" si="17"/>
        <v>0.16462053995868542</v>
      </c>
      <c r="O184" s="3">
        <f t="shared" si="18"/>
        <v>0.83537946004131458</v>
      </c>
      <c r="P184" s="4">
        <f t="shared" si="19"/>
        <v>0.83537946004131458</v>
      </c>
      <c r="Q184" s="3">
        <f t="shared" si="20"/>
        <v>-0.1798692141960519</v>
      </c>
      <c r="AN184">
        <v>0</v>
      </c>
      <c r="AO184">
        <v>1</v>
      </c>
      <c r="AP184">
        <v>0</v>
      </c>
    </row>
    <row r="185" spans="2:42" x14ac:dyDescent="0.3">
      <c r="B185" s="86">
        <v>1</v>
      </c>
      <c r="C185" s="15">
        <v>1</v>
      </c>
      <c r="D185" s="15">
        <v>0</v>
      </c>
      <c r="E185" s="15">
        <v>0</v>
      </c>
      <c r="F185" s="15">
        <v>0</v>
      </c>
      <c r="G185" s="15">
        <v>1</v>
      </c>
      <c r="H185" s="15">
        <v>0</v>
      </c>
      <c r="I185" s="87">
        <v>1.9989999999999999</v>
      </c>
      <c r="J185">
        <f t="shared" si="14"/>
        <v>-1.758139811035246</v>
      </c>
      <c r="K185">
        <v>0</v>
      </c>
      <c r="L185">
        <f t="shared" si="15"/>
        <v>0.17236519762851077</v>
      </c>
      <c r="M185">
        <f t="shared" si="16"/>
        <v>1</v>
      </c>
      <c r="N185" s="3">
        <f t="shared" si="17"/>
        <v>0.14702346843558248</v>
      </c>
      <c r="O185" s="3">
        <f t="shared" si="18"/>
        <v>0.85297653156441755</v>
      </c>
      <c r="P185" s="4">
        <f t="shared" si="19"/>
        <v>0.14702346843558248</v>
      </c>
      <c r="Q185" s="3">
        <f t="shared" si="20"/>
        <v>-1.917163055724332</v>
      </c>
      <c r="AN185">
        <v>0</v>
      </c>
      <c r="AO185">
        <v>0</v>
      </c>
      <c r="AP185">
        <v>1</v>
      </c>
    </row>
    <row r="186" spans="2:42" x14ac:dyDescent="0.3">
      <c r="B186" s="86">
        <v>1</v>
      </c>
      <c r="C186" s="15">
        <v>0</v>
      </c>
      <c r="D186" s="15">
        <v>1</v>
      </c>
      <c r="E186" s="15">
        <v>0</v>
      </c>
      <c r="F186" s="15">
        <v>0</v>
      </c>
      <c r="G186" s="15">
        <v>0</v>
      </c>
      <c r="H186" s="15">
        <v>1</v>
      </c>
      <c r="I186" s="87">
        <v>1.399</v>
      </c>
      <c r="J186">
        <f t="shared" si="14"/>
        <v>-2.2897244704441273</v>
      </c>
      <c r="K186">
        <v>0</v>
      </c>
      <c r="L186">
        <f t="shared" si="15"/>
        <v>0.10129436760139537</v>
      </c>
      <c r="M186">
        <f t="shared" si="16"/>
        <v>1</v>
      </c>
      <c r="N186" s="3">
        <f t="shared" si="17"/>
        <v>9.1977558935503481E-2</v>
      </c>
      <c r="O186" s="3">
        <f t="shared" si="18"/>
        <v>0.90802244106449659</v>
      </c>
      <c r="P186" s="4">
        <f t="shared" si="19"/>
        <v>9.1977558935503481E-2</v>
      </c>
      <c r="Q186" s="3">
        <f t="shared" si="20"/>
        <v>-2.3862106563016368</v>
      </c>
      <c r="AN186">
        <v>1</v>
      </c>
      <c r="AO186">
        <v>0</v>
      </c>
      <c r="AP186">
        <v>0</v>
      </c>
    </row>
    <row r="187" spans="2:42" x14ac:dyDescent="0.3">
      <c r="B187" s="86">
        <v>1</v>
      </c>
      <c r="C187" s="15">
        <v>0</v>
      </c>
      <c r="D187" s="15">
        <v>1</v>
      </c>
      <c r="E187" s="15">
        <v>0</v>
      </c>
      <c r="F187" s="15">
        <v>1</v>
      </c>
      <c r="G187" s="15">
        <v>0</v>
      </c>
      <c r="H187" s="15">
        <v>0</v>
      </c>
      <c r="I187" s="87">
        <v>1.9989999999999999</v>
      </c>
      <c r="J187">
        <f t="shared" si="14"/>
        <v>-0.62384935304734745</v>
      </c>
      <c r="K187">
        <v>0</v>
      </c>
      <c r="L187">
        <f t="shared" si="15"/>
        <v>0.5358776799264976</v>
      </c>
      <c r="M187">
        <f t="shared" si="16"/>
        <v>1</v>
      </c>
      <c r="N187" s="3">
        <f t="shared" si="17"/>
        <v>0.34890648319867706</v>
      </c>
      <c r="O187" s="3">
        <f t="shared" si="18"/>
        <v>0.65109351680132299</v>
      </c>
      <c r="P187" s="4">
        <f t="shared" si="19"/>
        <v>0.34890648319867706</v>
      </c>
      <c r="Q187" s="3">
        <f t="shared" si="20"/>
        <v>-1.0529513491372362</v>
      </c>
      <c r="AN187">
        <v>0</v>
      </c>
      <c r="AO187">
        <v>0</v>
      </c>
      <c r="AP187">
        <v>1</v>
      </c>
    </row>
    <row r="188" spans="2:42" x14ac:dyDescent="0.3">
      <c r="B188" s="86">
        <v>1</v>
      </c>
      <c r="C188" s="15">
        <v>0</v>
      </c>
      <c r="D188" s="15">
        <v>0</v>
      </c>
      <c r="E188" s="15">
        <v>1</v>
      </c>
      <c r="F188" s="15">
        <v>1</v>
      </c>
      <c r="G188" s="15">
        <v>0</v>
      </c>
      <c r="H188" s="15">
        <v>0</v>
      </c>
      <c r="I188" s="87">
        <v>1.6989999999999998</v>
      </c>
      <c r="J188">
        <f t="shared" si="14"/>
        <v>0.12368638477121929</v>
      </c>
      <c r="K188">
        <v>0</v>
      </c>
      <c r="L188">
        <f t="shared" si="15"/>
        <v>1.1316609092464234</v>
      </c>
      <c r="M188">
        <f t="shared" si="16"/>
        <v>1</v>
      </c>
      <c r="N188" s="3">
        <f t="shared" si="17"/>
        <v>0.53088223569595971</v>
      </c>
      <c r="O188" s="3">
        <f t="shared" si="18"/>
        <v>0.4691177643040404</v>
      </c>
      <c r="P188" s="4">
        <f t="shared" si="19"/>
        <v>0.53088223569595971</v>
      </c>
      <c r="Q188" s="3">
        <f t="shared" si="20"/>
        <v>-0.63321506068701161</v>
      </c>
      <c r="AN188">
        <v>0</v>
      </c>
      <c r="AO188">
        <v>1</v>
      </c>
      <c r="AP188">
        <v>0</v>
      </c>
    </row>
    <row r="189" spans="2:42" x14ac:dyDescent="0.3">
      <c r="B189" s="86">
        <v>1</v>
      </c>
      <c r="C189" s="15">
        <v>0</v>
      </c>
      <c r="D189" s="15">
        <v>0</v>
      </c>
      <c r="E189" s="15">
        <v>1</v>
      </c>
      <c r="F189" s="15">
        <v>0</v>
      </c>
      <c r="G189" s="15">
        <v>0</v>
      </c>
      <c r="H189" s="15">
        <v>1</v>
      </c>
      <c r="I189" s="87">
        <v>1.9989999999999999</v>
      </c>
      <c r="J189">
        <f t="shared" si="14"/>
        <v>-2.3955317216926684</v>
      </c>
      <c r="K189">
        <v>0</v>
      </c>
      <c r="L189">
        <f t="shared" si="15"/>
        <v>9.1124213317684638E-2</v>
      </c>
      <c r="M189">
        <f t="shared" si="16"/>
        <v>1</v>
      </c>
      <c r="N189" s="3">
        <f t="shared" si="17"/>
        <v>8.3514060274229751E-2</v>
      </c>
      <c r="O189" s="3">
        <f t="shared" si="18"/>
        <v>0.9164859397257703</v>
      </c>
      <c r="P189" s="4">
        <f t="shared" si="19"/>
        <v>8.3514060274229751E-2</v>
      </c>
      <c r="Q189" s="3">
        <f t="shared" si="20"/>
        <v>-2.4827402747830241</v>
      </c>
      <c r="AN189">
        <v>0</v>
      </c>
      <c r="AO189">
        <v>0</v>
      </c>
      <c r="AP189">
        <v>1</v>
      </c>
    </row>
    <row r="190" spans="2:42" x14ac:dyDescent="0.3">
      <c r="B190" s="86">
        <v>1</v>
      </c>
      <c r="C190" s="15">
        <v>1</v>
      </c>
      <c r="D190" s="15">
        <v>0</v>
      </c>
      <c r="E190" s="15">
        <v>0</v>
      </c>
      <c r="F190" s="15">
        <v>1</v>
      </c>
      <c r="G190" s="15">
        <v>0</v>
      </c>
      <c r="H190" s="15">
        <v>0</v>
      </c>
      <c r="I190" s="87">
        <v>1.399</v>
      </c>
      <c r="J190">
        <f t="shared" si="14"/>
        <v>9.5596822200589182E-2</v>
      </c>
      <c r="K190">
        <v>0</v>
      </c>
      <c r="L190">
        <f t="shared" si="15"/>
        <v>1.1003153518303337</v>
      </c>
      <c r="M190">
        <f t="shared" si="16"/>
        <v>1</v>
      </c>
      <c r="N190" s="3">
        <f t="shared" si="17"/>
        <v>0.52388102142445248</v>
      </c>
      <c r="O190" s="3">
        <f t="shared" si="18"/>
        <v>0.47611897857554736</v>
      </c>
      <c r="P190" s="4">
        <f t="shared" si="19"/>
        <v>0.52388102142445248</v>
      </c>
      <c r="Q190" s="3">
        <f t="shared" si="20"/>
        <v>-0.64649067879302635</v>
      </c>
      <c r="AN190">
        <v>1</v>
      </c>
      <c r="AO190">
        <v>0</v>
      </c>
      <c r="AP190">
        <v>0</v>
      </c>
    </row>
    <row r="191" spans="2:42" x14ac:dyDescent="0.3">
      <c r="B191" s="86">
        <v>0</v>
      </c>
      <c r="C191" s="15">
        <v>0</v>
      </c>
      <c r="D191" s="15">
        <v>0</v>
      </c>
      <c r="E191" s="15">
        <v>1</v>
      </c>
      <c r="F191" s="15">
        <v>0</v>
      </c>
      <c r="G191" s="15">
        <v>1</v>
      </c>
      <c r="H191" s="15">
        <v>0</v>
      </c>
      <c r="I191" s="87">
        <v>1.399</v>
      </c>
      <c r="J191">
        <f t="shared" si="14"/>
        <v>-0.87670725939750838</v>
      </c>
      <c r="K191">
        <v>0</v>
      </c>
      <c r="L191">
        <f t="shared" si="15"/>
        <v>0.41615093525345004</v>
      </c>
      <c r="M191">
        <f t="shared" si="16"/>
        <v>1</v>
      </c>
      <c r="N191" s="3">
        <f t="shared" si="17"/>
        <v>0.29386058003695142</v>
      </c>
      <c r="O191" s="3">
        <f t="shared" si="18"/>
        <v>0.70613941996304863</v>
      </c>
      <c r="P191" s="4">
        <f t="shared" si="19"/>
        <v>0.70613941996304863</v>
      </c>
      <c r="Q191" s="3">
        <f t="shared" si="20"/>
        <v>-0.34794258228404495</v>
      </c>
      <c r="AN191">
        <v>1</v>
      </c>
      <c r="AO191">
        <v>0</v>
      </c>
      <c r="AP191">
        <v>0</v>
      </c>
    </row>
    <row r="192" spans="2:42" x14ac:dyDescent="0.3">
      <c r="B192" s="86">
        <v>0</v>
      </c>
      <c r="C192" s="15">
        <v>1</v>
      </c>
      <c r="D192" s="15">
        <v>0</v>
      </c>
      <c r="E192" s="15">
        <v>0</v>
      </c>
      <c r="F192" s="15">
        <v>0</v>
      </c>
      <c r="G192" s="15">
        <v>0</v>
      </c>
      <c r="H192" s="15">
        <v>1</v>
      </c>
      <c r="I192" s="87">
        <v>1.6989999999999998</v>
      </c>
      <c r="J192">
        <f t="shared" si="14"/>
        <v>-2.423621284263298</v>
      </c>
      <c r="K192">
        <v>0</v>
      </c>
      <c r="L192">
        <f t="shared" si="15"/>
        <v>8.8600189347953745E-2</v>
      </c>
      <c r="M192">
        <f t="shared" si="16"/>
        <v>1</v>
      </c>
      <c r="N192" s="3">
        <f t="shared" si="17"/>
        <v>8.1389099703375212E-2</v>
      </c>
      <c r="O192" s="3">
        <f t="shared" si="18"/>
        <v>0.91861090029662473</v>
      </c>
      <c r="P192" s="4">
        <f t="shared" si="19"/>
        <v>0.91861090029662473</v>
      </c>
      <c r="Q192" s="3">
        <f t="shared" si="20"/>
        <v>-8.4892640955072041E-2</v>
      </c>
      <c r="AN192">
        <v>0</v>
      </c>
      <c r="AO192">
        <v>1</v>
      </c>
      <c r="AP192">
        <v>0</v>
      </c>
    </row>
    <row r="193" spans="2:42" x14ac:dyDescent="0.3">
      <c r="B193" s="86">
        <v>0</v>
      </c>
      <c r="C193" s="15">
        <v>0</v>
      </c>
      <c r="D193" s="15">
        <v>1</v>
      </c>
      <c r="E193" s="15">
        <v>0</v>
      </c>
      <c r="F193" s="15">
        <v>0</v>
      </c>
      <c r="G193" s="15">
        <v>1</v>
      </c>
      <c r="H193" s="15">
        <v>0</v>
      </c>
      <c r="I193" s="87">
        <v>1.6989999999999998</v>
      </c>
      <c r="J193">
        <f t="shared" si="14"/>
        <v>-1.6242429972160748</v>
      </c>
      <c r="K193">
        <v>0</v>
      </c>
      <c r="L193">
        <f t="shared" si="15"/>
        <v>0.19706079432518478</v>
      </c>
      <c r="M193">
        <f t="shared" si="16"/>
        <v>1</v>
      </c>
      <c r="N193" s="3">
        <f t="shared" si="17"/>
        <v>0.16462053995868542</v>
      </c>
      <c r="O193" s="3">
        <f t="shared" si="18"/>
        <v>0.83537946004131458</v>
      </c>
      <c r="P193" s="4">
        <f t="shared" si="19"/>
        <v>0.83537946004131458</v>
      </c>
      <c r="Q193" s="3">
        <f t="shared" si="20"/>
        <v>-0.1798692141960519</v>
      </c>
      <c r="AN193">
        <v>0</v>
      </c>
      <c r="AO193">
        <v>1</v>
      </c>
      <c r="AP193">
        <v>0</v>
      </c>
    </row>
    <row r="194" spans="2:42" x14ac:dyDescent="0.3">
      <c r="B194" s="86">
        <v>0</v>
      </c>
      <c r="C194" s="15">
        <v>1</v>
      </c>
      <c r="D194" s="15">
        <v>0</v>
      </c>
      <c r="E194" s="15">
        <v>0</v>
      </c>
      <c r="F194" s="15">
        <v>0</v>
      </c>
      <c r="G194" s="15">
        <v>1</v>
      </c>
      <c r="H194" s="15">
        <v>0</v>
      </c>
      <c r="I194" s="87">
        <v>1.9989999999999999</v>
      </c>
      <c r="J194">
        <f t="shared" si="14"/>
        <v>-1.758139811035246</v>
      </c>
      <c r="K194">
        <v>0</v>
      </c>
      <c r="L194">
        <f t="shared" si="15"/>
        <v>0.17236519762851077</v>
      </c>
      <c r="M194">
        <f t="shared" si="16"/>
        <v>1</v>
      </c>
      <c r="N194" s="3">
        <f t="shared" si="17"/>
        <v>0.14702346843558248</v>
      </c>
      <c r="O194" s="3">
        <f t="shared" si="18"/>
        <v>0.85297653156441755</v>
      </c>
      <c r="P194" s="4">
        <f t="shared" si="19"/>
        <v>0.85297653156441755</v>
      </c>
      <c r="Q194" s="3">
        <f t="shared" si="20"/>
        <v>-0.15902324468908607</v>
      </c>
      <c r="AN194">
        <v>0</v>
      </c>
      <c r="AO194">
        <v>0</v>
      </c>
      <c r="AP194">
        <v>1</v>
      </c>
    </row>
    <row r="195" spans="2:42" x14ac:dyDescent="0.3">
      <c r="B195" s="86">
        <v>0</v>
      </c>
      <c r="C195" s="15">
        <v>0</v>
      </c>
      <c r="D195" s="15">
        <v>1</v>
      </c>
      <c r="E195" s="15">
        <v>0</v>
      </c>
      <c r="F195" s="15">
        <v>0</v>
      </c>
      <c r="G195" s="15">
        <v>0</v>
      </c>
      <c r="H195" s="15">
        <v>1</v>
      </c>
      <c r="I195" s="87">
        <v>1.399</v>
      </c>
      <c r="J195">
        <f t="shared" si="14"/>
        <v>-2.2897244704441273</v>
      </c>
      <c r="K195">
        <v>0</v>
      </c>
      <c r="L195">
        <f t="shared" si="15"/>
        <v>0.10129436760139537</v>
      </c>
      <c r="M195">
        <f t="shared" si="16"/>
        <v>1</v>
      </c>
      <c r="N195" s="3">
        <f t="shared" si="17"/>
        <v>9.1977558935503481E-2</v>
      </c>
      <c r="O195" s="3">
        <f t="shared" si="18"/>
        <v>0.90802244106449659</v>
      </c>
      <c r="P195" s="4">
        <f t="shared" si="19"/>
        <v>0.90802244106449659</v>
      </c>
      <c r="Q195" s="3">
        <f t="shared" si="20"/>
        <v>-9.6486185857509371E-2</v>
      </c>
      <c r="AN195">
        <v>1</v>
      </c>
      <c r="AO195">
        <v>0</v>
      </c>
      <c r="AP195">
        <v>0</v>
      </c>
    </row>
    <row r="196" spans="2:42" x14ac:dyDescent="0.3">
      <c r="B196" s="86">
        <v>0</v>
      </c>
      <c r="C196" s="15">
        <v>0</v>
      </c>
      <c r="D196" s="15">
        <v>1</v>
      </c>
      <c r="E196" s="15">
        <v>0</v>
      </c>
      <c r="F196" s="15">
        <v>1</v>
      </c>
      <c r="G196" s="15">
        <v>0</v>
      </c>
      <c r="H196" s="15">
        <v>0</v>
      </c>
      <c r="I196" s="87">
        <v>1.9989999999999999</v>
      </c>
      <c r="J196">
        <f t="shared" si="14"/>
        <v>-0.62384935304734745</v>
      </c>
      <c r="K196">
        <v>0</v>
      </c>
      <c r="L196">
        <f t="shared" si="15"/>
        <v>0.5358776799264976</v>
      </c>
      <c r="M196">
        <f t="shared" si="16"/>
        <v>1</v>
      </c>
      <c r="N196" s="3">
        <f t="shared" si="17"/>
        <v>0.34890648319867706</v>
      </c>
      <c r="O196" s="3">
        <f t="shared" si="18"/>
        <v>0.65109351680132299</v>
      </c>
      <c r="P196" s="4">
        <f t="shared" si="19"/>
        <v>0.65109351680132299</v>
      </c>
      <c r="Q196" s="3">
        <f t="shared" si="20"/>
        <v>-0.42910199608988864</v>
      </c>
      <c r="AN196">
        <v>0</v>
      </c>
      <c r="AO196">
        <v>0</v>
      </c>
      <c r="AP196">
        <v>1</v>
      </c>
    </row>
    <row r="197" spans="2:42" x14ac:dyDescent="0.3">
      <c r="B197" s="86">
        <v>0</v>
      </c>
      <c r="C197" s="15">
        <v>0</v>
      </c>
      <c r="D197" s="15">
        <v>0</v>
      </c>
      <c r="E197" s="15">
        <v>1</v>
      </c>
      <c r="F197" s="15">
        <v>1</v>
      </c>
      <c r="G197" s="15">
        <v>0</v>
      </c>
      <c r="H197" s="15">
        <v>0</v>
      </c>
      <c r="I197" s="87">
        <v>1.6989999999999998</v>
      </c>
      <c r="J197">
        <f t="shared" si="14"/>
        <v>0.12368638477121929</v>
      </c>
      <c r="K197">
        <v>0</v>
      </c>
      <c r="L197">
        <f t="shared" si="15"/>
        <v>1.1316609092464234</v>
      </c>
      <c r="M197">
        <f t="shared" si="16"/>
        <v>1</v>
      </c>
      <c r="N197" s="3">
        <f t="shared" si="17"/>
        <v>0.53088223569595971</v>
      </c>
      <c r="O197" s="3">
        <f t="shared" si="18"/>
        <v>0.4691177643040404</v>
      </c>
      <c r="P197" s="4">
        <f t="shared" si="19"/>
        <v>0.4691177643040404</v>
      </c>
      <c r="Q197" s="3">
        <f t="shared" si="20"/>
        <v>-0.75690144545823101</v>
      </c>
      <c r="AN197">
        <v>0</v>
      </c>
      <c r="AO197">
        <v>1</v>
      </c>
      <c r="AP197">
        <v>0</v>
      </c>
    </row>
    <row r="198" spans="2:42" x14ac:dyDescent="0.3">
      <c r="B198" s="86">
        <v>0</v>
      </c>
      <c r="C198" s="15">
        <v>0</v>
      </c>
      <c r="D198" s="15">
        <v>0</v>
      </c>
      <c r="E198" s="15">
        <v>1</v>
      </c>
      <c r="F198" s="15">
        <v>0</v>
      </c>
      <c r="G198" s="15">
        <v>0</v>
      </c>
      <c r="H198" s="15">
        <v>1</v>
      </c>
      <c r="I198" s="87">
        <v>1.9989999999999999</v>
      </c>
      <c r="J198">
        <f t="shared" ref="J198:J261" si="21">$F$1+($I$1*C198)+($L$1*D198)+($O$1*F198)+($R$1*G198)+($U$1*I198)</f>
        <v>-2.3955317216926684</v>
      </c>
      <c r="K198">
        <v>0</v>
      </c>
      <c r="L198">
        <f t="shared" ref="L198:L261" si="22">EXP(J198)</f>
        <v>9.1124213317684638E-2</v>
      </c>
      <c r="M198">
        <f t="shared" ref="M198:M261" si="23">EXP(K198)</f>
        <v>1</v>
      </c>
      <c r="N198" s="3">
        <f t="shared" ref="N198:N261" si="24">L198/(L198+M198)</f>
        <v>8.3514060274229751E-2</v>
      </c>
      <c r="O198" s="3">
        <f t="shared" ref="O198:O261" si="25">M198/(L198+M198)</f>
        <v>0.9164859397257703</v>
      </c>
      <c r="P198" s="4">
        <f t="shared" ref="P198:P261" si="26">N198^B198*O198^(1-B198)</f>
        <v>0.9164859397257703</v>
      </c>
      <c r="Q198" s="3">
        <f t="shared" ref="Q198:Q261" si="27">LN(P198)</f>
        <v>-8.7208553090355564E-2</v>
      </c>
      <c r="AN198">
        <v>0</v>
      </c>
      <c r="AO198">
        <v>0</v>
      </c>
      <c r="AP198">
        <v>1</v>
      </c>
    </row>
    <row r="199" spans="2:42" x14ac:dyDescent="0.3">
      <c r="B199" s="86">
        <v>1</v>
      </c>
      <c r="C199" s="15">
        <v>1</v>
      </c>
      <c r="D199" s="15">
        <v>0</v>
      </c>
      <c r="E199" s="15">
        <v>0</v>
      </c>
      <c r="F199" s="15">
        <v>1</v>
      </c>
      <c r="G199" s="15">
        <v>0</v>
      </c>
      <c r="H199" s="15">
        <v>0</v>
      </c>
      <c r="I199" s="87">
        <v>1.399</v>
      </c>
      <c r="J199">
        <f t="shared" si="21"/>
        <v>9.5596822200589182E-2</v>
      </c>
      <c r="K199">
        <v>0</v>
      </c>
      <c r="L199">
        <f t="shared" si="22"/>
        <v>1.1003153518303337</v>
      </c>
      <c r="M199">
        <f t="shared" si="23"/>
        <v>1</v>
      </c>
      <c r="N199" s="3">
        <f t="shared" si="24"/>
        <v>0.52388102142445248</v>
      </c>
      <c r="O199" s="3">
        <f t="shared" si="25"/>
        <v>0.47611897857554736</v>
      </c>
      <c r="P199" s="4">
        <f t="shared" si="26"/>
        <v>0.52388102142445248</v>
      </c>
      <c r="Q199" s="3">
        <f t="shared" si="27"/>
        <v>-0.64649067879302635</v>
      </c>
      <c r="AN199">
        <v>1</v>
      </c>
      <c r="AO199">
        <v>0</v>
      </c>
      <c r="AP199">
        <v>0</v>
      </c>
    </row>
    <row r="200" spans="2:42" x14ac:dyDescent="0.3">
      <c r="B200" s="86">
        <v>0</v>
      </c>
      <c r="C200" s="15">
        <v>0</v>
      </c>
      <c r="D200" s="15">
        <v>0</v>
      </c>
      <c r="E200" s="15">
        <v>1</v>
      </c>
      <c r="F200" s="15">
        <v>0</v>
      </c>
      <c r="G200" s="15">
        <v>1</v>
      </c>
      <c r="H200" s="15">
        <v>0</v>
      </c>
      <c r="I200" s="87">
        <v>1.399</v>
      </c>
      <c r="J200">
        <f t="shared" si="21"/>
        <v>-0.87670725939750838</v>
      </c>
      <c r="K200">
        <v>0</v>
      </c>
      <c r="L200">
        <f t="shared" si="22"/>
        <v>0.41615093525345004</v>
      </c>
      <c r="M200">
        <f t="shared" si="23"/>
        <v>1</v>
      </c>
      <c r="N200" s="3">
        <f t="shared" si="24"/>
        <v>0.29386058003695142</v>
      </c>
      <c r="O200" s="3">
        <f t="shared" si="25"/>
        <v>0.70613941996304863</v>
      </c>
      <c r="P200" s="4">
        <f t="shared" si="26"/>
        <v>0.70613941996304863</v>
      </c>
      <c r="Q200" s="3">
        <f t="shared" si="27"/>
        <v>-0.34794258228404495</v>
      </c>
      <c r="AN200">
        <v>1</v>
      </c>
      <c r="AO200">
        <v>0</v>
      </c>
      <c r="AP200">
        <v>0</v>
      </c>
    </row>
    <row r="201" spans="2:42" x14ac:dyDescent="0.3">
      <c r="B201" s="86">
        <v>0</v>
      </c>
      <c r="C201" s="15">
        <v>1</v>
      </c>
      <c r="D201" s="15">
        <v>0</v>
      </c>
      <c r="E201" s="15">
        <v>0</v>
      </c>
      <c r="F201" s="15">
        <v>0</v>
      </c>
      <c r="G201" s="15">
        <v>0</v>
      </c>
      <c r="H201" s="15">
        <v>1</v>
      </c>
      <c r="I201" s="87">
        <v>1.6989999999999998</v>
      </c>
      <c r="J201">
        <f t="shared" si="21"/>
        <v>-2.423621284263298</v>
      </c>
      <c r="K201">
        <v>0</v>
      </c>
      <c r="L201">
        <f t="shared" si="22"/>
        <v>8.8600189347953745E-2</v>
      </c>
      <c r="M201">
        <f t="shared" si="23"/>
        <v>1</v>
      </c>
      <c r="N201" s="3">
        <f t="shared" si="24"/>
        <v>8.1389099703375212E-2</v>
      </c>
      <c r="O201" s="3">
        <f t="shared" si="25"/>
        <v>0.91861090029662473</v>
      </c>
      <c r="P201" s="4">
        <f t="shared" si="26"/>
        <v>0.91861090029662473</v>
      </c>
      <c r="Q201" s="3">
        <f t="shared" si="27"/>
        <v>-8.4892640955072041E-2</v>
      </c>
      <c r="AN201">
        <v>0</v>
      </c>
      <c r="AO201">
        <v>1</v>
      </c>
      <c r="AP201">
        <v>0</v>
      </c>
    </row>
    <row r="202" spans="2:42" x14ac:dyDescent="0.3">
      <c r="B202" s="86">
        <v>0</v>
      </c>
      <c r="C202" s="15">
        <v>0</v>
      </c>
      <c r="D202" s="15">
        <v>1</v>
      </c>
      <c r="E202" s="15">
        <v>0</v>
      </c>
      <c r="F202" s="15">
        <v>0</v>
      </c>
      <c r="G202" s="15">
        <v>1</v>
      </c>
      <c r="H202" s="15">
        <v>0</v>
      </c>
      <c r="I202" s="87">
        <v>1.6989999999999998</v>
      </c>
      <c r="J202">
        <f t="shared" si="21"/>
        <v>-1.6242429972160748</v>
      </c>
      <c r="K202">
        <v>0</v>
      </c>
      <c r="L202">
        <f t="shared" si="22"/>
        <v>0.19706079432518478</v>
      </c>
      <c r="M202">
        <f t="shared" si="23"/>
        <v>1</v>
      </c>
      <c r="N202" s="3">
        <f t="shared" si="24"/>
        <v>0.16462053995868542</v>
      </c>
      <c r="O202" s="3">
        <f t="shared" si="25"/>
        <v>0.83537946004131458</v>
      </c>
      <c r="P202" s="4">
        <f t="shared" si="26"/>
        <v>0.83537946004131458</v>
      </c>
      <c r="Q202" s="3">
        <f t="shared" si="27"/>
        <v>-0.1798692141960519</v>
      </c>
      <c r="AN202">
        <v>0</v>
      </c>
      <c r="AO202">
        <v>1</v>
      </c>
      <c r="AP202">
        <v>0</v>
      </c>
    </row>
    <row r="203" spans="2:42" x14ac:dyDescent="0.3">
      <c r="B203" s="86">
        <v>0</v>
      </c>
      <c r="C203" s="15">
        <v>1</v>
      </c>
      <c r="D203" s="15">
        <v>0</v>
      </c>
      <c r="E203" s="15">
        <v>0</v>
      </c>
      <c r="F203" s="15">
        <v>0</v>
      </c>
      <c r="G203" s="15">
        <v>1</v>
      </c>
      <c r="H203" s="15">
        <v>0</v>
      </c>
      <c r="I203" s="87">
        <v>1.9989999999999999</v>
      </c>
      <c r="J203">
        <f t="shared" si="21"/>
        <v>-1.758139811035246</v>
      </c>
      <c r="K203">
        <v>0</v>
      </c>
      <c r="L203">
        <f t="shared" si="22"/>
        <v>0.17236519762851077</v>
      </c>
      <c r="M203">
        <f t="shared" si="23"/>
        <v>1</v>
      </c>
      <c r="N203" s="3">
        <f t="shared" si="24"/>
        <v>0.14702346843558248</v>
      </c>
      <c r="O203" s="3">
        <f t="shared" si="25"/>
        <v>0.85297653156441755</v>
      </c>
      <c r="P203" s="4">
        <f t="shared" si="26"/>
        <v>0.85297653156441755</v>
      </c>
      <c r="Q203" s="3">
        <f t="shared" si="27"/>
        <v>-0.15902324468908607</v>
      </c>
      <c r="AN203">
        <v>0</v>
      </c>
      <c r="AO203">
        <v>0</v>
      </c>
      <c r="AP203">
        <v>1</v>
      </c>
    </row>
    <row r="204" spans="2:42" x14ac:dyDescent="0.3">
      <c r="B204" s="86">
        <v>1</v>
      </c>
      <c r="C204" s="15">
        <v>0</v>
      </c>
      <c r="D204" s="15">
        <v>1</v>
      </c>
      <c r="E204" s="15">
        <v>0</v>
      </c>
      <c r="F204" s="15">
        <v>0</v>
      </c>
      <c r="G204" s="15">
        <v>0</v>
      </c>
      <c r="H204" s="15">
        <v>1</v>
      </c>
      <c r="I204" s="87">
        <v>1.399</v>
      </c>
      <c r="J204">
        <f t="shared" si="21"/>
        <v>-2.2897244704441273</v>
      </c>
      <c r="K204">
        <v>0</v>
      </c>
      <c r="L204">
        <f t="shared" si="22"/>
        <v>0.10129436760139537</v>
      </c>
      <c r="M204">
        <f t="shared" si="23"/>
        <v>1</v>
      </c>
      <c r="N204" s="3">
        <f t="shared" si="24"/>
        <v>9.1977558935503481E-2</v>
      </c>
      <c r="O204" s="3">
        <f t="shared" si="25"/>
        <v>0.90802244106449659</v>
      </c>
      <c r="P204" s="4">
        <f t="shared" si="26"/>
        <v>9.1977558935503481E-2</v>
      </c>
      <c r="Q204" s="3">
        <f t="shared" si="27"/>
        <v>-2.3862106563016368</v>
      </c>
      <c r="AN204">
        <v>1</v>
      </c>
      <c r="AO204">
        <v>0</v>
      </c>
      <c r="AP204">
        <v>0</v>
      </c>
    </row>
    <row r="205" spans="2:42" x14ac:dyDescent="0.3">
      <c r="B205" s="86">
        <v>0</v>
      </c>
      <c r="C205" s="15">
        <v>0</v>
      </c>
      <c r="D205" s="15">
        <v>1</v>
      </c>
      <c r="E205" s="15">
        <v>0</v>
      </c>
      <c r="F205" s="15">
        <v>1</v>
      </c>
      <c r="G205" s="15">
        <v>0</v>
      </c>
      <c r="H205" s="15">
        <v>0</v>
      </c>
      <c r="I205" s="87">
        <v>1.9989999999999999</v>
      </c>
      <c r="J205">
        <f t="shared" si="21"/>
        <v>-0.62384935304734745</v>
      </c>
      <c r="K205">
        <v>0</v>
      </c>
      <c r="L205">
        <f t="shared" si="22"/>
        <v>0.5358776799264976</v>
      </c>
      <c r="M205">
        <f t="shared" si="23"/>
        <v>1</v>
      </c>
      <c r="N205" s="3">
        <f t="shared" si="24"/>
        <v>0.34890648319867706</v>
      </c>
      <c r="O205" s="3">
        <f t="shared" si="25"/>
        <v>0.65109351680132299</v>
      </c>
      <c r="P205" s="4">
        <f t="shared" si="26"/>
        <v>0.65109351680132299</v>
      </c>
      <c r="Q205" s="3">
        <f t="shared" si="27"/>
        <v>-0.42910199608988864</v>
      </c>
      <c r="AN205">
        <v>0</v>
      </c>
      <c r="AO205">
        <v>0</v>
      </c>
      <c r="AP205">
        <v>1</v>
      </c>
    </row>
    <row r="206" spans="2:42" x14ac:dyDescent="0.3">
      <c r="B206" s="86">
        <v>1</v>
      </c>
      <c r="C206" s="15">
        <v>0</v>
      </c>
      <c r="D206" s="15">
        <v>0</v>
      </c>
      <c r="E206" s="15">
        <v>1</v>
      </c>
      <c r="F206" s="15">
        <v>1</v>
      </c>
      <c r="G206" s="15">
        <v>0</v>
      </c>
      <c r="H206" s="15">
        <v>0</v>
      </c>
      <c r="I206" s="87">
        <v>1.6989999999999998</v>
      </c>
      <c r="J206">
        <f t="shared" si="21"/>
        <v>0.12368638477121929</v>
      </c>
      <c r="K206">
        <v>0</v>
      </c>
      <c r="L206">
        <f t="shared" si="22"/>
        <v>1.1316609092464234</v>
      </c>
      <c r="M206">
        <f t="shared" si="23"/>
        <v>1</v>
      </c>
      <c r="N206" s="3">
        <f t="shared" si="24"/>
        <v>0.53088223569595971</v>
      </c>
      <c r="O206" s="3">
        <f t="shared" si="25"/>
        <v>0.4691177643040404</v>
      </c>
      <c r="P206" s="4">
        <f t="shared" si="26"/>
        <v>0.53088223569595971</v>
      </c>
      <c r="Q206" s="3">
        <f t="shared" si="27"/>
        <v>-0.63321506068701161</v>
      </c>
      <c r="AN206">
        <v>0</v>
      </c>
      <c r="AO206">
        <v>1</v>
      </c>
      <c r="AP206">
        <v>0</v>
      </c>
    </row>
    <row r="207" spans="2:42" x14ac:dyDescent="0.3">
      <c r="B207" s="86">
        <v>0</v>
      </c>
      <c r="C207" s="15">
        <v>0</v>
      </c>
      <c r="D207" s="15">
        <v>0</v>
      </c>
      <c r="E207" s="15">
        <v>1</v>
      </c>
      <c r="F207" s="15">
        <v>0</v>
      </c>
      <c r="G207" s="15">
        <v>0</v>
      </c>
      <c r="H207" s="15">
        <v>1</v>
      </c>
      <c r="I207" s="87">
        <v>1.9989999999999999</v>
      </c>
      <c r="J207">
        <f t="shared" si="21"/>
        <v>-2.3955317216926684</v>
      </c>
      <c r="K207">
        <v>0</v>
      </c>
      <c r="L207">
        <f t="shared" si="22"/>
        <v>9.1124213317684638E-2</v>
      </c>
      <c r="M207">
        <f t="shared" si="23"/>
        <v>1</v>
      </c>
      <c r="N207" s="3">
        <f t="shared" si="24"/>
        <v>8.3514060274229751E-2</v>
      </c>
      <c r="O207" s="3">
        <f t="shared" si="25"/>
        <v>0.9164859397257703</v>
      </c>
      <c r="P207" s="4">
        <f t="shared" si="26"/>
        <v>0.9164859397257703</v>
      </c>
      <c r="Q207" s="3">
        <f t="shared" si="27"/>
        <v>-8.7208553090355564E-2</v>
      </c>
      <c r="AN207">
        <v>0</v>
      </c>
      <c r="AO207">
        <v>0</v>
      </c>
      <c r="AP207">
        <v>1</v>
      </c>
    </row>
    <row r="208" spans="2:42" x14ac:dyDescent="0.3">
      <c r="B208" s="86">
        <v>1</v>
      </c>
      <c r="C208" s="15">
        <v>1</v>
      </c>
      <c r="D208" s="15">
        <v>0</v>
      </c>
      <c r="E208" s="15">
        <v>0</v>
      </c>
      <c r="F208" s="15">
        <v>1</v>
      </c>
      <c r="G208" s="15">
        <v>0</v>
      </c>
      <c r="H208" s="15">
        <v>0</v>
      </c>
      <c r="I208" s="87">
        <v>1.399</v>
      </c>
      <c r="J208">
        <f t="shared" si="21"/>
        <v>9.5596822200589182E-2</v>
      </c>
      <c r="K208">
        <v>0</v>
      </c>
      <c r="L208">
        <f t="shared" si="22"/>
        <v>1.1003153518303337</v>
      </c>
      <c r="M208">
        <f t="shared" si="23"/>
        <v>1</v>
      </c>
      <c r="N208" s="3">
        <f t="shared" si="24"/>
        <v>0.52388102142445248</v>
      </c>
      <c r="O208" s="3">
        <f t="shared" si="25"/>
        <v>0.47611897857554736</v>
      </c>
      <c r="P208" s="4">
        <f t="shared" si="26"/>
        <v>0.52388102142445248</v>
      </c>
      <c r="Q208" s="3">
        <f t="shared" si="27"/>
        <v>-0.64649067879302635</v>
      </c>
      <c r="AN208">
        <v>1</v>
      </c>
      <c r="AO208">
        <v>0</v>
      </c>
      <c r="AP208">
        <v>0</v>
      </c>
    </row>
    <row r="209" spans="2:42" x14ac:dyDescent="0.3">
      <c r="B209" s="86">
        <v>1</v>
      </c>
      <c r="C209" s="15">
        <v>0</v>
      </c>
      <c r="D209" s="15">
        <v>0</v>
      </c>
      <c r="E209" s="15">
        <v>1</v>
      </c>
      <c r="F209" s="15">
        <v>0</v>
      </c>
      <c r="G209" s="15">
        <v>1</v>
      </c>
      <c r="H209" s="15">
        <v>0</v>
      </c>
      <c r="I209" s="87">
        <v>1.399</v>
      </c>
      <c r="J209">
        <f t="shared" si="21"/>
        <v>-0.87670725939750838</v>
      </c>
      <c r="K209">
        <v>0</v>
      </c>
      <c r="L209">
        <f t="shared" si="22"/>
        <v>0.41615093525345004</v>
      </c>
      <c r="M209">
        <f t="shared" si="23"/>
        <v>1</v>
      </c>
      <c r="N209" s="3">
        <f t="shared" si="24"/>
        <v>0.29386058003695142</v>
      </c>
      <c r="O209" s="3">
        <f t="shared" si="25"/>
        <v>0.70613941996304863</v>
      </c>
      <c r="P209" s="4">
        <f t="shared" si="26"/>
        <v>0.29386058003695142</v>
      </c>
      <c r="Q209" s="3">
        <f t="shared" si="27"/>
        <v>-1.2246498416815532</v>
      </c>
      <c r="AN209">
        <v>1</v>
      </c>
      <c r="AO209">
        <v>0</v>
      </c>
      <c r="AP209">
        <v>0</v>
      </c>
    </row>
    <row r="210" spans="2:42" x14ac:dyDescent="0.3">
      <c r="B210" s="86">
        <v>0</v>
      </c>
      <c r="C210" s="15">
        <v>1</v>
      </c>
      <c r="D210" s="15">
        <v>0</v>
      </c>
      <c r="E210" s="15">
        <v>0</v>
      </c>
      <c r="F210" s="15">
        <v>0</v>
      </c>
      <c r="G210" s="15">
        <v>0</v>
      </c>
      <c r="H210" s="15">
        <v>1</v>
      </c>
      <c r="I210" s="87">
        <v>1.6989999999999998</v>
      </c>
      <c r="J210">
        <f t="shared" si="21"/>
        <v>-2.423621284263298</v>
      </c>
      <c r="K210">
        <v>0</v>
      </c>
      <c r="L210">
        <f t="shared" si="22"/>
        <v>8.8600189347953745E-2</v>
      </c>
      <c r="M210">
        <f t="shared" si="23"/>
        <v>1</v>
      </c>
      <c r="N210" s="3">
        <f t="shared" si="24"/>
        <v>8.1389099703375212E-2</v>
      </c>
      <c r="O210" s="3">
        <f t="shared" si="25"/>
        <v>0.91861090029662473</v>
      </c>
      <c r="P210" s="4">
        <f t="shared" si="26"/>
        <v>0.91861090029662473</v>
      </c>
      <c r="Q210" s="3">
        <f t="shared" si="27"/>
        <v>-8.4892640955072041E-2</v>
      </c>
      <c r="AN210">
        <v>0</v>
      </c>
      <c r="AO210">
        <v>1</v>
      </c>
      <c r="AP210">
        <v>0</v>
      </c>
    </row>
    <row r="211" spans="2:42" x14ac:dyDescent="0.3">
      <c r="B211" s="86">
        <v>0</v>
      </c>
      <c r="C211" s="15">
        <v>0</v>
      </c>
      <c r="D211" s="15">
        <v>1</v>
      </c>
      <c r="E211" s="15">
        <v>0</v>
      </c>
      <c r="F211" s="15">
        <v>0</v>
      </c>
      <c r="G211" s="15">
        <v>1</v>
      </c>
      <c r="H211" s="15">
        <v>0</v>
      </c>
      <c r="I211" s="87">
        <v>1.6989999999999998</v>
      </c>
      <c r="J211">
        <f t="shared" si="21"/>
        <v>-1.6242429972160748</v>
      </c>
      <c r="K211">
        <v>0</v>
      </c>
      <c r="L211">
        <f t="shared" si="22"/>
        <v>0.19706079432518478</v>
      </c>
      <c r="M211">
        <f t="shared" si="23"/>
        <v>1</v>
      </c>
      <c r="N211" s="3">
        <f t="shared" si="24"/>
        <v>0.16462053995868542</v>
      </c>
      <c r="O211" s="3">
        <f t="shared" si="25"/>
        <v>0.83537946004131458</v>
      </c>
      <c r="P211" s="4">
        <f t="shared" si="26"/>
        <v>0.83537946004131458</v>
      </c>
      <c r="Q211" s="3">
        <f t="shared" si="27"/>
        <v>-0.1798692141960519</v>
      </c>
      <c r="AN211">
        <v>0</v>
      </c>
      <c r="AO211">
        <v>1</v>
      </c>
      <c r="AP211">
        <v>0</v>
      </c>
    </row>
    <row r="212" spans="2:42" x14ac:dyDescent="0.3">
      <c r="B212" s="86">
        <v>0</v>
      </c>
      <c r="C212" s="15">
        <v>1</v>
      </c>
      <c r="D212" s="15">
        <v>0</v>
      </c>
      <c r="E212" s="15">
        <v>0</v>
      </c>
      <c r="F212" s="15">
        <v>0</v>
      </c>
      <c r="G212" s="15">
        <v>1</v>
      </c>
      <c r="H212" s="15">
        <v>0</v>
      </c>
      <c r="I212" s="87">
        <v>1.9989999999999999</v>
      </c>
      <c r="J212">
        <f t="shared" si="21"/>
        <v>-1.758139811035246</v>
      </c>
      <c r="K212">
        <v>0</v>
      </c>
      <c r="L212">
        <f t="shared" si="22"/>
        <v>0.17236519762851077</v>
      </c>
      <c r="M212">
        <f t="shared" si="23"/>
        <v>1</v>
      </c>
      <c r="N212" s="3">
        <f t="shared" si="24"/>
        <v>0.14702346843558248</v>
      </c>
      <c r="O212" s="3">
        <f t="shared" si="25"/>
        <v>0.85297653156441755</v>
      </c>
      <c r="P212" s="4">
        <f t="shared" si="26"/>
        <v>0.85297653156441755</v>
      </c>
      <c r="Q212" s="3">
        <f t="shared" si="27"/>
        <v>-0.15902324468908607</v>
      </c>
      <c r="AN212">
        <v>0</v>
      </c>
      <c r="AO212">
        <v>0</v>
      </c>
      <c r="AP212">
        <v>1</v>
      </c>
    </row>
    <row r="213" spans="2:42" x14ac:dyDescent="0.3">
      <c r="B213" s="86">
        <v>0</v>
      </c>
      <c r="C213" s="15">
        <v>0</v>
      </c>
      <c r="D213" s="15">
        <v>1</v>
      </c>
      <c r="E213" s="15">
        <v>0</v>
      </c>
      <c r="F213" s="15">
        <v>0</v>
      </c>
      <c r="G213" s="15">
        <v>0</v>
      </c>
      <c r="H213" s="15">
        <v>1</v>
      </c>
      <c r="I213" s="87">
        <v>1.399</v>
      </c>
      <c r="J213">
        <f t="shared" si="21"/>
        <v>-2.2897244704441273</v>
      </c>
      <c r="K213">
        <v>0</v>
      </c>
      <c r="L213">
        <f t="shared" si="22"/>
        <v>0.10129436760139537</v>
      </c>
      <c r="M213">
        <f t="shared" si="23"/>
        <v>1</v>
      </c>
      <c r="N213" s="3">
        <f t="shared" si="24"/>
        <v>9.1977558935503481E-2</v>
      </c>
      <c r="O213" s="3">
        <f t="shared" si="25"/>
        <v>0.90802244106449659</v>
      </c>
      <c r="P213" s="4">
        <f t="shared" si="26"/>
        <v>0.90802244106449659</v>
      </c>
      <c r="Q213" s="3">
        <f t="shared" si="27"/>
        <v>-9.6486185857509371E-2</v>
      </c>
      <c r="AN213">
        <v>1</v>
      </c>
      <c r="AO213">
        <v>0</v>
      </c>
      <c r="AP213">
        <v>0</v>
      </c>
    </row>
    <row r="214" spans="2:42" x14ac:dyDescent="0.3">
      <c r="B214" s="86">
        <v>0</v>
      </c>
      <c r="C214" s="15">
        <v>0</v>
      </c>
      <c r="D214" s="15">
        <v>1</v>
      </c>
      <c r="E214" s="15">
        <v>0</v>
      </c>
      <c r="F214" s="15">
        <v>1</v>
      </c>
      <c r="G214" s="15">
        <v>0</v>
      </c>
      <c r="H214" s="15">
        <v>0</v>
      </c>
      <c r="I214" s="87">
        <v>1.9989999999999999</v>
      </c>
      <c r="J214">
        <f t="shared" si="21"/>
        <v>-0.62384935304734745</v>
      </c>
      <c r="K214">
        <v>0</v>
      </c>
      <c r="L214">
        <f t="shared" si="22"/>
        <v>0.5358776799264976</v>
      </c>
      <c r="M214">
        <f t="shared" si="23"/>
        <v>1</v>
      </c>
      <c r="N214" s="3">
        <f t="shared" si="24"/>
        <v>0.34890648319867706</v>
      </c>
      <c r="O214" s="3">
        <f t="shared" si="25"/>
        <v>0.65109351680132299</v>
      </c>
      <c r="P214" s="4">
        <f t="shared" si="26"/>
        <v>0.65109351680132299</v>
      </c>
      <c r="Q214" s="3">
        <f t="shared" si="27"/>
        <v>-0.42910199608988864</v>
      </c>
      <c r="AN214">
        <v>0</v>
      </c>
      <c r="AO214">
        <v>0</v>
      </c>
      <c r="AP214">
        <v>1</v>
      </c>
    </row>
    <row r="215" spans="2:42" x14ac:dyDescent="0.3">
      <c r="B215" s="86">
        <v>0</v>
      </c>
      <c r="C215" s="15">
        <v>0</v>
      </c>
      <c r="D215" s="15">
        <v>0</v>
      </c>
      <c r="E215" s="15">
        <v>1</v>
      </c>
      <c r="F215" s="15">
        <v>1</v>
      </c>
      <c r="G215" s="15">
        <v>0</v>
      </c>
      <c r="H215" s="15">
        <v>0</v>
      </c>
      <c r="I215" s="87">
        <v>1.6989999999999998</v>
      </c>
      <c r="J215">
        <f t="shared" si="21"/>
        <v>0.12368638477121929</v>
      </c>
      <c r="K215">
        <v>0</v>
      </c>
      <c r="L215">
        <f t="shared" si="22"/>
        <v>1.1316609092464234</v>
      </c>
      <c r="M215">
        <f t="shared" si="23"/>
        <v>1</v>
      </c>
      <c r="N215" s="3">
        <f t="shared" si="24"/>
        <v>0.53088223569595971</v>
      </c>
      <c r="O215" s="3">
        <f t="shared" si="25"/>
        <v>0.4691177643040404</v>
      </c>
      <c r="P215" s="4">
        <f t="shared" si="26"/>
        <v>0.4691177643040404</v>
      </c>
      <c r="Q215" s="3">
        <f t="shared" si="27"/>
        <v>-0.75690144545823101</v>
      </c>
      <c r="AN215">
        <v>0</v>
      </c>
      <c r="AO215">
        <v>1</v>
      </c>
      <c r="AP215">
        <v>0</v>
      </c>
    </row>
    <row r="216" spans="2:42" x14ac:dyDescent="0.3">
      <c r="B216" s="86">
        <v>1</v>
      </c>
      <c r="C216" s="15">
        <v>0</v>
      </c>
      <c r="D216" s="15">
        <v>0</v>
      </c>
      <c r="E216" s="15">
        <v>1</v>
      </c>
      <c r="F216" s="15">
        <v>0</v>
      </c>
      <c r="G216" s="15">
        <v>0</v>
      </c>
      <c r="H216" s="15">
        <v>1</v>
      </c>
      <c r="I216" s="87">
        <v>1.9989999999999999</v>
      </c>
      <c r="J216">
        <f t="shared" si="21"/>
        <v>-2.3955317216926684</v>
      </c>
      <c r="K216">
        <v>0</v>
      </c>
      <c r="L216">
        <f t="shared" si="22"/>
        <v>9.1124213317684638E-2</v>
      </c>
      <c r="M216">
        <f t="shared" si="23"/>
        <v>1</v>
      </c>
      <c r="N216" s="3">
        <f t="shared" si="24"/>
        <v>8.3514060274229751E-2</v>
      </c>
      <c r="O216" s="3">
        <f t="shared" si="25"/>
        <v>0.9164859397257703</v>
      </c>
      <c r="P216" s="4">
        <f t="shared" si="26"/>
        <v>8.3514060274229751E-2</v>
      </c>
      <c r="Q216" s="3">
        <f t="shared" si="27"/>
        <v>-2.4827402747830241</v>
      </c>
      <c r="AN216">
        <v>0</v>
      </c>
      <c r="AO216">
        <v>0</v>
      </c>
      <c r="AP216">
        <v>1</v>
      </c>
    </row>
    <row r="217" spans="2:42" x14ac:dyDescent="0.3">
      <c r="B217" s="86">
        <v>0</v>
      </c>
      <c r="C217" s="15">
        <v>1</v>
      </c>
      <c r="D217" s="15">
        <v>0</v>
      </c>
      <c r="E217" s="15">
        <v>0</v>
      </c>
      <c r="F217" s="15">
        <v>1</v>
      </c>
      <c r="G217" s="15">
        <v>0</v>
      </c>
      <c r="H217" s="15">
        <v>0</v>
      </c>
      <c r="I217" s="87">
        <v>1.399</v>
      </c>
      <c r="J217">
        <f t="shared" si="21"/>
        <v>9.5596822200589182E-2</v>
      </c>
      <c r="K217">
        <v>0</v>
      </c>
      <c r="L217">
        <f t="shared" si="22"/>
        <v>1.1003153518303337</v>
      </c>
      <c r="M217">
        <f t="shared" si="23"/>
        <v>1</v>
      </c>
      <c r="N217" s="3">
        <f t="shared" si="24"/>
        <v>0.52388102142445248</v>
      </c>
      <c r="O217" s="3">
        <f t="shared" si="25"/>
        <v>0.47611897857554736</v>
      </c>
      <c r="P217" s="4">
        <f t="shared" si="26"/>
        <v>0.47611897857554736</v>
      </c>
      <c r="Q217" s="3">
        <f t="shared" si="27"/>
        <v>-0.74208750099361542</v>
      </c>
      <c r="AN217">
        <v>1</v>
      </c>
      <c r="AO217">
        <v>0</v>
      </c>
      <c r="AP217">
        <v>0</v>
      </c>
    </row>
    <row r="218" spans="2:42" x14ac:dyDescent="0.3">
      <c r="B218" s="86">
        <v>1</v>
      </c>
      <c r="C218" s="15">
        <v>0</v>
      </c>
      <c r="D218" s="15">
        <v>0</v>
      </c>
      <c r="E218" s="15">
        <v>1</v>
      </c>
      <c r="F218" s="15">
        <v>0</v>
      </c>
      <c r="G218" s="15">
        <v>1</v>
      </c>
      <c r="H218" s="15">
        <v>0</v>
      </c>
      <c r="I218" s="87">
        <v>1.399</v>
      </c>
      <c r="J218">
        <f t="shared" si="21"/>
        <v>-0.87670725939750838</v>
      </c>
      <c r="K218">
        <v>0</v>
      </c>
      <c r="L218">
        <f t="shared" si="22"/>
        <v>0.41615093525345004</v>
      </c>
      <c r="M218">
        <f t="shared" si="23"/>
        <v>1</v>
      </c>
      <c r="N218" s="3">
        <f t="shared" si="24"/>
        <v>0.29386058003695142</v>
      </c>
      <c r="O218" s="3">
        <f t="shared" si="25"/>
        <v>0.70613941996304863</v>
      </c>
      <c r="P218" s="4">
        <f t="shared" si="26"/>
        <v>0.29386058003695142</v>
      </c>
      <c r="Q218" s="3">
        <f t="shared" si="27"/>
        <v>-1.2246498416815532</v>
      </c>
      <c r="AN218">
        <v>1</v>
      </c>
      <c r="AO218">
        <v>0</v>
      </c>
      <c r="AP218">
        <v>0</v>
      </c>
    </row>
    <row r="219" spans="2:42" x14ac:dyDescent="0.3">
      <c r="B219" s="86">
        <v>0</v>
      </c>
      <c r="C219" s="15">
        <v>1</v>
      </c>
      <c r="D219" s="15">
        <v>0</v>
      </c>
      <c r="E219" s="15">
        <v>0</v>
      </c>
      <c r="F219" s="15">
        <v>0</v>
      </c>
      <c r="G219" s="15">
        <v>0</v>
      </c>
      <c r="H219" s="15">
        <v>1</v>
      </c>
      <c r="I219" s="87">
        <v>1.6989999999999998</v>
      </c>
      <c r="J219">
        <f t="shared" si="21"/>
        <v>-2.423621284263298</v>
      </c>
      <c r="K219">
        <v>0</v>
      </c>
      <c r="L219">
        <f t="shared" si="22"/>
        <v>8.8600189347953745E-2</v>
      </c>
      <c r="M219">
        <f t="shared" si="23"/>
        <v>1</v>
      </c>
      <c r="N219" s="3">
        <f t="shared" si="24"/>
        <v>8.1389099703375212E-2</v>
      </c>
      <c r="O219" s="3">
        <f t="shared" si="25"/>
        <v>0.91861090029662473</v>
      </c>
      <c r="P219" s="4">
        <f t="shared" si="26"/>
        <v>0.91861090029662473</v>
      </c>
      <c r="Q219" s="3">
        <f t="shared" si="27"/>
        <v>-8.4892640955072041E-2</v>
      </c>
      <c r="AN219">
        <v>0</v>
      </c>
      <c r="AO219">
        <v>1</v>
      </c>
      <c r="AP219">
        <v>0</v>
      </c>
    </row>
    <row r="220" spans="2:42" x14ac:dyDescent="0.3">
      <c r="B220" s="86">
        <v>0</v>
      </c>
      <c r="C220" s="15">
        <v>0</v>
      </c>
      <c r="D220" s="15">
        <v>1</v>
      </c>
      <c r="E220" s="15">
        <v>0</v>
      </c>
      <c r="F220" s="15">
        <v>0</v>
      </c>
      <c r="G220" s="15">
        <v>1</v>
      </c>
      <c r="H220" s="15">
        <v>0</v>
      </c>
      <c r="I220" s="87">
        <v>1.6989999999999998</v>
      </c>
      <c r="J220">
        <f t="shared" si="21"/>
        <v>-1.6242429972160748</v>
      </c>
      <c r="K220">
        <v>0</v>
      </c>
      <c r="L220">
        <f t="shared" si="22"/>
        <v>0.19706079432518478</v>
      </c>
      <c r="M220">
        <f t="shared" si="23"/>
        <v>1</v>
      </c>
      <c r="N220" s="3">
        <f t="shared" si="24"/>
        <v>0.16462053995868542</v>
      </c>
      <c r="O220" s="3">
        <f t="shared" si="25"/>
        <v>0.83537946004131458</v>
      </c>
      <c r="P220" s="4">
        <f t="shared" si="26"/>
        <v>0.83537946004131458</v>
      </c>
      <c r="Q220" s="3">
        <f t="shared" si="27"/>
        <v>-0.1798692141960519</v>
      </c>
      <c r="AN220">
        <v>0</v>
      </c>
      <c r="AO220">
        <v>1</v>
      </c>
      <c r="AP220">
        <v>0</v>
      </c>
    </row>
    <row r="221" spans="2:42" x14ac:dyDescent="0.3">
      <c r="B221" s="86">
        <v>0</v>
      </c>
      <c r="C221" s="15">
        <v>1</v>
      </c>
      <c r="D221" s="15">
        <v>0</v>
      </c>
      <c r="E221" s="15">
        <v>0</v>
      </c>
      <c r="F221" s="15">
        <v>0</v>
      </c>
      <c r="G221" s="15">
        <v>1</v>
      </c>
      <c r="H221" s="15">
        <v>0</v>
      </c>
      <c r="I221" s="87">
        <v>1.9989999999999999</v>
      </c>
      <c r="J221">
        <f t="shared" si="21"/>
        <v>-1.758139811035246</v>
      </c>
      <c r="K221">
        <v>0</v>
      </c>
      <c r="L221">
        <f t="shared" si="22"/>
        <v>0.17236519762851077</v>
      </c>
      <c r="M221">
        <f t="shared" si="23"/>
        <v>1</v>
      </c>
      <c r="N221" s="3">
        <f t="shared" si="24"/>
        <v>0.14702346843558248</v>
      </c>
      <c r="O221" s="3">
        <f t="shared" si="25"/>
        <v>0.85297653156441755</v>
      </c>
      <c r="P221" s="4">
        <f t="shared" si="26"/>
        <v>0.85297653156441755</v>
      </c>
      <c r="Q221" s="3">
        <f t="shared" si="27"/>
        <v>-0.15902324468908607</v>
      </c>
      <c r="AN221">
        <v>0</v>
      </c>
      <c r="AO221">
        <v>0</v>
      </c>
      <c r="AP221">
        <v>1</v>
      </c>
    </row>
    <row r="222" spans="2:42" x14ac:dyDescent="0.3">
      <c r="B222" s="86">
        <v>0</v>
      </c>
      <c r="C222" s="15">
        <v>0</v>
      </c>
      <c r="D222" s="15">
        <v>1</v>
      </c>
      <c r="E222" s="15">
        <v>0</v>
      </c>
      <c r="F222" s="15">
        <v>0</v>
      </c>
      <c r="G222" s="15">
        <v>0</v>
      </c>
      <c r="H222" s="15">
        <v>1</v>
      </c>
      <c r="I222" s="87">
        <v>1.399</v>
      </c>
      <c r="J222">
        <f t="shared" si="21"/>
        <v>-2.2897244704441273</v>
      </c>
      <c r="K222">
        <v>0</v>
      </c>
      <c r="L222">
        <f t="shared" si="22"/>
        <v>0.10129436760139537</v>
      </c>
      <c r="M222">
        <f t="shared" si="23"/>
        <v>1</v>
      </c>
      <c r="N222" s="3">
        <f t="shared" si="24"/>
        <v>9.1977558935503481E-2</v>
      </c>
      <c r="O222" s="3">
        <f t="shared" si="25"/>
        <v>0.90802244106449659</v>
      </c>
      <c r="P222" s="4">
        <f t="shared" si="26"/>
        <v>0.90802244106449659</v>
      </c>
      <c r="Q222" s="3">
        <f t="shared" si="27"/>
        <v>-9.6486185857509371E-2</v>
      </c>
      <c r="AN222">
        <v>1</v>
      </c>
      <c r="AO222">
        <v>0</v>
      </c>
      <c r="AP222">
        <v>0</v>
      </c>
    </row>
    <row r="223" spans="2:42" x14ac:dyDescent="0.3">
      <c r="B223" s="86">
        <v>0</v>
      </c>
      <c r="C223" s="15">
        <v>0</v>
      </c>
      <c r="D223" s="15">
        <v>1</v>
      </c>
      <c r="E223" s="15">
        <v>0</v>
      </c>
      <c r="F223" s="15">
        <v>1</v>
      </c>
      <c r="G223" s="15">
        <v>0</v>
      </c>
      <c r="H223" s="15">
        <v>0</v>
      </c>
      <c r="I223" s="87">
        <v>1.9989999999999999</v>
      </c>
      <c r="J223">
        <f t="shared" si="21"/>
        <v>-0.62384935304734745</v>
      </c>
      <c r="K223">
        <v>0</v>
      </c>
      <c r="L223">
        <f t="shared" si="22"/>
        <v>0.5358776799264976</v>
      </c>
      <c r="M223">
        <f t="shared" si="23"/>
        <v>1</v>
      </c>
      <c r="N223" s="3">
        <f t="shared" si="24"/>
        <v>0.34890648319867706</v>
      </c>
      <c r="O223" s="3">
        <f t="shared" si="25"/>
        <v>0.65109351680132299</v>
      </c>
      <c r="P223" s="4">
        <f t="shared" si="26"/>
        <v>0.65109351680132299</v>
      </c>
      <c r="Q223" s="3">
        <f t="shared" si="27"/>
        <v>-0.42910199608988864</v>
      </c>
      <c r="AN223">
        <v>0</v>
      </c>
      <c r="AO223">
        <v>0</v>
      </c>
      <c r="AP223">
        <v>1</v>
      </c>
    </row>
    <row r="224" spans="2:42" x14ac:dyDescent="0.3">
      <c r="B224" s="86">
        <v>0</v>
      </c>
      <c r="C224" s="15">
        <v>0</v>
      </c>
      <c r="D224" s="15">
        <v>0</v>
      </c>
      <c r="E224" s="15">
        <v>1</v>
      </c>
      <c r="F224" s="15">
        <v>1</v>
      </c>
      <c r="G224" s="15">
        <v>0</v>
      </c>
      <c r="H224" s="15">
        <v>0</v>
      </c>
      <c r="I224" s="87">
        <v>1.6989999999999998</v>
      </c>
      <c r="J224">
        <f t="shared" si="21"/>
        <v>0.12368638477121929</v>
      </c>
      <c r="K224">
        <v>0</v>
      </c>
      <c r="L224">
        <f t="shared" si="22"/>
        <v>1.1316609092464234</v>
      </c>
      <c r="M224">
        <f t="shared" si="23"/>
        <v>1</v>
      </c>
      <c r="N224" s="3">
        <f t="shared" si="24"/>
        <v>0.53088223569595971</v>
      </c>
      <c r="O224" s="3">
        <f t="shared" si="25"/>
        <v>0.4691177643040404</v>
      </c>
      <c r="P224" s="4">
        <f t="shared" si="26"/>
        <v>0.4691177643040404</v>
      </c>
      <c r="Q224" s="3">
        <f t="shared" si="27"/>
        <v>-0.75690144545823101</v>
      </c>
      <c r="AN224">
        <v>0</v>
      </c>
      <c r="AO224">
        <v>1</v>
      </c>
      <c r="AP224">
        <v>0</v>
      </c>
    </row>
    <row r="225" spans="2:42" x14ac:dyDescent="0.3">
      <c r="B225" s="86">
        <v>0</v>
      </c>
      <c r="C225" s="15">
        <v>0</v>
      </c>
      <c r="D225" s="15">
        <v>0</v>
      </c>
      <c r="E225" s="15">
        <v>1</v>
      </c>
      <c r="F225" s="15">
        <v>0</v>
      </c>
      <c r="G225" s="15">
        <v>0</v>
      </c>
      <c r="H225" s="15">
        <v>1</v>
      </c>
      <c r="I225" s="87">
        <v>1.9989999999999999</v>
      </c>
      <c r="J225">
        <f t="shared" si="21"/>
        <v>-2.3955317216926684</v>
      </c>
      <c r="K225">
        <v>0</v>
      </c>
      <c r="L225">
        <f t="shared" si="22"/>
        <v>9.1124213317684638E-2</v>
      </c>
      <c r="M225">
        <f t="shared" si="23"/>
        <v>1</v>
      </c>
      <c r="N225" s="3">
        <f t="shared" si="24"/>
        <v>8.3514060274229751E-2</v>
      </c>
      <c r="O225" s="3">
        <f t="shared" si="25"/>
        <v>0.9164859397257703</v>
      </c>
      <c r="P225" s="4">
        <f t="shared" si="26"/>
        <v>0.9164859397257703</v>
      </c>
      <c r="Q225" s="3">
        <f t="shared" si="27"/>
        <v>-8.7208553090355564E-2</v>
      </c>
      <c r="AN225">
        <v>0</v>
      </c>
      <c r="AO225">
        <v>0</v>
      </c>
      <c r="AP225">
        <v>1</v>
      </c>
    </row>
    <row r="226" spans="2:42" x14ac:dyDescent="0.3">
      <c r="B226" s="86">
        <v>0</v>
      </c>
      <c r="C226" s="15">
        <v>1</v>
      </c>
      <c r="D226" s="15">
        <v>0</v>
      </c>
      <c r="E226" s="15">
        <v>0</v>
      </c>
      <c r="F226" s="15">
        <v>1</v>
      </c>
      <c r="G226" s="15">
        <v>0</v>
      </c>
      <c r="H226" s="15">
        <v>0</v>
      </c>
      <c r="I226" s="87">
        <v>1.399</v>
      </c>
      <c r="J226">
        <f t="shared" si="21"/>
        <v>9.5596822200589182E-2</v>
      </c>
      <c r="K226">
        <v>0</v>
      </c>
      <c r="L226">
        <f t="shared" si="22"/>
        <v>1.1003153518303337</v>
      </c>
      <c r="M226">
        <f t="shared" si="23"/>
        <v>1</v>
      </c>
      <c r="N226" s="3">
        <f t="shared" si="24"/>
        <v>0.52388102142445248</v>
      </c>
      <c r="O226" s="3">
        <f t="shared" si="25"/>
        <v>0.47611897857554736</v>
      </c>
      <c r="P226" s="4">
        <f t="shared" si="26"/>
        <v>0.47611897857554736</v>
      </c>
      <c r="Q226" s="3">
        <f t="shared" si="27"/>
        <v>-0.74208750099361542</v>
      </c>
      <c r="AN226">
        <v>1</v>
      </c>
      <c r="AO226">
        <v>0</v>
      </c>
      <c r="AP226">
        <v>0</v>
      </c>
    </row>
    <row r="227" spans="2:42" x14ac:dyDescent="0.3">
      <c r="B227" s="86">
        <v>0</v>
      </c>
      <c r="C227" s="15">
        <v>0</v>
      </c>
      <c r="D227" s="15">
        <v>0</v>
      </c>
      <c r="E227" s="15">
        <v>1</v>
      </c>
      <c r="F227" s="15">
        <v>0</v>
      </c>
      <c r="G227" s="15">
        <v>1</v>
      </c>
      <c r="H227" s="15">
        <v>0</v>
      </c>
      <c r="I227" s="87">
        <v>1.399</v>
      </c>
      <c r="J227">
        <f t="shared" si="21"/>
        <v>-0.87670725939750838</v>
      </c>
      <c r="K227">
        <v>0</v>
      </c>
      <c r="L227">
        <f t="shared" si="22"/>
        <v>0.41615093525345004</v>
      </c>
      <c r="M227">
        <f t="shared" si="23"/>
        <v>1</v>
      </c>
      <c r="N227" s="3">
        <f t="shared" si="24"/>
        <v>0.29386058003695142</v>
      </c>
      <c r="O227" s="3">
        <f t="shared" si="25"/>
        <v>0.70613941996304863</v>
      </c>
      <c r="P227" s="4">
        <f t="shared" si="26"/>
        <v>0.70613941996304863</v>
      </c>
      <c r="Q227" s="3">
        <f t="shared" si="27"/>
        <v>-0.34794258228404495</v>
      </c>
      <c r="AN227">
        <v>1</v>
      </c>
      <c r="AO227">
        <v>0</v>
      </c>
      <c r="AP227">
        <v>0</v>
      </c>
    </row>
    <row r="228" spans="2:42" x14ac:dyDescent="0.3">
      <c r="B228" s="86">
        <v>0</v>
      </c>
      <c r="C228" s="15">
        <v>1</v>
      </c>
      <c r="D228" s="15">
        <v>0</v>
      </c>
      <c r="E228" s="15">
        <v>0</v>
      </c>
      <c r="F228" s="15">
        <v>0</v>
      </c>
      <c r="G228" s="15">
        <v>0</v>
      </c>
      <c r="H228" s="15">
        <v>1</v>
      </c>
      <c r="I228" s="87">
        <v>1.6989999999999998</v>
      </c>
      <c r="J228">
        <f t="shared" si="21"/>
        <v>-2.423621284263298</v>
      </c>
      <c r="K228">
        <v>0</v>
      </c>
      <c r="L228">
        <f t="shared" si="22"/>
        <v>8.8600189347953745E-2</v>
      </c>
      <c r="M228">
        <f t="shared" si="23"/>
        <v>1</v>
      </c>
      <c r="N228" s="3">
        <f t="shared" si="24"/>
        <v>8.1389099703375212E-2</v>
      </c>
      <c r="O228" s="3">
        <f t="shared" si="25"/>
        <v>0.91861090029662473</v>
      </c>
      <c r="P228" s="4">
        <f t="shared" si="26"/>
        <v>0.91861090029662473</v>
      </c>
      <c r="Q228" s="3">
        <f t="shared" si="27"/>
        <v>-8.4892640955072041E-2</v>
      </c>
      <c r="AN228">
        <v>0</v>
      </c>
      <c r="AO228">
        <v>1</v>
      </c>
      <c r="AP228">
        <v>0</v>
      </c>
    </row>
    <row r="229" spans="2:42" x14ac:dyDescent="0.3">
      <c r="B229" s="86">
        <v>0</v>
      </c>
      <c r="C229" s="15">
        <v>0</v>
      </c>
      <c r="D229" s="15">
        <v>1</v>
      </c>
      <c r="E229" s="15">
        <v>0</v>
      </c>
      <c r="F229" s="15">
        <v>0</v>
      </c>
      <c r="G229" s="15">
        <v>1</v>
      </c>
      <c r="H229" s="15">
        <v>0</v>
      </c>
      <c r="I229" s="87">
        <v>1.6989999999999998</v>
      </c>
      <c r="J229">
        <f t="shared" si="21"/>
        <v>-1.6242429972160748</v>
      </c>
      <c r="K229">
        <v>0</v>
      </c>
      <c r="L229">
        <f t="shared" si="22"/>
        <v>0.19706079432518478</v>
      </c>
      <c r="M229">
        <f t="shared" si="23"/>
        <v>1</v>
      </c>
      <c r="N229" s="3">
        <f t="shared" si="24"/>
        <v>0.16462053995868542</v>
      </c>
      <c r="O229" s="3">
        <f t="shared" si="25"/>
        <v>0.83537946004131458</v>
      </c>
      <c r="P229" s="4">
        <f t="shared" si="26"/>
        <v>0.83537946004131458</v>
      </c>
      <c r="Q229" s="3">
        <f t="shared" si="27"/>
        <v>-0.1798692141960519</v>
      </c>
      <c r="AN229">
        <v>0</v>
      </c>
      <c r="AO229">
        <v>1</v>
      </c>
      <c r="AP229">
        <v>0</v>
      </c>
    </row>
    <row r="230" spans="2:42" x14ac:dyDescent="0.3">
      <c r="B230" s="86">
        <v>0</v>
      </c>
      <c r="C230" s="15">
        <v>1</v>
      </c>
      <c r="D230" s="15">
        <v>0</v>
      </c>
      <c r="E230" s="15">
        <v>0</v>
      </c>
      <c r="F230" s="15">
        <v>0</v>
      </c>
      <c r="G230" s="15">
        <v>1</v>
      </c>
      <c r="H230" s="15">
        <v>0</v>
      </c>
      <c r="I230" s="87">
        <v>1.9989999999999999</v>
      </c>
      <c r="J230">
        <f t="shared" si="21"/>
        <v>-1.758139811035246</v>
      </c>
      <c r="K230">
        <v>0</v>
      </c>
      <c r="L230">
        <f t="shared" si="22"/>
        <v>0.17236519762851077</v>
      </c>
      <c r="M230">
        <f t="shared" si="23"/>
        <v>1</v>
      </c>
      <c r="N230" s="3">
        <f t="shared" si="24"/>
        <v>0.14702346843558248</v>
      </c>
      <c r="O230" s="3">
        <f t="shared" si="25"/>
        <v>0.85297653156441755</v>
      </c>
      <c r="P230" s="4">
        <f t="shared" si="26"/>
        <v>0.85297653156441755</v>
      </c>
      <c r="Q230" s="3">
        <f t="shared" si="27"/>
        <v>-0.15902324468908607</v>
      </c>
      <c r="AN230">
        <v>0</v>
      </c>
      <c r="AO230">
        <v>0</v>
      </c>
      <c r="AP230">
        <v>1</v>
      </c>
    </row>
    <row r="231" spans="2:42" x14ac:dyDescent="0.3">
      <c r="B231" s="86">
        <v>0</v>
      </c>
      <c r="C231" s="15">
        <v>0</v>
      </c>
      <c r="D231" s="15">
        <v>1</v>
      </c>
      <c r="E231" s="15">
        <v>0</v>
      </c>
      <c r="F231" s="15">
        <v>0</v>
      </c>
      <c r="G231" s="15">
        <v>0</v>
      </c>
      <c r="H231" s="15">
        <v>1</v>
      </c>
      <c r="I231" s="87">
        <v>1.399</v>
      </c>
      <c r="J231">
        <f t="shared" si="21"/>
        <v>-2.2897244704441273</v>
      </c>
      <c r="K231">
        <v>0</v>
      </c>
      <c r="L231">
        <f t="shared" si="22"/>
        <v>0.10129436760139537</v>
      </c>
      <c r="M231">
        <f t="shared" si="23"/>
        <v>1</v>
      </c>
      <c r="N231" s="3">
        <f t="shared" si="24"/>
        <v>9.1977558935503481E-2</v>
      </c>
      <c r="O231" s="3">
        <f t="shared" si="25"/>
        <v>0.90802244106449659</v>
      </c>
      <c r="P231" s="4">
        <f t="shared" si="26"/>
        <v>0.90802244106449659</v>
      </c>
      <c r="Q231" s="3">
        <f t="shared" si="27"/>
        <v>-9.6486185857509371E-2</v>
      </c>
      <c r="AN231">
        <v>1</v>
      </c>
      <c r="AO231">
        <v>0</v>
      </c>
      <c r="AP231">
        <v>0</v>
      </c>
    </row>
    <row r="232" spans="2:42" x14ac:dyDescent="0.3">
      <c r="B232" s="86">
        <v>0</v>
      </c>
      <c r="C232" s="15">
        <v>0</v>
      </c>
      <c r="D232" s="15">
        <v>1</v>
      </c>
      <c r="E232" s="15">
        <v>0</v>
      </c>
      <c r="F232" s="15">
        <v>1</v>
      </c>
      <c r="G232" s="15">
        <v>0</v>
      </c>
      <c r="H232" s="15">
        <v>0</v>
      </c>
      <c r="I232" s="87">
        <v>1.9989999999999999</v>
      </c>
      <c r="J232">
        <f t="shared" si="21"/>
        <v>-0.62384935304734745</v>
      </c>
      <c r="K232">
        <v>0</v>
      </c>
      <c r="L232">
        <f t="shared" si="22"/>
        <v>0.5358776799264976</v>
      </c>
      <c r="M232">
        <f t="shared" si="23"/>
        <v>1</v>
      </c>
      <c r="N232" s="3">
        <f t="shared" si="24"/>
        <v>0.34890648319867706</v>
      </c>
      <c r="O232" s="3">
        <f t="shared" si="25"/>
        <v>0.65109351680132299</v>
      </c>
      <c r="P232" s="4">
        <f t="shared" si="26"/>
        <v>0.65109351680132299</v>
      </c>
      <c r="Q232" s="3">
        <f t="shared" si="27"/>
        <v>-0.42910199608988864</v>
      </c>
      <c r="AN232">
        <v>0</v>
      </c>
      <c r="AO232">
        <v>0</v>
      </c>
      <c r="AP232">
        <v>1</v>
      </c>
    </row>
    <row r="233" spans="2:42" x14ac:dyDescent="0.3">
      <c r="B233" s="86">
        <v>0</v>
      </c>
      <c r="C233" s="15">
        <v>0</v>
      </c>
      <c r="D233" s="15">
        <v>0</v>
      </c>
      <c r="E233" s="15">
        <v>1</v>
      </c>
      <c r="F233" s="15">
        <v>1</v>
      </c>
      <c r="G233" s="15">
        <v>0</v>
      </c>
      <c r="H233" s="15">
        <v>0</v>
      </c>
      <c r="I233" s="87">
        <v>1.6989999999999998</v>
      </c>
      <c r="J233">
        <f t="shared" si="21"/>
        <v>0.12368638477121929</v>
      </c>
      <c r="K233">
        <v>0</v>
      </c>
      <c r="L233">
        <f t="shared" si="22"/>
        <v>1.1316609092464234</v>
      </c>
      <c r="M233">
        <f t="shared" si="23"/>
        <v>1</v>
      </c>
      <c r="N233" s="3">
        <f t="shared" si="24"/>
        <v>0.53088223569595971</v>
      </c>
      <c r="O233" s="3">
        <f t="shared" si="25"/>
        <v>0.4691177643040404</v>
      </c>
      <c r="P233" s="4">
        <f t="shared" si="26"/>
        <v>0.4691177643040404</v>
      </c>
      <c r="Q233" s="3">
        <f t="shared" si="27"/>
        <v>-0.75690144545823101</v>
      </c>
      <c r="AN233">
        <v>0</v>
      </c>
      <c r="AO233">
        <v>1</v>
      </c>
      <c r="AP233">
        <v>0</v>
      </c>
    </row>
    <row r="234" spans="2:42" x14ac:dyDescent="0.3">
      <c r="B234" s="86">
        <v>0</v>
      </c>
      <c r="C234" s="15">
        <v>0</v>
      </c>
      <c r="D234" s="15">
        <v>0</v>
      </c>
      <c r="E234" s="15">
        <v>1</v>
      </c>
      <c r="F234" s="15">
        <v>0</v>
      </c>
      <c r="G234" s="15">
        <v>0</v>
      </c>
      <c r="H234" s="15">
        <v>1</v>
      </c>
      <c r="I234" s="87">
        <v>1.9989999999999999</v>
      </c>
      <c r="J234">
        <f t="shared" si="21"/>
        <v>-2.3955317216926684</v>
      </c>
      <c r="K234">
        <v>0</v>
      </c>
      <c r="L234">
        <f t="shared" si="22"/>
        <v>9.1124213317684638E-2</v>
      </c>
      <c r="M234">
        <f t="shared" si="23"/>
        <v>1</v>
      </c>
      <c r="N234" s="3">
        <f t="shared" si="24"/>
        <v>8.3514060274229751E-2</v>
      </c>
      <c r="O234" s="3">
        <f t="shared" si="25"/>
        <v>0.9164859397257703</v>
      </c>
      <c r="P234" s="4">
        <f t="shared" si="26"/>
        <v>0.9164859397257703</v>
      </c>
      <c r="Q234" s="3">
        <f t="shared" si="27"/>
        <v>-8.7208553090355564E-2</v>
      </c>
      <c r="AN234">
        <v>0</v>
      </c>
      <c r="AO234">
        <v>0</v>
      </c>
      <c r="AP234">
        <v>1</v>
      </c>
    </row>
    <row r="235" spans="2:42" x14ac:dyDescent="0.3">
      <c r="B235" s="86">
        <v>0</v>
      </c>
      <c r="C235" s="15">
        <v>1</v>
      </c>
      <c r="D235" s="15">
        <v>0</v>
      </c>
      <c r="E235" s="15">
        <v>0</v>
      </c>
      <c r="F235" s="15">
        <v>1</v>
      </c>
      <c r="G235" s="15">
        <v>0</v>
      </c>
      <c r="H235" s="15">
        <v>0</v>
      </c>
      <c r="I235" s="87">
        <v>1.399</v>
      </c>
      <c r="J235">
        <f t="shared" si="21"/>
        <v>9.5596822200589182E-2</v>
      </c>
      <c r="K235">
        <v>0</v>
      </c>
      <c r="L235">
        <f t="shared" si="22"/>
        <v>1.1003153518303337</v>
      </c>
      <c r="M235">
        <f t="shared" si="23"/>
        <v>1</v>
      </c>
      <c r="N235" s="3">
        <f t="shared" si="24"/>
        <v>0.52388102142445248</v>
      </c>
      <c r="O235" s="3">
        <f t="shared" si="25"/>
        <v>0.47611897857554736</v>
      </c>
      <c r="P235" s="4">
        <f t="shared" si="26"/>
        <v>0.47611897857554736</v>
      </c>
      <c r="Q235" s="3">
        <f t="shared" si="27"/>
        <v>-0.74208750099361542</v>
      </c>
      <c r="AN235">
        <v>1</v>
      </c>
      <c r="AO235">
        <v>0</v>
      </c>
      <c r="AP235">
        <v>0</v>
      </c>
    </row>
    <row r="236" spans="2:42" x14ac:dyDescent="0.3">
      <c r="B236" s="86">
        <v>0</v>
      </c>
      <c r="C236" s="15">
        <v>0</v>
      </c>
      <c r="D236" s="15">
        <v>0</v>
      </c>
      <c r="E236" s="15">
        <v>1</v>
      </c>
      <c r="F236" s="15">
        <v>0</v>
      </c>
      <c r="G236" s="15">
        <v>1</v>
      </c>
      <c r="H236" s="15">
        <v>0</v>
      </c>
      <c r="I236" s="87">
        <v>1.399</v>
      </c>
      <c r="J236">
        <f t="shared" si="21"/>
        <v>-0.87670725939750838</v>
      </c>
      <c r="K236">
        <v>0</v>
      </c>
      <c r="L236">
        <f t="shared" si="22"/>
        <v>0.41615093525345004</v>
      </c>
      <c r="M236">
        <f t="shared" si="23"/>
        <v>1</v>
      </c>
      <c r="N236" s="3">
        <f t="shared" si="24"/>
        <v>0.29386058003695142</v>
      </c>
      <c r="O236" s="3">
        <f t="shared" si="25"/>
        <v>0.70613941996304863</v>
      </c>
      <c r="P236" s="4">
        <f t="shared" si="26"/>
        <v>0.70613941996304863</v>
      </c>
      <c r="Q236" s="3">
        <f t="shared" si="27"/>
        <v>-0.34794258228404495</v>
      </c>
      <c r="AN236">
        <v>1</v>
      </c>
      <c r="AO236">
        <v>0</v>
      </c>
      <c r="AP236">
        <v>0</v>
      </c>
    </row>
    <row r="237" spans="2:42" x14ac:dyDescent="0.3">
      <c r="B237" s="86">
        <v>0</v>
      </c>
      <c r="C237" s="15">
        <v>1</v>
      </c>
      <c r="D237" s="15">
        <v>0</v>
      </c>
      <c r="E237" s="15">
        <v>0</v>
      </c>
      <c r="F237" s="15">
        <v>0</v>
      </c>
      <c r="G237" s="15">
        <v>0</v>
      </c>
      <c r="H237" s="15">
        <v>1</v>
      </c>
      <c r="I237" s="87">
        <v>1.6989999999999998</v>
      </c>
      <c r="J237">
        <f t="shared" si="21"/>
        <v>-2.423621284263298</v>
      </c>
      <c r="K237">
        <v>0</v>
      </c>
      <c r="L237">
        <f t="shared" si="22"/>
        <v>8.8600189347953745E-2</v>
      </c>
      <c r="M237">
        <f t="shared" si="23"/>
        <v>1</v>
      </c>
      <c r="N237" s="3">
        <f t="shared" si="24"/>
        <v>8.1389099703375212E-2</v>
      </c>
      <c r="O237" s="3">
        <f t="shared" si="25"/>
        <v>0.91861090029662473</v>
      </c>
      <c r="P237" s="4">
        <f t="shared" si="26"/>
        <v>0.91861090029662473</v>
      </c>
      <c r="Q237" s="3">
        <f t="shared" si="27"/>
        <v>-8.4892640955072041E-2</v>
      </c>
      <c r="AN237">
        <v>0</v>
      </c>
      <c r="AO237">
        <v>1</v>
      </c>
      <c r="AP237">
        <v>0</v>
      </c>
    </row>
    <row r="238" spans="2:42" x14ac:dyDescent="0.3">
      <c r="B238" s="86">
        <v>0</v>
      </c>
      <c r="C238" s="15">
        <v>0</v>
      </c>
      <c r="D238" s="15">
        <v>1</v>
      </c>
      <c r="E238" s="15">
        <v>0</v>
      </c>
      <c r="F238" s="15">
        <v>0</v>
      </c>
      <c r="G238" s="15">
        <v>1</v>
      </c>
      <c r="H238" s="15">
        <v>0</v>
      </c>
      <c r="I238" s="87">
        <v>1.6989999999999998</v>
      </c>
      <c r="J238">
        <f t="shared" si="21"/>
        <v>-1.6242429972160748</v>
      </c>
      <c r="K238">
        <v>0</v>
      </c>
      <c r="L238">
        <f t="shared" si="22"/>
        <v>0.19706079432518478</v>
      </c>
      <c r="M238">
        <f t="shared" si="23"/>
        <v>1</v>
      </c>
      <c r="N238" s="3">
        <f t="shared" si="24"/>
        <v>0.16462053995868542</v>
      </c>
      <c r="O238" s="3">
        <f t="shared" si="25"/>
        <v>0.83537946004131458</v>
      </c>
      <c r="P238" s="4">
        <f t="shared" si="26"/>
        <v>0.83537946004131458</v>
      </c>
      <c r="Q238" s="3">
        <f t="shared" si="27"/>
        <v>-0.1798692141960519</v>
      </c>
      <c r="AN238">
        <v>0</v>
      </c>
      <c r="AO238">
        <v>1</v>
      </c>
      <c r="AP238">
        <v>0</v>
      </c>
    </row>
    <row r="239" spans="2:42" x14ac:dyDescent="0.3">
      <c r="B239" s="86">
        <v>0</v>
      </c>
      <c r="C239" s="15">
        <v>1</v>
      </c>
      <c r="D239" s="15">
        <v>0</v>
      </c>
      <c r="E239" s="15">
        <v>0</v>
      </c>
      <c r="F239" s="15">
        <v>0</v>
      </c>
      <c r="G239" s="15">
        <v>1</v>
      </c>
      <c r="H239" s="15">
        <v>0</v>
      </c>
      <c r="I239" s="87">
        <v>1.9989999999999999</v>
      </c>
      <c r="J239">
        <f t="shared" si="21"/>
        <v>-1.758139811035246</v>
      </c>
      <c r="K239">
        <v>0</v>
      </c>
      <c r="L239">
        <f t="shared" si="22"/>
        <v>0.17236519762851077</v>
      </c>
      <c r="M239">
        <f t="shared" si="23"/>
        <v>1</v>
      </c>
      <c r="N239" s="3">
        <f t="shared" si="24"/>
        <v>0.14702346843558248</v>
      </c>
      <c r="O239" s="3">
        <f t="shared" si="25"/>
        <v>0.85297653156441755</v>
      </c>
      <c r="P239" s="4">
        <f t="shared" si="26"/>
        <v>0.85297653156441755</v>
      </c>
      <c r="Q239" s="3">
        <f t="shared" si="27"/>
        <v>-0.15902324468908607</v>
      </c>
      <c r="AN239">
        <v>0</v>
      </c>
      <c r="AO239">
        <v>0</v>
      </c>
      <c r="AP239">
        <v>1</v>
      </c>
    </row>
    <row r="240" spans="2:42" x14ac:dyDescent="0.3">
      <c r="B240" s="86">
        <v>1</v>
      </c>
      <c r="C240" s="15">
        <v>0</v>
      </c>
      <c r="D240" s="15">
        <v>1</v>
      </c>
      <c r="E240" s="15">
        <v>0</v>
      </c>
      <c r="F240" s="15">
        <v>0</v>
      </c>
      <c r="G240" s="15">
        <v>0</v>
      </c>
      <c r="H240" s="15">
        <v>1</v>
      </c>
      <c r="I240" s="87">
        <v>1.399</v>
      </c>
      <c r="J240">
        <f t="shared" si="21"/>
        <v>-2.2897244704441273</v>
      </c>
      <c r="K240">
        <v>0</v>
      </c>
      <c r="L240">
        <f t="shared" si="22"/>
        <v>0.10129436760139537</v>
      </c>
      <c r="M240">
        <f t="shared" si="23"/>
        <v>1</v>
      </c>
      <c r="N240" s="3">
        <f t="shared" si="24"/>
        <v>9.1977558935503481E-2</v>
      </c>
      <c r="O240" s="3">
        <f t="shared" si="25"/>
        <v>0.90802244106449659</v>
      </c>
      <c r="P240" s="4">
        <f t="shared" si="26"/>
        <v>9.1977558935503481E-2</v>
      </c>
      <c r="Q240" s="3">
        <f t="shared" si="27"/>
        <v>-2.3862106563016368</v>
      </c>
      <c r="AN240">
        <v>1</v>
      </c>
      <c r="AO240">
        <v>0</v>
      </c>
      <c r="AP240">
        <v>0</v>
      </c>
    </row>
    <row r="241" spans="2:42" x14ac:dyDescent="0.3">
      <c r="B241" s="86">
        <v>0</v>
      </c>
      <c r="C241" s="15">
        <v>0</v>
      </c>
      <c r="D241" s="15">
        <v>1</v>
      </c>
      <c r="E241" s="15">
        <v>0</v>
      </c>
      <c r="F241" s="15">
        <v>1</v>
      </c>
      <c r="G241" s="15">
        <v>0</v>
      </c>
      <c r="H241" s="15">
        <v>0</v>
      </c>
      <c r="I241" s="87">
        <v>1.9989999999999999</v>
      </c>
      <c r="J241">
        <f t="shared" si="21"/>
        <v>-0.62384935304734745</v>
      </c>
      <c r="K241">
        <v>0</v>
      </c>
      <c r="L241">
        <f t="shared" si="22"/>
        <v>0.5358776799264976</v>
      </c>
      <c r="M241">
        <f t="shared" si="23"/>
        <v>1</v>
      </c>
      <c r="N241" s="3">
        <f t="shared" si="24"/>
        <v>0.34890648319867706</v>
      </c>
      <c r="O241" s="3">
        <f t="shared" si="25"/>
        <v>0.65109351680132299</v>
      </c>
      <c r="P241" s="4">
        <f t="shared" si="26"/>
        <v>0.65109351680132299</v>
      </c>
      <c r="Q241" s="3">
        <f t="shared" si="27"/>
        <v>-0.42910199608988864</v>
      </c>
      <c r="AN241">
        <v>0</v>
      </c>
      <c r="AO241">
        <v>0</v>
      </c>
      <c r="AP241">
        <v>1</v>
      </c>
    </row>
    <row r="242" spans="2:42" x14ac:dyDescent="0.3">
      <c r="B242" s="86">
        <v>1</v>
      </c>
      <c r="C242" s="15">
        <v>0</v>
      </c>
      <c r="D242" s="15">
        <v>0</v>
      </c>
      <c r="E242" s="15">
        <v>1</v>
      </c>
      <c r="F242" s="15">
        <v>1</v>
      </c>
      <c r="G242" s="15">
        <v>0</v>
      </c>
      <c r="H242" s="15">
        <v>0</v>
      </c>
      <c r="I242" s="87">
        <v>1.6989999999999998</v>
      </c>
      <c r="J242">
        <f t="shared" si="21"/>
        <v>0.12368638477121929</v>
      </c>
      <c r="K242">
        <v>0</v>
      </c>
      <c r="L242">
        <f t="shared" si="22"/>
        <v>1.1316609092464234</v>
      </c>
      <c r="M242">
        <f t="shared" si="23"/>
        <v>1</v>
      </c>
      <c r="N242" s="3">
        <f t="shared" si="24"/>
        <v>0.53088223569595971</v>
      </c>
      <c r="O242" s="3">
        <f t="shared" si="25"/>
        <v>0.4691177643040404</v>
      </c>
      <c r="P242" s="4">
        <f t="shared" si="26"/>
        <v>0.53088223569595971</v>
      </c>
      <c r="Q242" s="3">
        <f t="shared" si="27"/>
        <v>-0.63321506068701161</v>
      </c>
      <c r="AN242">
        <v>0</v>
      </c>
      <c r="AO242">
        <v>1</v>
      </c>
      <c r="AP242">
        <v>0</v>
      </c>
    </row>
    <row r="243" spans="2:42" x14ac:dyDescent="0.3">
      <c r="B243" s="86">
        <v>0</v>
      </c>
      <c r="C243" s="15">
        <v>0</v>
      </c>
      <c r="D243" s="15">
        <v>0</v>
      </c>
      <c r="E243" s="15">
        <v>1</v>
      </c>
      <c r="F243" s="15">
        <v>0</v>
      </c>
      <c r="G243" s="15">
        <v>0</v>
      </c>
      <c r="H243" s="15">
        <v>1</v>
      </c>
      <c r="I243" s="87">
        <v>1.9989999999999999</v>
      </c>
      <c r="J243">
        <f t="shared" si="21"/>
        <v>-2.3955317216926684</v>
      </c>
      <c r="K243">
        <v>0</v>
      </c>
      <c r="L243">
        <f t="shared" si="22"/>
        <v>9.1124213317684638E-2</v>
      </c>
      <c r="M243">
        <f t="shared" si="23"/>
        <v>1</v>
      </c>
      <c r="N243" s="3">
        <f t="shared" si="24"/>
        <v>8.3514060274229751E-2</v>
      </c>
      <c r="O243" s="3">
        <f t="shared" si="25"/>
        <v>0.9164859397257703</v>
      </c>
      <c r="P243" s="4">
        <f t="shared" si="26"/>
        <v>0.9164859397257703</v>
      </c>
      <c r="Q243" s="3">
        <f t="shared" si="27"/>
        <v>-8.7208553090355564E-2</v>
      </c>
      <c r="AN243">
        <v>0</v>
      </c>
      <c r="AO243">
        <v>0</v>
      </c>
      <c r="AP243">
        <v>1</v>
      </c>
    </row>
    <row r="244" spans="2:42" x14ac:dyDescent="0.3">
      <c r="B244" s="86">
        <v>1</v>
      </c>
      <c r="C244" s="15">
        <v>1</v>
      </c>
      <c r="D244" s="15">
        <v>0</v>
      </c>
      <c r="E244" s="15">
        <v>0</v>
      </c>
      <c r="F244" s="15">
        <v>1</v>
      </c>
      <c r="G244" s="15">
        <v>0</v>
      </c>
      <c r="H244" s="15">
        <v>0</v>
      </c>
      <c r="I244" s="87">
        <v>1.399</v>
      </c>
      <c r="J244">
        <f t="shared" si="21"/>
        <v>9.5596822200589182E-2</v>
      </c>
      <c r="K244">
        <v>0</v>
      </c>
      <c r="L244">
        <f t="shared" si="22"/>
        <v>1.1003153518303337</v>
      </c>
      <c r="M244">
        <f t="shared" si="23"/>
        <v>1</v>
      </c>
      <c r="N244" s="3">
        <f t="shared" si="24"/>
        <v>0.52388102142445248</v>
      </c>
      <c r="O244" s="3">
        <f t="shared" si="25"/>
        <v>0.47611897857554736</v>
      </c>
      <c r="P244" s="4">
        <f t="shared" si="26"/>
        <v>0.52388102142445248</v>
      </c>
      <c r="Q244" s="3">
        <f t="shared" si="27"/>
        <v>-0.64649067879302635</v>
      </c>
      <c r="AN244">
        <v>1</v>
      </c>
      <c r="AO244">
        <v>0</v>
      </c>
      <c r="AP244">
        <v>0</v>
      </c>
    </row>
    <row r="245" spans="2:42" x14ac:dyDescent="0.3">
      <c r="B245" s="86">
        <v>1</v>
      </c>
      <c r="C245" s="15">
        <v>0</v>
      </c>
      <c r="D245" s="15">
        <v>0</v>
      </c>
      <c r="E245" s="15">
        <v>1</v>
      </c>
      <c r="F245" s="15">
        <v>0</v>
      </c>
      <c r="G245" s="15">
        <v>1</v>
      </c>
      <c r="H245" s="15">
        <v>0</v>
      </c>
      <c r="I245" s="87">
        <v>1.399</v>
      </c>
      <c r="J245">
        <f t="shared" si="21"/>
        <v>-0.87670725939750838</v>
      </c>
      <c r="K245">
        <v>0</v>
      </c>
      <c r="L245">
        <f t="shared" si="22"/>
        <v>0.41615093525345004</v>
      </c>
      <c r="M245">
        <f t="shared" si="23"/>
        <v>1</v>
      </c>
      <c r="N245" s="3">
        <f t="shared" si="24"/>
        <v>0.29386058003695142</v>
      </c>
      <c r="O245" s="3">
        <f t="shared" si="25"/>
        <v>0.70613941996304863</v>
      </c>
      <c r="P245" s="4">
        <f t="shared" si="26"/>
        <v>0.29386058003695142</v>
      </c>
      <c r="Q245" s="3">
        <f t="shared" si="27"/>
        <v>-1.2246498416815532</v>
      </c>
      <c r="AN245">
        <v>1</v>
      </c>
      <c r="AO245">
        <v>0</v>
      </c>
      <c r="AP245">
        <v>0</v>
      </c>
    </row>
    <row r="246" spans="2:42" x14ac:dyDescent="0.3">
      <c r="B246" s="86">
        <v>0</v>
      </c>
      <c r="C246" s="15">
        <v>1</v>
      </c>
      <c r="D246" s="15">
        <v>0</v>
      </c>
      <c r="E246" s="15">
        <v>0</v>
      </c>
      <c r="F246" s="15">
        <v>0</v>
      </c>
      <c r="G246" s="15">
        <v>0</v>
      </c>
      <c r="H246" s="15">
        <v>1</v>
      </c>
      <c r="I246" s="87">
        <v>1.6989999999999998</v>
      </c>
      <c r="J246">
        <f t="shared" si="21"/>
        <v>-2.423621284263298</v>
      </c>
      <c r="K246">
        <v>0</v>
      </c>
      <c r="L246">
        <f t="shared" si="22"/>
        <v>8.8600189347953745E-2</v>
      </c>
      <c r="M246">
        <f t="shared" si="23"/>
        <v>1</v>
      </c>
      <c r="N246" s="3">
        <f t="shared" si="24"/>
        <v>8.1389099703375212E-2</v>
      </c>
      <c r="O246" s="3">
        <f t="shared" si="25"/>
        <v>0.91861090029662473</v>
      </c>
      <c r="P246" s="4">
        <f t="shared" si="26"/>
        <v>0.91861090029662473</v>
      </c>
      <c r="Q246" s="3">
        <f t="shared" si="27"/>
        <v>-8.4892640955072041E-2</v>
      </c>
      <c r="AN246">
        <v>0</v>
      </c>
      <c r="AO246">
        <v>1</v>
      </c>
      <c r="AP246">
        <v>0</v>
      </c>
    </row>
    <row r="247" spans="2:42" x14ac:dyDescent="0.3">
      <c r="B247" s="86">
        <v>1</v>
      </c>
      <c r="C247" s="15">
        <v>0</v>
      </c>
      <c r="D247" s="15">
        <v>1</v>
      </c>
      <c r="E247" s="15">
        <v>0</v>
      </c>
      <c r="F247" s="15">
        <v>0</v>
      </c>
      <c r="G247" s="15">
        <v>1</v>
      </c>
      <c r="H247" s="15">
        <v>0</v>
      </c>
      <c r="I247" s="87">
        <v>1.6989999999999998</v>
      </c>
      <c r="J247">
        <f t="shared" si="21"/>
        <v>-1.6242429972160748</v>
      </c>
      <c r="K247">
        <v>0</v>
      </c>
      <c r="L247">
        <f t="shared" si="22"/>
        <v>0.19706079432518478</v>
      </c>
      <c r="M247">
        <f t="shared" si="23"/>
        <v>1</v>
      </c>
      <c r="N247" s="3">
        <f t="shared" si="24"/>
        <v>0.16462053995868542</v>
      </c>
      <c r="O247" s="3">
        <f t="shared" si="25"/>
        <v>0.83537946004131458</v>
      </c>
      <c r="P247" s="4">
        <f t="shared" si="26"/>
        <v>0.16462053995868542</v>
      </c>
      <c r="Q247" s="3">
        <f t="shared" si="27"/>
        <v>-1.8041122114121266</v>
      </c>
      <c r="AN247">
        <v>0</v>
      </c>
      <c r="AO247">
        <v>1</v>
      </c>
      <c r="AP247">
        <v>0</v>
      </c>
    </row>
    <row r="248" spans="2:42" x14ac:dyDescent="0.3">
      <c r="B248" s="86">
        <v>1</v>
      </c>
      <c r="C248" s="15">
        <v>1</v>
      </c>
      <c r="D248" s="15">
        <v>0</v>
      </c>
      <c r="E248" s="15">
        <v>0</v>
      </c>
      <c r="F248" s="15">
        <v>0</v>
      </c>
      <c r="G248" s="15">
        <v>1</v>
      </c>
      <c r="H248" s="15">
        <v>0</v>
      </c>
      <c r="I248" s="87">
        <v>1.9989999999999999</v>
      </c>
      <c r="J248">
        <f t="shared" si="21"/>
        <v>-1.758139811035246</v>
      </c>
      <c r="K248">
        <v>0</v>
      </c>
      <c r="L248">
        <f t="shared" si="22"/>
        <v>0.17236519762851077</v>
      </c>
      <c r="M248">
        <f t="shared" si="23"/>
        <v>1</v>
      </c>
      <c r="N248" s="3">
        <f t="shared" si="24"/>
        <v>0.14702346843558248</v>
      </c>
      <c r="O248" s="3">
        <f t="shared" si="25"/>
        <v>0.85297653156441755</v>
      </c>
      <c r="P248" s="4">
        <f t="shared" si="26"/>
        <v>0.14702346843558248</v>
      </c>
      <c r="Q248" s="3">
        <f t="shared" si="27"/>
        <v>-1.917163055724332</v>
      </c>
      <c r="AN248">
        <v>0</v>
      </c>
      <c r="AO248">
        <v>0</v>
      </c>
      <c r="AP248">
        <v>1</v>
      </c>
    </row>
    <row r="249" spans="2:42" x14ac:dyDescent="0.3">
      <c r="B249" s="86">
        <v>0</v>
      </c>
      <c r="C249" s="15">
        <v>0</v>
      </c>
      <c r="D249" s="15">
        <v>1</v>
      </c>
      <c r="E249" s="15">
        <v>0</v>
      </c>
      <c r="F249" s="15">
        <v>0</v>
      </c>
      <c r="G249" s="15">
        <v>0</v>
      </c>
      <c r="H249" s="15">
        <v>1</v>
      </c>
      <c r="I249" s="87">
        <v>1.399</v>
      </c>
      <c r="J249">
        <f t="shared" si="21"/>
        <v>-2.2897244704441273</v>
      </c>
      <c r="K249">
        <v>0</v>
      </c>
      <c r="L249">
        <f t="shared" si="22"/>
        <v>0.10129436760139537</v>
      </c>
      <c r="M249">
        <f t="shared" si="23"/>
        <v>1</v>
      </c>
      <c r="N249" s="3">
        <f t="shared" si="24"/>
        <v>9.1977558935503481E-2</v>
      </c>
      <c r="O249" s="3">
        <f t="shared" si="25"/>
        <v>0.90802244106449659</v>
      </c>
      <c r="P249" s="4">
        <f t="shared" si="26"/>
        <v>0.90802244106449659</v>
      </c>
      <c r="Q249" s="3">
        <f t="shared" si="27"/>
        <v>-9.6486185857509371E-2</v>
      </c>
      <c r="AN249">
        <v>1</v>
      </c>
      <c r="AO249">
        <v>0</v>
      </c>
      <c r="AP249">
        <v>0</v>
      </c>
    </row>
    <row r="250" spans="2:42" x14ac:dyDescent="0.3">
      <c r="B250" s="86">
        <v>0</v>
      </c>
      <c r="C250" s="15">
        <v>0</v>
      </c>
      <c r="D250" s="15">
        <v>1</v>
      </c>
      <c r="E250" s="15">
        <v>0</v>
      </c>
      <c r="F250" s="15">
        <v>1</v>
      </c>
      <c r="G250" s="15">
        <v>0</v>
      </c>
      <c r="H250" s="15">
        <v>0</v>
      </c>
      <c r="I250" s="87">
        <v>1.9989999999999999</v>
      </c>
      <c r="J250">
        <f t="shared" si="21"/>
        <v>-0.62384935304734745</v>
      </c>
      <c r="K250">
        <v>0</v>
      </c>
      <c r="L250">
        <f t="shared" si="22"/>
        <v>0.5358776799264976</v>
      </c>
      <c r="M250">
        <f t="shared" si="23"/>
        <v>1</v>
      </c>
      <c r="N250" s="3">
        <f t="shared" si="24"/>
        <v>0.34890648319867706</v>
      </c>
      <c r="O250" s="3">
        <f t="shared" si="25"/>
        <v>0.65109351680132299</v>
      </c>
      <c r="P250" s="4">
        <f t="shared" si="26"/>
        <v>0.65109351680132299</v>
      </c>
      <c r="Q250" s="3">
        <f t="shared" si="27"/>
        <v>-0.42910199608988864</v>
      </c>
      <c r="AN250">
        <v>0</v>
      </c>
      <c r="AO250">
        <v>0</v>
      </c>
      <c r="AP250">
        <v>1</v>
      </c>
    </row>
    <row r="251" spans="2:42" x14ac:dyDescent="0.3">
      <c r="B251" s="86">
        <v>1</v>
      </c>
      <c r="C251" s="15">
        <v>0</v>
      </c>
      <c r="D251" s="15">
        <v>0</v>
      </c>
      <c r="E251" s="15">
        <v>1</v>
      </c>
      <c r="F251" s="15">
        <v>1</v>
      </c>
      <c r="G251" s="15">
        <v>0</v>
      </c>
      <c r="H251" s="15">
        <v>0</v>
      </c>
      <c r="I251" s="87">
        <v>1.6989999999999998</v>
      </c>
      <c r="J251">
        <f t="shared" si="21"/>
        <v>0.12368638477121929</v>
      </c>
      <c r="K251">
        <v>0</v>
      </c>
      <c r="L251">
        <f t="shared" si="22"/>
        <v>1.1316609092464234</v>
      </c>
      <c r="M251">
        <f t="shared" si="23"/>
        <v>1</v>
      </c>
      <c r="N251" s="3">
        <f t="shared" si="24"/>
        <v>0.53088223569595971</v>
      </c>
      <c r="O251" s="3">
        <f t="shared" si="25"/>
        <v>0.4691177643040404</v>
      </c>
      <c r="P251" s="4">
        <f t="shared" si="26"/>
        <v>0.53088223569595971</v>
      </c>
      <c r="Q251" s="3">
        <f t="shared" si="27"/>
        <v>-0.63321506068701161</v>
      </c>
      <c r="AN251">
        <v>0</v>
      </c>
      <c r="AO251">
        <v>1</v>
      </c>
      <c r="AP251">
        <v>0</v>
      </c>
    </row>
    <row r="252" spans="2:42" x14ac:dyDescent="0.3">
      <c r="B252" s="86">
        <v>0</v>
      </c>
      <c r="C252" s="15">
        <v>0</v>
      </c>
      <c r="D252" s="15">
        <v>0</v>
      </c>
      <c r="E252" s="15">
        <v>1</v>
      </c>
      <c r="F252" s="15">
        <v>0</v>
      </c>
      <c r="G252" s="15">
        <v>0</v>
      </c>
      <c r="H252" s="15">
        <v>1</v>
      </c>
      <c r="I252" s="87">
        <v>1.9989999999999999</v>
      </c>
      <c r="J252">
        <f t="shared" si="21"/>
        <v>-2.3955317216926684</v>
      </c>
      <c r="K252">
        <v>0</v>
      </c>
      <c r="L252">
        <f t="shared" si="22"/>
        <v>9.1124213317684638E-2</v>
      </c>
      <c r="M252">
        <f t="shared" si="23"/>
        <v>1</v>
      </c>
      <c r="N252" s="3">
        <f t="shared" si="24"/>
        <v>8.3514060274229751E-2</v>
      </c>
      <c r="O252" s="3">
        <f t="shared" si="25"/>
        <v>0.9164859397257703</v>
      </c>
      <c r="P252" s="4">
        <f t="shared" si="26"/>
        <v>0.9164859397257703</v>
      </c>
      <c r="Q252" s="3">
        <f t="shared" si="27"/>
        <v>-8.7208553090355564E-2</v>
      </c>
      <c r="AN252">
        <v>0</v>
      </c>
      <c r="AO252">
        <v>0</v>
      </c>
      <c r="AP252">
        <v>1</v>
      </c>
    </row>
    <row r="253" spans="2:42" x14ac:dyDescent="0.3">
      <c r="B253" s="86">
        <v>1</v>
      </c>
      <c r="C253" s="15">
        <v>1</v>
      </c>
      <c r="D253" s="15">
        <v>0</v>
      </c>
      <c r="E253" s="15">
        <v>0</v>
      </c>
      <c r="F253" s="15">
        <v>1</v>
      </c>
      <c r="G253" s="15">
        <v>0</v>
      </c>
      <c r="H253" s="15">
        <v>0</v>
      </c>
      <c r="I253" s="87">
        <v>1.399</v>
      </c>
      <c r="J253">
        <f t="shared" si="21"/>
        <v>9.5596822200589182E-2</v>
      </c>
      <c r="K253">
        <v>0</v>
      </c>
      <c r="L253">
        <f t="shared" si="22"/>
        <v>1.1003153518303337</v>
      </c>
      <c r="M253">
        <f t="shared" si="23"/>
        <v>1</v>
      </c>
      <c r="N253" s="3">
        <f t="shared" si="24"/>
        <v>0.52388102142445248</v>
      </c>
      <c r="O253" s="3">
        <f t="shared" si="25"/>
        <v>0.47611897857554736</v>
      </c>
      <c r="P253" s="4">
        <f t="shared" si="26"/>
        <v>0.52388102142445248</v>
      </c>
      <c r="Q253" s="3">
        <f t="shared" si="27"/>
        <v>-0.64649067879302635</v>
      </c>
      <c r="AN253">
        <v>1</v>
      </c>
      <c r="AO253">
        <v>0</v>
      </c>
      <c r="AP253">
        <v>0</v>
      </c>
    </row>
    <row r="254" spans="2:42" x14ac:dyDescent="0.3">
      <c r="B254" s="86">
        <v>1</v>
      </c>
      <c r="C254" s="15">
        <v>0</v>
      </c>
      <c r="D254" s="15">
        <v>0</v>
      </c>
      <c r="E254" s="15">
        <v>1</v>
      </c>
      <c r="F254" s="15">
        <v>0</v>
      </c>
      <c r="G254" s="15">
        <v>1</v>
      </c>
      <c r="H254" s="15">
        <v>0</v>
      </c>
      <c r="I254" s="87">
        <v>1.399</v>
      </c>
      <c r="J254">
        <f t="shared" si="21"/>
        <v>-0.87670725939750838</v>
      </c>
      <c r="K254">
        <v>0</v>
      </c>
      <c r="L254">
        <f t="shared" si="22"/>
        <v>0.41615093525345004</v>
      </c>
      <c r="M254">
        <f t="shared" si="23"/>
        <v>1</v>
      </c>
      <c r="N254" s="3">
        <f t="shared" si="24"/>
        <v>0.29386058003695142</v>
      </c>
      <c r="O254" s="3">
        <f t="shared" si="25"/>
        <v>0.70613941996304863</v>
      </c>
      <c r="P254" s="4">
        <f t="shared" si="26"/>
        <v>0.29386058003695142</v>
      </c>
      <c r="Q254" s="3">
        <f t="shared" si="27"/>
        <v>-1.2246498416815532</v>
      </c>
      <c r="AN254">
        <v>1</v>
      </c>
      <c r="AO254">
        <v>0</v>
      </c>
      <c r="AP254">
        <v>0</v>
      </c>
    </row>
    <row r="255" spans="2:42" x14ac:dyDescent="0.3">
      <c r="B255" s="86">
        <v>1</v>
      </c>
      <c r="C255" s="15">
        <v>1</v>
      </c>
      <c r="D255" s="15">
        <v>0</v>
      </c>
      <c r="E255" s="15">
        <v>0</v>
      </c>
      <c r="F255" s="15">
        <v>0</v>
      </c>
      <c r="G255" s="15">
        <v>0</v>
      </c>
      <c r="H255" s="15">
        <v>1</v>
      </c>
      <c r="I255" s="87">
        <v>1.6989999999999998</v>
      </c>
      <c r="J255">
        <f t="shared" si="21"/>
        <v>-2.423621284263298</v>
      </c>
      <c r="K255">
        <v>0</v>
      </c>
      <c r="L255">
        <f t="shared" si="22"/>
        <v>8.8600189347953745E-2</v>
      </c>
      <c r="M255">
        <f t="shared" si="23"/>
        <v>1</v>
      </c>
      <c r="N255" s="3">
        <f t="shared" si="24"/>
        <v>8.1389099703375212E-2</v>
      </c>
      <c r="O255" s="3">
        <f t="shared" si="25"/>
        <v>0.91861090029662473</v>
      </c>
      <c r="P255" s="4">
        <f t="shared" si="26"/>
        <v>8.1389099703375212E-2</v>
      </c>
      <c r="Q255" s="3">
        <f t="shared" si="27"/>
        <v>-2.5085139252183701</v>
      </c>
      <c r="AN255">
        <v>0</v>
      </c>
      <c r="AO255">
        <v>1</v>
      </c>
      <c r="AP255">
        <v>0</v>
      </c>
    </row>
    <row r="256" spans="2:42" x14ac:dyDescent="0.3">
      <c r="B256" s="86">
        <v>0</v>
      </c>
      <c r="C256" s="15">
        <v>0</v>
      </c>
      <c r="D256" s="15">
        <v>1</v>
      </c>
      <c r="E256" s="15">
        <v>0</v>
      </c>
      <c r="F256" s="15">
        <v>0</v>
      </c>
      <c r="G256" s="15">
        <v>1</v>
      </c>
      <c r="H256" s="15">
        <v>0</v>
      </c>
      <c r="I256" s="87">
        <v>1.6989999999999998</v>
      </c>
      <c r="J256">
        <f t="shared" si="21"/>
        <v>-1.6242429972160748</v>
      </c>
      <c r="K256">
        <v>0</v>
      </c>
      <c r="L256">
        <f t="shared" si="22"/>
        <v>0.19706079432518478</v>
      </c>
      <c r="M256">
        <f t="shared" si="23"/>
        <v>1</v>
      </c>
      <c r="N256" s="3">
        <f t="shared" si="24"/>
        <v>0.16462053995868542</v>
      </c>
      <c r="O256" s="3">
        <f t="shared" si="25"/>
        <v>0.83537946004131458</v>
      </c>
      <c r="P256" s="4">
        <f t="shared" si="26"/>
        <v>0.83537946004131458</v>
      </c>
      <c r="Q256" s="3">
        <f t="shared" si="27"/>
        <v>-0.1798692141960519</v>
      </c>
      <c r="AN256">
        <v>0</v>
      </c>
      <c r="AO256">
        <v>1</v>
      </c>
      <c r="AP256">
        <v>0</v>
      </c>
    </row>
    <row r="257" spans="2:42" x14ac:dyDescent="0.3">
      <c r="B257" s="86">
        <v>0</v>
      </c>
      <c r="C257" s="15">
        <v>1</v>
      </c>
      <c r="D257" s="15">
        <v>0</v>
      </c>
      <c r="E257" s="15">
        <v>0</v>
      </c>
      <c r="F257" s="15">
        <v>0</v>
      </c>
      <c r="G257" s="15">
        <v>1</v>
      </c>
      <c r="H257" s="15">
        <v>0</v>
      </c>
      <c r="I257" s="87">
        <v>1.9989999999999999</v>
      </c>
      <c r="J257">
        <f t="shared" si="21"/>
        <v>-1.758139811035246</v>
      </c>
      <c r="K257">
        <v>0</v>
      </c>
      <c r="L257">
        <f t="shared" si="22"/>
        <v>0.17236519762851077</v>
      </c>
      <c r="M257">
        <f t="shared" si="23"/>
        <v>1</v>
      </c>
      <c r="N257" s="3">
        <f t="shared" si="24"/>
        <v>0.14702346843558248</v>
      </c>
      <c r="O257" s="3">
        <f t="shared" si="25"/>
        <v>0.85297653156441755</v>
      </c>
      <c r="P257" s="4">
        <f t="shared" si="26"/>
        <v>0.85297653156441755</v>
      </c>
      <c r="Q257" s="3">
        <f t="shared" si="27"/>
        <v>-0.15902324468908607</v>
      </c>
      <c r="AN257">
        <v>0</v>
      </c>
      <c r="AO257">
        <v>0</v>
      </c>
      <c r="AP257">
        <v>1</v>
      </c>
    </row>
    <row r="258" spans="2:42" x14ac:dyDescent="0.3">
      <c r="B258" s="86">
        <v>0</v>
      </c>
      <c r="C258" s="15">
        <v>0</v>
      </c>
      <c r="D258" s="15">
        <v>1</v>
      </c>
      <c r="E258" s="15">
        <v>0</v>
      </c>
      <c r="F258" s="15">
        <v>0</v>
      </c>
      <c r="G258" s="15">
        <v>0</v>
      </c>
      <c r="H258" s="15">
        <v>1</v>
      </c>
      <c r="I258" s="87">
        <v>1.399</v>
      </c>
      <c r="J258">
        <f t="shared" si="21"/>
        <v>-2.2897244704441273</v>
      </c>
      <c r="K258">
        <v>0</v>
      </c>
      <c r="L258">
        <f t="shared" si="22"/>
        <v>0.10129436760139537</v>
      </c>
      <c r="M258">
        <f t="shared" si="23"/>
        <v>1</v>
      </c>
      <c r="N258" s="3">
        <f t="shared" si="24"/>
        <v>9.1977558935503481E-2</v>
      </c>
      <c r="O258" s="3">
        <f t="shared" si="25"/>
        <v>0.90802244106449659</v>
      </c>
      <c r="P258" s="4">
        <f t="shared" si="26"/>
        <v>0.90802244106449659</v>
      </c>
      <c r="Q258" s="3">
        <f t="shared" si="27"/>
        <v>-9.6486185857509371E-2</v>
      </c>
      <c r="AN258">
        <v>1</v>
      </c>
      <c r="AO258">
        <v>0</v>
      </c>
      <c r="AP258">
        <v>0</v>
      </c>
    </row>
    <row r="259" spans="2:42" x14ac:dyDescent="0.3">
      <c r="B259" s="86">
        <v>1</v>
      </c>
      <c r="C259" s="15">
        <v>0</v>
      </c>
      <c r="D259" s="15">
        <v>1</v>
      </c>
      <c r="E259" s="15">
        <v>0</v>
      </c>
      <c r="F259" s="15">
        <v>1</v>
      </c>
      <c r="G259" s="15">
        <v>0</v>
      </c>
      <c r="H259" s="15">
        <v>0</v>
      </c>
      <c r="I259" s="87">
        <v>1.9989999999999999</v>
      </c>
      <c r="J259">
        <f t="shared" si="21"/>
        <v>-0.62384935304734745</v>
      </c>
      <c r="K259">
        <v>0</v>
      </c>
      <c r="L259">
        <f t="shared" si="22"/>
        <v>0.5358776799264976</v>
      </c>
      <c r="M259">
        <f t="shared" si="23"/>
        <v>1</v>
      </c>
      <c r="N259" s="3">
        <f t="shared" si="24"/>
        <v>0.34890648319867706</v>
      </c>
      <c r="O259" s="3">
        <f t="shared" si="25"/>
        <v>0.65109351680132299</v>
      </c>
      <c r="P259" s="4">
        <f t="shared" si="26"/>
        <v>0.34890648319867706</v>
      </c>
      <c r="Q259" s="3">
        <f t="shared" si="27"/>
        <v>-1.0529513491372362</v>
      </c>
      <c r="AN259">
        <v>0</v>
      </c>
      <c r="AO259">
        <v>0</v>
      </c>
      <c r="AP259">
        <v>1</v>
      </c>
    </row>
    <row r="260" spans="2:42" x14ac:dyDescent="0.3">
      <c r="B260" s="86">
        <v>1</v>
      </c>
      <c r="C260" s="15">
        <v>0</v>
      </c>
      <c r="D260" s="15">
        <v>0</v>
      </c>
      <c r="E260" s="15">
        <v>1</v>
      </c>
      <c r="F260" s="15">
        <v>1</v>
      </c>
      <c r="G260" s="15">
        <v>0</v>
      </c>
      <c r="H260" s="15">
        <v>0</v>
      </c>
      <c r="I260" s="87">
        <v>1.6989999999999998</v>
      </c>
      <c r="J260">
        <f t="shared" si="21"/>
        <v>0.12368638477121929</v>
      </c>
      <c r="K260">
        <v>0</v>
      </c>
      <c r="L260">
        <f t="shared" si="22"/>
        <v>1.1316609092464234</v>
      </c>
      <c r="M260">
        <f t="shared" si="23"/>
        <v>1</v>
      </c>
      <c r="N260" s="3">
        <f t="shared" si="24"/>
        <v>0.53088223569595971</v>
      </c>
      <c r="O260" s="3">
        <f t="shared" si="25"/>
        <v>0.4691177643040404</v>
      </c>
      <c r="P260" s="4">
        <f t="shared" si="26"/>
        <v>0.53088223569595971</v>
      </c>
      <c r="Q260" s="3">
        <f t="shared" si="27"/>
        <v>-0.63321506068701161</v>
      </c>
      <c r="AN260">
        <v>0</v>
      </c>
      <c r="AO260">
        <v>1</v>
      </c>
      <c r="AP260">
        <v>0</v>
      </c>
    </row>
    <row r="261" spans="2:42" x14ac:dyDescent="0.3">
      <c r="B261" s="86">
        <v>0</v>
      </c>
      <c r="C261" s="15">
        <v>0</v>
      </c>
      <c r="D261" s="15">
        <v>0</v>
      </c>
      <c r="E261" s="15">
        <v>1</v>
      </c>
      <c r="F261" s="15">
        <v>0</v>
      </c>
      <c r="G261" s="15">
        <v>0</v>
      </c>
      <c r="H261" s="15">
        <v>1</v>
      </c>
      <c r="I261" s="87">
        <v>1.9989999999999999</v>
      </c>
      <c r="J261">
        <f t="shared" si="21"/>
        <v>-2.3955317216926684</v>
      </c>
      <c r="K261">
        <v>0</v>
      </c>
      <c r="L261">
        <f t="shared" si="22"/>
        <v>9.1124213317684638E-2</v>
      </c>
      <c r="M261">
        <f t="shared" si="23"/>
        <v>1</v>
      </c>
      <c r="N261" s="3">
        <f t="shared" si="24"/>
        <v>8.3514060274229751E-2</v>
      </c>
      <c r="O261" s="3">
        <f t="shared" si="25"/>
        <v>0.9164859397257703</v>
      </c>
      <c r="P261" s="4">
        <f t="shared" si="26"/>
        <v>0.9164859397257703</v>
      </c>
      <c r="Q261" s="3">
        <f t="shared" si="27"/>
        <v>-8.7208553090355564E-2</v>
      </c>
      <c r="AN261">
        <v>0</v>
      </c>
      <c r="AO261">
        <v>0</v>
      </c>
      <c r="AP261">
        <v>1</v>
      </c>
    </row>
    <row r="262" spans="2:42" x14ac:dyDescent="0.3">
      <c r="B262" s="86">
        <v>1</v>
      </c>
      <c r="C262" s="15">
        <v>1</v>
      </c>
      <c r="D262" s="15">
        <v>0</v>
      </c>
      <c r="E262" s="15">
        <v>0</v>
      </c>
      <c r="F262" s="15">
        <v>1</v>
      </c>
      <c r="G262" s="15">
        <v>0</v>
      </c>
      <c r="H262" s="15">
        <v>0</v>
      </c>
      <c r="I262" s="87">
        <v>1.399</v>
      </c>
      <c r="J262">
        <f t="shared" ref="J262:J325" si="28">$F$1+($I$1*C262)+($L$1*D262)+($O$1*F262)+($R$1*G262)+($U$1*I262)</f>
        <v>9.5596822200589182E-2</v>
      </c>
      <c r="K262">
        <v>0</v>
      </c>
      <c r="L262">
        <f t="shared" ref="L262:L325" si="29">EXP(J262)</f>
        <v>1.1003153518303337</v>
      </c>
      <c r="M262">
        <f t="shared" ref="M262:M325" si="30">EXP(K262)</f>
        <v>1</v>
      </c>
      <c r="N262" s="3">
        <f t="shared" ref="N262:N325" si="31">L262/(L262+M262)</f>
        <v>0.52388102142445248</v>
      </c>
      <c r="O262" s="3">
        <f t="shared" ref="O262:O325" si="32">M262/(L262+M262)</f>
        <v>0.47611897857554736</v>
      </c>
      <c r="P262" s="4">
        <f t="shared" ref="P262:P325" si="33">N262^B262*O262^(1-B262)</f>
        <v>0.52388102142445248</v>
      </c>
      <c r="Q262" s="3">
        <f t="shared" ref="Q262:Q325" si="34">LN(P262)</f>
        <v>-0.64649067879302635</v>
      </c>
      <c r="AN262">
        <v>1</v>
      </c>
      <c r="AO262">
        <v>0</v>
      </c>
      <c r="AP262">
        <v>0</v>
      </c>
    </row>
    <row r="263" spans="2:42" x14ac:dyDescent="0.3">
      <c r="B263" s="86">
        <v>0</v>
      </c>
      <c r="C263" s="15">
        <v>0</v>
      </c>
      <c r="D263" s="15">
        <v>0</v>
      </c>
      <c r="E263" s="15">
        <v>1</v>
      </c>
      <c r="F263" s="15">
        <v>0</v>
      </c>
      <c r="G263" s="15">
        <v>1</v>
      </c>
      <c r="H263" s="15">
        <v>0</v>
      </c>
      <c r="I263" s="87">
        <v>1.399</v>
      </c>
      <c r="J263">
        <f t="shared" si="28"/>
        <v>-0.87670725939750838</v>
      </c>
      <c r="K263">
        <v>0</v>
      </c>
      <c r="L263">
        <f t="shared" si="29"/>
        <v>0.41615093525345004</v>
      </c>
      <c r="M263">
        <f t="shared" si="30"/>
        <v>1</v>
      </c>
      <c r="N263" s="3">
        <f t="shared" si="31"/>
        <v>0.29386058003695142</v>
      </c>
      <c r="O263" s="3">
        <f t="shared" si="32"/>
        <v>0.70613941996304863</v>
      </c>
      <c r="P263" s="4">
        <f t="shared" si="33"/>
        <v>0.70613941996304863</v>
      </c>
      <c r="Q263" s="3">
        <f t="shared" si="34"/>
        <v>-0.34794258228404495</v>
      </c>
      <c r="AN263">
        <v>1</v>
      </c>
      <c r="AO263">
        <v>0</v>
      </c>
      <c r="AP263">
        <v>0</v>
      </c>
    </row>
    <row r="264" spans="2:42" x14ac:dyDescent="0.3">
      <c r="B264" s="86">
        <v>0</v>
      </c>
      <c r="C264" s="15">
        <v>1</v>
      </c>
      <c r="D264" s="15">
        <v>0</v>
      </c>
      <c r="E264" s="15">
        <v>0</v>
      </c>
      <c r="F264" s="15">
        <v>0</v>
      </c>
      <c r="G264" s="15">
        <v>0</v>
      </c>
      <c r="H264" s="15">
        <v>1</v>
      </c>
      <c r="I264" s="87">
        <v>1.6989999999999998</v>
      </c>
      <c r="J264">
        <f t="shared" si="28"/>
        <v>-2.423621284263298</v>
      </c>
      <c r="K264">
        <v>0</v>
      </c>
      <c r="L264">
        <f t="shared" si="29"/>
        <v>8.8600189347953745E-2</v>
      </c>
      <c r="M264">
        <f t="shared" si="30"/>
        <v>1</v>
      </c>
      <c r="N264" s="3">
        <f t="shared" si="31"/>
        <v>8.1389099703375212E-2</v>
      </c>
      <c r="O264" s="3">
        <f t="shared" si="32"/>
        <v>0.91861090029662473</v>
      </c>
      <c r="P264" s="4">
        <f t="shared" si="33"/>
        <v>0.91861090029662473</v>
      </c>
      <c r="Q264" s="3">
        <f t="shared" si="34"/>
        <v>-8.4892640955072041E-2</v>
      </c>
      <c r="AN264">
        <v>0</v>
      </c>
      <c r="AO264">
        <v>1</v>
      </c>
      <c r="AP264">
        <v>0</v>
      </c>
    </row>
    <row r="265" spans="2:42" x14ac:dyDescent="0.3">
      <c r="B265" s="86">
        <v>0</v>
      </c>
      <c r="C265" s="15">
        <v>0</v>
      </c>
      <c r="D265" s="15">
        <v>1</v>
      </c>
      <c r="E265" s="15">
        <v>0</v>
      </c>
      <c r="F265" s="15">
        <v>0</v>
      </c>
      <c r="G265" s="15">
        <v>1</v>
      </c>
      <c r="H265" s="15">
        <v>0</v>
      </c>
      <c r="I265" s="87">
        <v>1.6989999999999998</v>
      </c>
      <c r="J265">
        <f t="shared" si="28"/>
        <v>-1.6242429972160748</v>
      </c>
      <c r="K265">
        <v>0</v>
      </c>
      <c r="L265">
        <f t="shared" si="29"/>
        <v>0.19706079432518478</v>
      </c>
      <c r="M265">
        <f t="shared" si="30"/>
        <v>1</v>
      </c>
      <c r="N265" s="3">
        <f t="shared" si="31"/>
        <v>0.16462053995868542</v>
      </c>
      <c r="O265" s="3">
        <f t="shared" si="32"/>
        <v>0.83537946004131458</v>
      </c>
      <c r="P265" s="4">
        <f t="shared" si="33"/>
        <v>0.83537946004131458</v>
      </c>
      <c r="Q265" s="3">
        <f t="shared" si="34"/>
        <v>-0.1798692141960519</v>
      </c>
      <c r="AN265">
        <v>0</v>
      </c>
      <c r="AO265">
        <v>1</v>
      </c>
      <c r="AP265">
        <v>0</v>
      </c>
    </row>
    <row r="266" spans="2:42" x14ac:dyDescent="0.3">
      <c r="B266" s="86">
        <v>0</v>
      </c>
      <c r="C266" s="15">
        <v>1</v>
      </c>
      <c r="D266" s="15">
        <v>0</v>
      </c>
      <c r="E266" s="15">
        <v>0</v>
      </c>
      <c r="F266" s="15">
        <v>0</v>
      </c>
      <c r="G266" s="15">
        <v>1</v>
      </c>
      <c r="H266" s="15">
        <v>0</v>
      </c>
      <c r="I266" s="87">
        <v>1.9989999999999999</v>
      </c>
      <c r="J266">
        <f t="shared" si="28"/>
        <v>-1.758139811035246</v>
      </c>
      <c r="K266">
        <v>0</v>
      </c>
      <c r="L266">
        <f t="shared" si="29"/>
        <v>0.17236519762851077</v>
      </c>
      <c r="M266">
        <f t="shared" si="30"/>
        <v>1</v>
      </c>
      <c r="N266" s="3">
        <f t="shared" si="31"/>
        <v>0.14702346843558248</v>
      </c>
      <c r="O266" s="3">
        <f t="shared" si="32"/>
        <v>0.85297653156441755</v>
      </c>
      <c r="P266" s="4">
        <f t="shared" si="33"/>
        <v>0.85297653156441755</v>
      </c>
      <c r="Q266" s="3">
        <f t="shared" si="34"/>
        <v>-0.15902324468908607</v>
      </c>
      <c r="AN266">
        <v>0</v>
      </c>
      <c r="AO266">
        <v>0</v>
      </c>
      <c r="AP266">
        <v>1</v>
      </c>
    </row>
    <row r="267" spans="2:42" x14ac:dyDescent="0.3">
      <c r="B267" s="86">
        <v>0</v>
      </c>
      <c r="C267" s="15">
        <v>0</v>
      </c>
      <c r="D267" s="15">
        <v>1</v>
      </c>
      <c r="E267" s="15">
        <v>0</v>
      </c>
      <c r="F267" s="15">
        <v>0</v>
      </c>
      <c r="G267" s="15">
        <v>0</v>
      </c>
      <c r="H267" s="15">
        <v>1</v>
      </c>
      <c r="I267" s="87">
        <v>1.399</v>
      </c>
      <c r="J267">
        <f t="shared" si="28"/>
        <v>-2.2897244704441273</v>
      </c>
      <c r="K267">
        <v>0</v>
      </c>
      <c r="L267">
        <f t="shared" si="29"/>
        <v>0.10129436760139537</v>
      </c>
      <c r="M267">
        <f t="shared" si="30"/>
        <v>1</v>
      </c>
      <c r="N267" s="3">
        <f t="shared" si="31"/>
        <v>9.1977558935503481E-2</v>
      </c>
      <c r="O267" s="3">
        <f t="shared" si="32"/>
        <v>0.90802244106449659</v>
      </c>
      <c r="P267" s="4">
        <f t="shared" si="33"/>
        <v>0.90802244106449659</v>
      </c>
      <c r="Q267" s="3">
        <f t="shared" si="34"/>
        <v>-9.6486185857509371E-2</v>
      </c>
      <c r="AN267">
        <v>1</v>
      </c>
      <c r="AO267">
        <v>0</v>
      </c>
      <c r="AP267">
        <v>0</v>
      </c>
    </row>
    <row r="268" spans="2:42" x14ac:dyDescent="0.3">
      <c r="B268" s="86">
        <v>1</v>
      </c>
      <c r="C268" s="15">
        <v>0</v>
      </c>
      <c r="D268" s="15">
        <v>1</v>
      </c>
      <c r="E268" s="15">
        <v>0</v>
      </c>
      <c r="F268" s="15">
        <v>1</v>
      </c>
      <c r="G268" s="15">
        <v>0</v>
      </c>
      <c r="H268" s="15">
        <v>0</v>
      </c>
      <c r="I268" s="87">
        <v>1.9989999999999999</v>
      </c>
      <c r="J268">
        <f t="shared" si="28"/>
        <v>-0.62384935304734745</v>
      </c>
      <c r="K268">
        <v>0</v>
      </c>
      <c r="L268">
        <f t="shared" si="29"/>
        <v>0.5358776799264976</v>
      </c>
      <c r="M268">
        <f t="shared" si="30"/>
        <v>1</v>
      </c>
      <c r="N268" s="3">
        <f t="shared" si="31"/>
        <v>0.34890648319867706</v>
      </c>
      <c r="O268" s="3">
        <f t="shared" si="32"/>
        <v>0.65109351680132299</v>
      </c>
      <c r="P268" s="4">
        <f t="shared" si="33"/>
        <v>0.34890648319867706</v>
      </c>
      <c r="Q268" s="3">
        <f t="shared" si="34"/>
        <v>-1.0529513491372362</v>
      </c>
      <c r="AN268">
        <v>0</v>
      </c>
      <c r="AO268">
        <v>0</v>
      </c>
      <c r="AP268">
        <v>1</v>
      </c>
    </row>
    <row r="269" spans="2:42" x14ac:dyDescent="0.3">
      <c r="B269" s="86">
        <v>1</v>
      </c>
      <c r="C269" s="15">
        <v>0</v>
      </c>
      <c r="D269" s="15">
        <v>0</v>
      </c>
      <c r="E269" s="15">
        <v>1</v>
      </c>
      <c r="F269" s="15">
        <v>1</v>
      </c>
      <c r="G269" s="15">
        <v>0</v>
      </c>
      <c r="H269" s="15">
        <v>0</v>
      </c>
      <c r="I269" s="87">
        <v>1.6989999999999998</v>
      </c>
      <c r="J269">
        <f t="shared" si="28"/>
        <v>0.12368638477121929</v>
      </c>
      <c r="K269">
        <v>0</v>
      </c>
      <c r="L269">
        <f t="shared" si="29"/>
        <v>1.1316609092464234</v>
      </c>
      <c r="M269">
        <f t="shared" si="30"/>
        <v>1</v>
      </c>
      <c r="N269" s="3">
        <f t="shared" si="31"/>
        <v>0.53088223569595971</v>
      </c>
      <c r="O269" s="3">
        <f t="shared" si="32"/>
        <v>0.4691177643040404</v>
      </c>
      <c r="P269" s="4">
        <f t="shared" si="33"/>
        <v>0.53088223569595971</v>
      </c>
      <c r="Q269" s="3">
        <f t="shared" si="34"/>
        <v>-0.63321506068701161</v>
      </c>
      <c r="AN269">
        <v>0</v>
      </c>
      <c r="AO269">
        <v>1</v>
      </c>
      <c r="AP269">
        <v>0</v>
      </c>
    </row>
    <row r="270" spans="2:42" x14ac:dyDescent="0.3">
      <c r="B270" s="86">
        <v>0</v>
      </c>
      <c r="C270" s="15">
        <v>0</v>
      </c>
      <c r="D270" s="15">
        <v>0</v>
      </c>
      <c r="E270" s="15">
        <v>1</v>
      </c>
      <c r="F270" s="15">
        <v>0</v>
      </c>
      <c r="G270" s="15">
        <v>0</v>
      </c>
      <c r="H270" s="15">
        <v>1</v>
      </c>
      <c r="I270" s="87">
        <v>1.9989999999999999</v>
      </c>
      <c r="J270">
        <f t="shared" si="28"/>
        <v>-2.3955317216926684</v>
      </c>
      <c r="K270">
        <v>0</v>
      </c>
      <c r="L270">
        <f t="shared" si="29"/>
        <v>9.1124213317684638E-2</v>
      </c>
      <c r="M270">
        <f t="shared" si="30"/>
        <v>1</v>
      </c>
      <c r="N270" s="3">
        <f t="shared" si="31"/>
        <v>8.3514060274229751E-2</v>
      </c>
      <c r="O270" s="3">
        <f t="shared" si="32"/>
        <v>0.9164859397257703</v>
      </c>
      <c r="P270" s="4">
        <f t="shared" si="33"/>
        <v>0.9164859397257703</v>
      </c>
      <c r="Q270" s="3">
        <f t="shared" si="34"/>
        <v>-8.7208553090355564E-2</v>
      </c>
      <c r="AN270">
        <v>0</v>
      </c>
      <c r="AO270">
        <v>0</v>
      </c>
      <c r="AP270">
        <v>1</v>
      </c>
    </row>
    <row r="271" spans="2:42" x14ac:dyDescent="0.3">
      <c r="B271" s="86">
        <v>1</v>
      </c>
      <c r="C271" s="15">
        <v>1</v>
      </c>
      <c r="D271" s="15">
        <v>0</v>
      </c>
      <c r="E271" s="15">
        <v>0</v>
      </c>
      <c r="F271" s="15">
        <v>1</v>
      </c>
      <c r="G271" s="15">
        <v>0</v>
      </c>
      <c r="H271" s="15">
        <v>0</v>
      </c>
      <c r="I271" s="87">
        <v>1.399</v>
      </c>
      <c r="J271">
        <f t="shared" si="28"/>
        <v>9.5596822200589182E-2</v>
      </c>
      <c r="K271">
        <v>0</v>
      </c>
      <c r="L271">
        <f t="shared" si="29"/>
        <v>1.1003153518303337</v>
      </c>
      <c r="M271">
        <f t="shared" si="30"/>
        <v>1</v>
      </c>
      <c r="N271" s="3">
        <f t="shared" si="31"/>
        <v>0.52388102142445248</v>
      </c>
      <c r="O271" s="3">
        <f t="shared" si="32"/>
        <v>0.47611897857554736</v>
      </c>
      <c r="P271" s="4">
        <f t="shared" si="33"/>
        <v>0.52388102142445248</v>
      </c>
      <c r="Q271" s="3">
        <f t="shared" si="34"/>
        <v>-0.64649067879302635</v>
      </c>
      <c r="AN271">
        <v>1</v>
      </c>
      <c r="AO271">
        <v>0</v>
      </c>
      <c r="AP271">
        <v>0</v>
      </c>
    </row>
    <row r="272" spans="2:42" x14ac:dyDescent="0.3">
      <c r="B272" s="86">
        <v>0</v>
      </c>
      <c r="C272" s="15">
        <v>0</v>
      </c>
      <c r="D272" s="15">
        <v>0</v>
      </c>
      <c r="E272" s="15">
        <v>1</v>
      </c>
      <c r="F272" s="15">
        <v>0</v>
      </c>
      <c r="G272" s="15">
        <v>1</v>
      </c>
      <c r="H272" s="15">
        <v>0</v>
      </c>
      <c r="I272" s="87">
        <v>1.399</v>
      </c>
      <c r="J272">
        <f t="shared" si="28"/>
        <v>-0.87670725939750838</v>
      </c>
      <c r="K272">
        <v>0</v>
      </c>
      <c r="L272">
        <f t="shared" si="29"/>
        <v>0.41615093525345004</v>
      </c>
      <c r="M272">
        <f t="shared" si="30"/>
        <v>1</v>
      </c>
      <c r="N272" s="3">
        <f t="shared" si="31"/>
        <v>0.29386058003695142</v>
      </c>
      <c r="O272" s="3">
        <f t="shared" si="32"/>
        <v>0.70613941996304863</v>
      </c>
      <c r="P272" s="4">
        <f t="shared" si="33"/>
        <v>0.70613941996304863</v>
      </c>
      <c r="Q272" s="3">
        <f t="shared" si="34"/>
        <v>-0.34794258228404495</v>
      </c>
      <c r="AN272">
        <v>1</v>
      </c>
      <c r="AO272">
        <v>0</v>
      </c>
      <c r="AP272">
        <v>0</v>
      </c>
    </row>
    <row r="273" spans="2:42" x14ac:dyDescent="0.3">
      <c r="B273" s="86">
        <v>0</v>
      </c>
      <c r="C273" s="15">
        <v>1</v>
      </c>
      <c r="D273" s="15">
        <v>0</v>
      </c>
      <c r="E273" s="15">
        <v>0</v>
      </c>
      <c r="F273" s="15">
        <v>0</v>
      </c>
      <c r="G273" s="15">
        <v>0</v>
      </c>
      <c r="H273" s="15">
        <v>1</v>
      </c>
      <c r="I273" s="87">
        <v>1.6989999999999998</v>
      </c>
      <c r="J273">
        <f t="shared" si="28"/>
        <v>-2.423621284263298</v>
      </c>
      <c r="K273">
        <v>0</v>
      </c>
      <c r="L273">
        <f t="shared" si="29"/>
        <v>8.8600189347953745E-2</v>
      </c>
      <c r="M273">
        <f t="shared" si="30"/>
        <v>1</v>
      </c>
      <c r="N273" s="3">
        <f t="shared" si="31"/>
        <v>8.1389099703375212E-2</v>
      </c>
      <c r="O273" s="3">
        <f t="shared" si="32"/>
        <v>0.91861090029662473</v>
      </c>
      <c r="P273" s="4">
        <f t="shared" si="33"/>
        <v>0.91861090029662473</v>
      </c>
      <c r="Q273" s="3">
        <f t="shared" si="34"/>
        <v>-8.4892640955072041E-2</v>
      </c>
      <c r="AN273">
        <v>0</v>
      </c>
      <c r="AO273">
        <v>1</v>
      </c>
      <c r="AP273">
        <v>0</v>
      </c>
    </row>
    <row r="274" spans="2:42" x14ac:dyDescent="0.3">
      <c r="B274" s="86">
        <v>0</v>
      </c>
      <c r="C274" s="15">
        <v>0</v>
      </c>
      <c r="D274" s="15">
        <v>1</v>
      </c>
      <c r="E274" s="15">
        <v>0</v>
      </c>
      <c r="F274" s="15">
        <v>0</v>
      </c>
      <c r="G274" s="15">
        <v>1</v>
      </c>
      <c r="H274" s="15">
        <v>0</v>
      </c>
      <c r="I274" s="87">
        <v>1.6989999999999998</v>
      </c>
      <c r="J274">
        <f t="shared" si="28"/>
        <v>-1.6242429972160748</v>
      </c>
      <c r="K274">
        <v>0</v>
      </c>
      <c r="L274">
        <f t="shared" si="29"/>
        <v>0.19706079432518478</v>
      </c>
      <c r="M274">
        <f t="shared" si="30"/>
        <v>1</v>
      </c>
      <c r="N274" s="3">
        <f t="shared" si="31"/>
        <v>0.16462053995868542</v>
      </c>
      <c r="O274" s="3">
        <f t="shared" si="32"/>
        <v>0.83537946004131458</v>
      </c>
      <c r="P274" s="4">
        <f t="shared" si="33"/>
        <v>0.83537946004131458</v>
      </c>
      <c r="Q274" s="3">
        <f t="shared" si="34"/>
        <v>-0.1798692141960519</v>
      </c>
      <c r="AN274">
        <v>0</v>
      </c>
      <c r="AO274">
        <v>1</v>
      </c>
      <c r="AP274">
        <v>0</v>
      </c>
    </row>
    <row r="275" spans="2:42" x14ac:dyDescent="0.3">
      <c r="B275" s="86">
        <v>0</v>
      </c>
      <c r="C275" s="15">
        <v>1</v>
      </c>
      <c r="D275" s="15">
        <v>0</v>
      </c>
      <c r="E275" s="15">
        <v>0</v>
      </c>
      <c r="F275" s="15">
        <v>0</v>
      </c>
      <c r="G275" s="15">
        <v>1</v>
      </c>
      <c r="H275" s="15">
        <v>0</v>
      </c>
      <c r="I275" s="87">
        <v>1.9989999999999999</v>
      </c>
      <c r="J275">
        <f t="shared" si="28"/>
        <v>-1.758139811035246</v>
      </c>
      <c r="K275">
        <v>0</v>
      </c>
      <c r="L275">
        <f t="shared" si="29"/>
        <v>0.17236519762851077</v>
      </c>
      <c r="M275">
        <f t="shared" si="30"/>
        <v>1</v>
      </c>
      <c r="N275" s="3">
        <f t="shared" si="31"/>
        <v>0.14702346843558248</v>
      </c>
      <c r="O275" s="3">
        <f t="shared" si="32"/>
        <v>0.85297653156441755</v>
      </c>
      <c r="P275" s="4">
        <f t="shared" si="33"/>
        <v>0.85297653156441755</v>
      </c>
      <c r="Q275" s="3">
        <f t="shared" si="34"/>
        <v>-0.15902324468908607</v>
      </c>
      <c r="AN275">
        <v>0</v>
      </c>
      <c r="AO275">
        <v>0</v>
      </c>
      <c r="AP275">
        <v>1</v>
      </c>
    </row>
    <row r="276" spans="2:42" x14ac:dyDescent="0.3">
      <c r="B276" s="86">
        <v>0</v>
      </c>
      <c r="C276" s="15">
        <v>0</v>
      </c>
      <c r="D276" s="15">
        <v>1</v>
      </c>
      <c r="E276" s="15">
        <v>0</v>
      </c>
      <c r="F276" s="15">
        <v>0</v>
      </c>
      <c r="G276" s="15">
        <v>0</v>
      </c>
      <c r="H276" s="15">
        <v>1</v>
      </c>
      <c r="I276" s="87">
        <v>1.399</v>
      </c>
      <c r="J276">
        <f t="shared" si="28"/>
        <v>-2.2897244704441273</v>
      </c>
      <c r="K276">
        <v>0</v>
      </c>
      <c r="L276">
        <f t="shared" si="29"/>
        <v>0.10129436760139537</v>
      </c>
      <c r="M276">
        <f t="shared" si="30"/>
        <v>1</v>
      </c>
      <c r="N276" s="3">
        <f t="shared" si="31"/>
        <v>9.1977558935503481E-2</v>
      </c>
      <c r="O276" s="3">
        <f t="shared" si="32"/>
        <v>0.90802244106449659</v>
      </c>
      <c r="P276" s="4">
        <f t="shared" si="33"/>
        <v>0.90802244106449659</v>
      </c>
      <c r="Q276" s="3">
        <f t="shared" si="34"/>
        <v>-9.6486185857509371E-2</v>
      </c>
      <c r="AN276">
        <v>1</v>
      </c>
      <c r="AO276">
        <v>0</v>
      </c>
      <c r="AP276">
        <v>0</v>
      </c>
    </row>
    <row r="277" spans="2:42" x14ac:dyDescent="0.3">
      <c r="B277" s="86">
        <v>0</v>
      </c>
      <c r="C277" s="15">
        <v>0</v>
      </c>
      <c r="D277" s="15">
        <v>1</v>
      </c>
      <c r="E277" s="15">
        <v>0</v>
      </c>
      <c r="F277" s="15">
        <v>1</v>
      </c>
      <c r="G277" s="15">
        <v>0</v>
      </c>
      <c r="H277" s="15">
        <v>0</v>
      </c>
      <c r="I277" s="87">
        <v>1.9989999999999999</v>
      </c>
      <c r="J277">
        <f t="shared" si="28"/>
        <v>-0.62384935304734745</v>
      </c>
      <c r="K277">
        <v>0</v>
      </c>
      <c r="L277">
        <f t="shared" si="29"/>
        <v>0.5358776799264976</v>
      </c>
      <c r="M277">
        <f t="shared" si="30"/>
        <v>1</v>
      </c>
      <c r="N277" s="3">
        <f t="shared" si="31"/>
        <v>0.34890648319867706</v>
      </c>
      <c r="O277" s="3">
        <f t="shared" si="32"/>
        <v>0.65109351680132299</v>
      </c>
      <c r="P277" s="4">
        <f t="shared" si="33"/>
        <v>0.65109351680132299</v>
      </c>
      <c r="Q277" s="3">
        <f t="shared" si="34"/>
        <v>-0.42910199608988864</v>
      </c>
      <c r="AN277">
        <v>0</v>
      </c>
      <c r="AO277">
        <v>0</v>
      </c>
      <c r="AP277">
        <v>1</v>
      </c>
    </row>
    <row r="278" spans="2:42" x14ac:dyDescent="0.3">
      <c r="B278" s="86">
        <v>0</v>
      </c>
      <c r="C278" s="15">
        <v>0</v>
      </c>
      <c r="D278" s="15">
        <v>0</v>
      </c>
      <c r="E278" s="15">
        <v>1</v>
      </c>
      <c r="F278" s="15">
        <v>1</v>
      </c>
      <c r="G278" s="15">
        <v>0</v>
      </c>
      <c r="H278" s="15">
        <v>0</v>
      </c>
      <c r="I278" s="87">
        <v>1.6989999999999998</v>
      </c>
      <c r="J278">
        <f t="shared" si="28"/>
        <v>0.12368638477121929</v>
      </c>
      <c r="K278">
        <v>0</v>
      </c>
      <c r="L278">
        <f t="shared" si="29"/>
        <v>1.1316609092464234</v>
      </c>
      <c r="M278">
        <f t="shared" si="30"/>
        <v>1</v>
      </c>
      <c r="N278" s="3">
        <f t="shared" si="31"/>
        <v>0.53088223569595971</v>
      </c>
      <c r="O278" s="3">
        <f t="shared" si="32"/>
        <v>0.4691177643040404</v>
      </c>
      <c r="P278" s="4">
        <f t="shared" si="33"/>
        <v>0.4691177643040404</v>
      </c>
      <c r="Q278" s="3">
        <f t="shared" si="34"/>
        <v>-0.75690144545823101</v>
      </c>
      <c r="AN278">
        <v>0</v>
      </c>
      <c r="AO278">
        <v>1</v>
      </c>
      <c r="AP278">
        <v>0</v>
      </c>
    </row>
    <row r="279" spans="2:42" x14ac:dyDescent="0.3">
      <c r="B279" s="86">
        <v>0</v>
      </c>
      <c r="C279" s="15">
        <v>0</v>
      </c>
      <c r="D279" s="15">
        <v>0</v>
      </c>
      <c r="E279" s="15">
        <v>1</v>
      </c>
      <c r="F279" s="15">
        <v>0</v>
      </c>
      <c r="G279" s="15">
        <v>0</v>
      </c>
      <c r="H279" s="15">
        <v>1</v>
      </c>
      <c r="I279" s="87">
        <v>1.9989999999999999</v>
      </c>
      <c r="J279">
        <f t="shared" si="28"/>
        <v>-2.3955317216926684</v>
      </c>
      <c r="K279">
        <v>0</v>
      </c>
      <c r="L279">
        <f t="shared" si="29"/>
        <v>9.1124213317684638E-2</v>
      </c>
      <c r="M279">
        <f t="shared" si="30"/>
        <v>1</v>
      </c>
      <c r="N279" s="3">
        <f t="shared" si="31"/>
        <v>8.3514060274229751E-2</v>
      </c>
      <c r="O279" s="3">
        <f t="shared" si="32"/>
        <v>0.9164859397257703</v>
      </c>
      <c r="P279" s="4">
        <f t="shared" si="33"/>
        <v>0.9164859397257703</v>
      </c>
      <c r="Q279" s="3">
        <f t="shared" si="34"/>
        <v>-8.7208553090355564E-2</v>
      </c>
      <c r="AN279">
        <v>0</v>
      </c>
      <c r="AO279">
        <v>0</v>
      </c>
      <c r="AP279">
        <v>1</v>
      </c>
    </row>
    <row r="280" spans="2:42" x14ac:dyDescent="0.3">
      <c r="B280" s="86">
        <v>0</v>
      </c>
      <c r="C280" s="15">
        <v>1</v>
      </c>
      <c r="D280" s="15">
        <v>0</v>
      </c>
      <c r="E280" s="15">
        <v>0</v>
      </c>
      <c r="F280" s="15">
        <v>1</v>
      </c>
      <c r="G280" s="15">
        <v>0</v>
      </c>
      <c r="H280" s="15">
        <v>0</v>
      </c>
      <c r="I280" s="87">
        <v>1.399</v>
      </c>
      <c r="J280">
        <f t="shared" si="28"/>
        <v>9.5596822200589182E-2</v>
      </c>
      <c r="K280">
        <v>0</v>
      </c>
      <c r="L280">
        <f t="shared" si="29"/>
        <v>1.1003153518303337</v>
      </c>
      <c r="M280">
        <f t="shared" si="30"/>
        <v>1</v>
      </c>
      <c r="N280" s="3">
        <f t="shared" si="31"/>
        <v>0.52388102142445248</v>
      </c>
      <c r="O280" s="3">
        <f t="shared" si="32"/>
        <v>0.47611897857554736</v>
      </c>
      <c r="P280" s="4">
        <f t="shared" si="33"/>
        <v>0.47611897857554736</v>
      </c>
      <c r="Q280" s="3">
        <f t="shared" si="34"/>
        <v>-0.74208750099361542</v>
      </c>
      <c r="AN280">
        <v>1</v>
      </c>
      <c r="AO280">
        <v>0</v>
      </c>
      <c r="AP280">
        <v>0</v>
      </c>
    </row>
    <row r="281" spans="2:42" x14ac:dyDescent="0.3">
      <c r="B281" s="86">
        <v>0</v>
      </c>
      <c r="C281" s="15">
        <v>0</v>
      </c>
      <c r="D281" s="15">
        <v>0</v>
      </c>
      <c r="E281" s="15">
        <v>1</v>
      </c>
      <c r="F281" s="15">
        <v>0</v>
      </c>
      <c r="G281" s="15">
        <v>1</v>
      </c>
      <c r="H281" s="15">
        <v>0</v>
      </c>
      <c r="I281" s="87">
        <v>1.399</v>
      </c>
      <c r="J281">
        <f t="shared" si="28"/>
        <v>-0.87670725939750838</v>
      </c>
      <c r="K281">
        <v>0</v>
      </c>
      <c r="L281">
        <f t="shared" si="29"/>
        <v>0.41615093525345004</v>
      </c>
      <c r="M281">
        <f t="shared" si="30"/>
        <v>1</v>
      </c>
      <c r="N281" s="3">
        <f t="shared" si="31"/>
        <v>0.29386058003695142</v>
      </c>
      <c r="O281" s="3">
        <f t="shared" si="32"/>
        <v>0.70613941996304863</v>
      </c>
      <c r="P281" s="4">
        <f t="shared" si="33"/>
        <v>0.70613941996304863</v>
      </c>
      <c r="Q281" s="3">
        <f t="shared" si="34"/>
        <v>-0.34794258228404495</v>
      </c>
      <c r="AN281">
        <v>1</v>
      </c>
      <c r="AO281">
        <v>0</v>
      </c>
      <c r="AP281">
        <v>0</v>
      </c>
    </row>
    <row r="282" spans="2:42" x14ac:dyDescent="0.3">
      <c r="B282" s="86">
        <v>0</v>
      </c>
      <c r="C282" s="15">
        <v>1</v>
      </c>
      <c r="D282" s="15">
        <v>0</v>
      </c>
      <c r="E282" s="15">
        <v>0</v>
      </c>
      <c r="F282" s="15">
        <v>0</v>
      </c>
      <c r="G282" s="15">
        <v>0</v>
      </c>
      <c r="H282" s="15">
        <v>1</v>
      </c>
      <c r="I282" s="87">
        <v>1.6989999999999998</v>
      </c>
      <c r="J282">
        <f t="shared" si="28"/>
        <v>-2.423621284263298</v>
      </c>
      <c r="K282">
        <v>0</v>
      </c>
      <c r="L282">
        <f t="shared" si="29"/>
        <v>8.8600189347953745E-2</v>
      </c>
      <c r="M282">
        <f t="shared" si="30"/>
        <v>1</v>
      </c>
      <c r="N282" s="3">
        <f t="shared" si="31"/>
        <v>8.1389099703375212E-2</v>
      </c>
      <c r="O282" s="3">
        <f t="shared" si="32"/>
        <v>0.91861090029662473</v>
      </c>
      <c r="P282" s="4">
        <f t="shared" si="33"/>
        <v>0.91861090029662473</v>
      </c>
      <c r="Q282" s="3">
        <f t="shared" si="34"/>
        <v>-8.4892640955072041E-2</v>
      </c>
      <c r="AN282">
        <v>0</v>
      </c>
      <c r="AO282">
        <v>1</v>
      </c>
      <c r="AP282">
        <v>0</v>
      </c>
    </row>
    <row r="283" spans="2:42" x14ac:dyDescent="0.3">
      <c r="B283" s="86">
        <v>0</v>
      </c>
      <c r="C283" s="15">
        <v>0</v>
      </c>
      <c r="D283" s="15">
        <v>1</v>
      </c>
      <c r="E283" s="15">
        <v>0</v>
      </c>
      <c r="F283" s="15">
        <v>0</v>
      </c>
      <c r="G283" s="15">
        <v>1</v>
      </c>
      <c r="H283" s="15">
        <v>0</v>
      </c>
      <c r="I283" s="87">
        <v>1.6989999999999998</v>
      </c>
      <c r="J283">
        <f t="shared" si="28"/>
        <v>-1.6242429972160748</v>
      </c>
      <c r="K283">
        <v>0</v>
      </c>
      <c r="L283">
        <f t="shared" si="29"/>
        <v>0.19706079432518478</v>
      </c>
      <c r="M283">
        <f t="shared" si="30"/>
        <v>1</v>
      </c>
      <c r="N283" s="3">
        <f t="shared" si="31"/>
        <v>0.16462053995868542</v>
      </c>
      <c r="O283" s="3">
        <f t="shared" si="32"/>
        <v>0.83537946004131458</v>
      </c>
      <c r="P283" s="4">
        <f t="shared" si="33"/>
        <v>0.83537946004131458</v>
      </c>
      <c r="Q283" s="3">
        <f t="shared" si="34"/>
        <v>-0.1798692141960519</v>
      </c>
      <c r="AN283">
        <v>0</v>
      </c>
      <c r="AO283">
        <v>1</v>
      </c>
      <c r="AP283">
        <v>0</v>
      </c>
    </row>
    <row r="284" spans="2:42" x14ac:dyDescent="0.3">
      <c r="B284" s="86">
        <v>0</v>
      </c>
      <c r="C284" s="15">
        <v>1</v>
      </c>
      <c r="D284" s="15">
        <v>0</v>
      </c>
      <c r="E284" s="15">
        <v>0</v>
      </c>
      <c r="F284" s="15">
        <v>0</v>
      </c>
      <c r="G284" s="15">
        <v>1</v>
      </c>
      <c r="H284" s="15">
        <v>0</v>
      </c>
      <c r="I284" s="87">
        <v>1.9989999999999999</v>
      </c>
      <c r="J284">
        <f t="shared" si="28"/>
        <v>-1.758139811035246</v>
      </c>
      <c r="K284">
        <v>0</v>
      </c>
      <c r="L284">
        <f t="shared" si="29"/>
        <v>0.17236519762851077</v>
      </c>
      <c r="M284">
        <f t="shared" si="30"/>
        <v>1</v>
      </c>
      <c r="N284" s="3">
        <f t="shared" si="31"/>
        <v>0.14702346843558248</v>
      </c>
      <c r="O284" s="3">
        <f t="shared" si="32"/>
        <v>0.85297653156441755</v>
      </c>
      <c r="P284" s="4">
        <f t="shared" si="33"/>
        <v>0.85297653156441755</v>
      </c>
      <c r="Q284" s="3">
        <f t="shared" si="34"/>
        <v>-0.15902324468908607</v>
      </c>
      <c r="AN284">
        <v>0</v>
      </c>
      <c r="AO284">
        <v>0</v>
      </c>
      <c r="AP284">
        <v>1</v>
      </c>
    </row>
    <row r="285" spans="2:42" x14ac:dyDescent="0.3">
      <c r="B285" s="86">
        <v>0</v>
      </c>
      <c r="C285" s="15">
        <v>0</v>
      </c>
      <c r="D285" s="15">
        <v>1</v>
      </c>
      <c r="E285" s="15">
        <v>0</v>
      </c>
      <c r="F285" s="15">
        <v>0</v>
      </c>
      <c r="G285" s="15">
        <v>0</v>
      </c>
      <c r="H285" s="15">
        <v>1</v>
      </c>
      <c r="I285" s="87">
        <v>1.399</v>
      </c>
      <c r="J285">
        <f t="shared" si="28"/>
        <v>-2.2897244704441273</v>
      </c>
      <c r="K285">
        <v>0</v>
      </c>
      <c r="L285">
        <f t="shared" si="29"/>
        <v>0.10129436760139537</v>
      </c>
      <c r="M285">
        <f t="shared" si="30"/>
        <v>1</v>
      </c>
      <c r="N285" s="3">
        <f t="shared" si="31"/>
        <v>9.1977558935503481E-2</v>
      </c>
      <c r="O285" s="3">
        <f t="shared" si="32"/>
        <v>0.90802244106449659</v>
      </c>
      <c r="P285" s="4">
        <f t="shared" si="33"/>
        <v>0.90802244106449659</v>
      </c>
      <c r="Q285" s="3">
        <f t="shared" si="34"/>
        <v>-9.6486185857509371E-2</v>
      </c>
      <c r="AN285">
        <v>1</v>
      </c>
      <c r="AO285">
        <v>0</v>
      </c>
      <c r="AP285">
        <v>0</v>
      </c>
    </row>
    <row r="286" spans="2:42" x14ac:dyDescent="0.3">
      <c r="B286" s="86">
        <v>0</v>
      </c>
      <c r="C286" s="15">
        <v>0</v>
      </c>
      <c r="D286" s="15">
        <v>1</v>
      </c>
      <c r="E286" s="15">
        <v>0</v>
      </c>
      <c r="F286" s="15">
        <v>1</v>
      </c>
      <c r="G286" s="15">
        <v>0</v>
      </c>
      <c r="H286" s="15">
        <v>0</v>
      </c>
      <c r="I286" s="87">
        <v>1.9989999999999999</v>
      </c>
      <c r="J286">
        <f t="shared" si="28"/>
        <v>-0.62384935304734745</v>
      </c>
      <c r="K286">
        <v>0</v>
      </c>
      <c r="L286">
        <f t="shared" si="29"/>
        <v>0.5358776799264976</v>
      </c>
      <c r="M286">
        <f t="shared" si="30"/>
        <v>1</v>
      </c>
      <c r="N286" s="3">
        <f t="shared" si="31"/>
        <v>0.34890648319867706</v>
      </c>
      <c r="O286" s="3">
        <f t="shared" si="32"/>
        <v>0.65109351680132299</v>
      </c>
      <c r="P286" s="4">
        <f t="shared" si="33"/>
        <v>0.65109351680132299</v>
      </c>
      <c r="Q286" s="3">
        <f t="shared" si="34"/>
        <v>-0.42910199608988864</v>
      </c>
      <c r="AN286">
        <v>0</v>
      </c>
      <c r="AO286">
        <v>0</v>
      </c>
      <c r="AP286">
        <v>1</v>
      </c>
    </row>
    <row r="287" spans="2:42" x14ac:dyDescent="0.3">
      <c r="B287" s="86">
        <v>0</v>
      </c>
      <c r="C287" s="15">
        <v>0</v>
      </c>
      <c r="D287" s="15">
        <v>0</v>
      </c>
      <c r="E287" s="15">
        <v>1</v>
      </c>
      <c r="F287" s="15">
        <v>1</v>
      </c>
      <c r="G287" s="15">
        <v>0</v>
      </c>
      <c r="H287" s="15">
        <v>0</v>
      </c>
      <c r="I287" s="87">
        <v>1.6989999999999998</v>
      </c>
      <c r="J287">
        <f t="shared" si="28"/>
        <v>0.12368638477121929</v>
      </c>
      <c r="K287">
        <v>0</v>
      </c>
      <c r="L287">
        <f t="shared" si="29"/>
        <v>1.1316609092464234</v>
      </c>
      <c r="M287">
        <f t="shared" si="30"/>
        <v>1</v>
      </c>
      <c r="N287" s="3">
        <f t="shared" si="31"/>
        <v>0.53088223569595971</v>
      </c>
      <c r="O287" s="3">
        <f t="shared" si="32"/>
        <v>0.4691177643040404</v>
      </c>
      <c r="P287" s="4">
        <f t="shared" si="33"/>
        <v>0.4691177643040404</v>
      </c>
      <c r="Q287" s="3">
        <f t="shared" si="34"/>
        <v>-0.75690144545823101</v>
      </c>
      <c r="AN287">
        <v>0</v>
      </c>
      <c r="AO287">
        <v>1</v>
      </c>
      <c r="AP287">
        <v>0</v>
      </c>
    </row>
    <row r="288" spans="2:42" x14ac:dyDescent="0.3">
      <c r="B288" s="86">
        <v>0</v>
      </c>
      <c r="C288" s="15">
        <v>0</v>
      </c>
      <c r="D288" s="15">
        <v>0</v>
      </c>
      <c r="E288" s="15">
        <v>1</v>
      </c>
      <c r="F288" s="15">
        <v>0</v>
      </c>
      <c r="G288" s="15">
        <v>0</v>
      </c>
      <c r="H288" s="15">
        <v>1</v>
      </c>
      <c r="I288" s="87">
        <v>1.9989999999999999</v>
      </c>
      <c r="J288">
        <f t="shared" si="28"/>
        <v>-2.3955317216926684</v>
      </c>
      <c r="K288">
        <v>0</v>
      </c>
      <c r="L288">
        <f t="shared" si="29"/>
        <v>9.1124213317684638E-2</v>
      </c>
      <c r="M288">
        <f t="shared" si="30"/>
        <v>1</v>
      </c>
      <c r="N288" s="3">
        <f t="shared" si="31"/>
        <v>8.3514060274229751E-2</v>
      </c>
      <c r="O288" s="3">
        <f t="shared" si="32"/>
        <v>0.9164859397257703</v>
      </c>
      <c r="P288" s="4">
        <f t="shared" si="33"/>
        <v>0.9164859397257703</v>
      </c>
      <c r="Q288" s="3">
        <f t="shared" si="34"/>
        <v>-8.7208553090355564E-2</v>
      </c>
      <c r="AN288">
        <v>0</v>
      </c>
      <c r="AO288">
        <v>0</v>
      </c>
      <c r="AP288">
        <v>1</v>
      </c>
    </row>
    <row r="289" spans="2:42" x14ac:dyDescent="0.3">
      <c r="B289" s="86">
        <v>0</v>
      </c>
      <c r="C289" s="15">
        <v>1</v>
      </c>
      <c r="D289" s="15">
        <v>0</v>
      </c>
      <c r="E289" s="15">
        <v>0</v>
      </c>
      <c r="F289" s="15">
        <v>1</v>
      </c>
      <c r="G289" s="15">
        <v>0</v>
      </c>
      <c r="H289" s="15">
        <v>0</v>
      </c>
      <c r="I289" s="87">
        <v>1.399</v>
      </c>
      <c r="J289">
        <f t="shared" si="28"/>
        <v>9.5596822200589182E-2</v>
      </c>
      <c r="K289">
        <v>0</v>
      </c>
      <c r="L289">
        <f t="shared" si="29"/>
        <v>1.1003153518303337</v>
      </c>
      <c r="M289">
        <f t="shared" si="30"/>
        <v>1</v>
      </c>
      <c r="N289" s="3">
        <f t="shared" si="31"/>
        <v>0.52388102142445248</v>
      </c>
      <c r="O289" s="3">
        <f t="shared" si="32"/>
        <v>0.47611897857554736</v>
      </c>
      <c r="P289" s="4">
        <f t="shared" si="33"/>
        <v>0.47611897857554736</v>
      </c>
      <c r="Q289" s="3">
        <f t="shared" si="34"/>
        <v>-0.74208750099361542</v>
      </c>
      <c r="AN289">
        <v>1</v>
      </c>
      <c r="AO289">
        <v>0</v>
      </c>
      <c r="AP289">
        <v>0</v>
      </c>
    </row>
    <row r="290" spans="2:42" x14ac:dyDescent="0.3">
      <c r="B290" s="86">
        <v>0</v>
      </c>
      <c r="C290" s="15">
        <v>0</v>
      </c>
      <c r="D290" s="15">
        <v>0</v>
      </c>
      <c r="E290" s="15">
        <v>1</v>
      </c>
      <c r="F290" s="15">
        <v>0</v>
      </c>
      <c r="G290" s="15">
        <v>1</v>
      </c>
      <c r="H290" s="15">
        <v>0</v>
      </c>
      <c r="I290" s="87">
        <v>1.399</v>
      </c>
      <c r="J290">
        <f t="shared" si="28"/>
        <v>-0.87670725939750838</v>
      </c>
      <c r="K290">
        <v>0</v>
      </c>
      <c r="L290">
        <f t="shared" si="29"/>
        <v>0.41615093525345004</v>
      </c>
      <c r="M290">
        <f t="shared" si="30"/>
        <v>1</v>
      </c>
      <c r="N290" s="3">
        <f t="shared" si="31"/>
        <v>0.29386058003695142</v>
      </c>
      <c r="O290" s="3">
        <f t="shared" si="32"/>
        <v>0.70613941996304863</v>
      </c>
      <c r="P290" s="4">
        <f t="shared" si="33"/>
        <v>0.70613941996304863</v>
      </c>
      <c r="Q290" s="3">
        <f t="shared" si="34"/>
        <v>-0.34794258228404495</v>
      </c>
      <c r="AN290">
        <v>1</v>
      </c>
      <c r="AO290">
        <v>0</v>
      </c>
      <c r="AP290">
        <v>0</v>
      </c>
    </row>
    <row r="291" spans="2:42" x14ac:dyDescent="0.3">
      <c r="B291" s="86">
        <v>0</v>
      </c>
      <c r="C291" s="15">
        <v>1</v>
      </c>
      <c r="D291" s="15">
        <v>0</v>
      </c>
      <c r="E291" s="15">
        <v>0</v>
      </c>
      <c r="F291" s="15">
        <v>0</v>
      </c>
      <c r="G291" s="15">
        <v>0</v>
      </c>
      <c r="H291" s="15">
        <v>1</v>
      </c>
      <c r="I291" s="87">
        <v>1.6989999999999998</v>
      </c>
      <c r="J291">
        <f t="shared" si="28"/>
        <v>-2.423621284263298</v>
      </c>
      <c r="K291">
        <v>0</v>
      </c>
      <c r="L291">
        <f t="shared" si="29"/>
        <v>8.8600189347953745E-2</v>
      </c>
      <c r="M291">
        <f t="shared" si="30"/>
        <v>1</v>
      </c>
      <c r="N291" s="3">
        <f t="shared" si="31"/>
        <v>8.1389099703375212E-2</v>
      </c>
      <c r="O291" s="3">
        <f t="shared" si="32"/>
        <v>0.91861090029662473</v>
      </c>
      <c r="P291" s="4">
        <f t="shared" si="33"/>
        <v>0.91861090029662473</v>
      </c>
      <c r="Q291" s="3">
        <f t="shared" si="34"/>
        <v>-8.4892640955072041E-2</v>
      </c>
      <c r="AN291">
        <v>0</v>
      </c>
      <c r="AO291">
        <v>1</v>
      </c>
      <c r="AP291">
        <v>0</v>
      </c>
    </row>
    <row r="292" spans="2:42" x14ac:dyDescent="0.3">
      <c r="B292" s="86">
        <v>0</v>
      </c>
      <c r="C292" s="15">
        <v>0</v>
      </c>
      <c r="D292" s="15">
        <v>1</v>
      </c>
      <c r="E292" s="15">
        <v>0</v>
      </c>
      <c r="F292" s="15">
        <v>0</v>
      </c>
      <c r="G292" s="15">
        <v>1</v>
      </c>
      <c r="H292" s="15">
        <v>0</v>
      </c>
      <c r="I292" s="87">
        <v>1.6989999999999998</v>
      </c>
      <c r="J292">
        <f t="shared" si="28"/>
        <v>-1.6242429972160748</v>
      </c>
      <c r="K292">
        <v>0</v>
      </c>
      <c r="L292">
        <f t="shared" si="29"/>
        <v>0.19706079432518478</v>
      </c>
      <c r="M292">
        <f t="shared" si="30"/>
        <v>1</v>
      </c>
      <c r="N292" s="3">
        <f t="shared" si="31"/>
        <v>0.16462053995868542</v>
      </c>
      <c r="O292" s="3">
        <f t="shared" si="32"/>
        <v>0.83537946004131458</v>
      </c>
      <c r="P292" s="4">
        <f t="shared" si="33"/>
        <v>0.83537946004131458</v>
      </c>
      <c r="Q292" s="3">
        <f t="shared" si="34"/>
        <v>-0.1798692141960519</v>
      </c>
      <c r="AN292">
        <v>0</v>
      </c>
      <c r="AO292">
        <v>1</v>
      </c>
      <c r="AP292">
        <v>0</v>
      </c>
    </row>
    <row r="293" spans="2:42" x14ac:dyDescent="0.3">
      <c r="B293" s="86">
        <v>0</v>
      </c>
      <c r="C293" s="15">
        <v>1</v>
      </c>
      <c r="D293" s="15">
        <v>0</v>
      </c>
      <c r="E293" s="15">
        <v>0</v>
      </c>
      <c r="F293" s="15">
        <v>0</v>
      </c>
      <c r="G293" s="15">
        <v>1</v>
      </c>
      <c r="H293" s="15">
        <v>0</v>
      </c>
      <c r="I293" s="87">
        <v>1.9989999999999999</v>
      </c>
      <c r="J293">
        <f t="shared" si="28"/>
        <v>-1.758139811035246</v>
      </c>
      <c r="K293">
        <v>0</v>
      </c>
      <c r="L293">
        <f t="shared" si="29"/>
        <v>0.17236519762851077</v>
      </c>
      <c r="M293">
        <f t="shared" si="30"/>
        <v>1</v>
      </c>
      <c r="N293" s="3">
        <f t="shared" si="31"/>
        <v>0.14702346843558248</v>
      </c>
      <c r="O293" s="3">
        <f t="shared" si="32"/>
        <v>0.85297653156441755</v>
      </c>
      <c r="P293" s="4">
        <f t="shared" si="33"/>
        <v>0.85297653156441755</v>
      </c>
      <c r="Q293" s="3">
        <f t="shared" si="34"/>
        <v>-0.15902324468908607</v>
      </c>
      <c r="AN293">
        <v>0</v>
      </c>
      <c r="AO293">
        <v>0</v>
      </c>
      <c r="AP293">
        <v>1</v>
      </c>
    </row>
    <row r="294" spans="2:42" x14ac:dyDescent="0.3">
      <c r="B294" s="86">
        <v>0</v>
      </c>
      <c r="C294" s="15">
        <v>0</v>
      </c>
      <c r="D294" s="15">
        <v>1</v>
      </c>
      <c r="E294" s="15">
        <v>0</v>
      </c>
      <c r="F294" s="15">
        <v>0</v>
      </c>
      <c r="G294" s="15">
        <v>0</v>
      </c>
      <c r="H294" s="15">
        <v>1</v>
      </c>
      <c r="I294" s="87">
        <v>1.399</v>
      </c>
      <c r="J294">
        <f t="shared" si="28"/>
        <v>-2.2897244704441273</v>
      </c>
      <c r="K294">
        <v>0</v>
      </c>
      <c r="L294">
        <f t="shared" si="29"/>
        <v>0.10129436760139537</v>
      </c>
      <c r="M294">
        <f t="shared" si="30"/>
        <v>1</v>
      </c>
      <c r="N294" s="3">
        <f t="shared" si="31"/>
        <v>9.1977558935503481E-2</v>
      </c>
      <c r="O294" s="3">
        <f t="shared" si="32"/>
        <v>0.90802244106449659</v>
      </c>
      <c r="P294" s="4">
        <f t="shared" si="33"/>
        <v>0.90802244106449659</v>
      </c>
      <c r="Q294" s="3">
        <f t="shared" si="34"/>
        <v>-9.6486185857509371E-2</v>
      </c>
      <c r="AN294">
        <v>1</v>
      </c>
      <c r="AO294">
        <v>0</v>
      </c>
      <c r="AP294">
        <v>0</v>
      </c>
    </row>
    <row r="295" spans="2:42" x14ac:dyDescent="0.3">
      <c r="B295" s="86">
        <v>1</v>
      </c>
      <c r="C295" s="15">
        <v>0</v>
      </c>
      <c r="D295" s="15">
        <v>1</v>
      </c>
      <c r="E295" s="15">
        <v>0</v>
      </c>
      <c r="F295" s="15">
        <v>1</v>
      </c>
      <c r="G295" s="15">
        <v>0</v>
      </c>
      <c r="H295" s="15">
        <v>0</v>
      </c>
      <c r="I295" s="87">
        <v>1.9989999999999999</v>
      </c>
      <c r="J295">
        <f t="shared" si="28"/>
        <v>-0.62384935304734745</v>
      </c>
      <c r="K295">
        <v>0</v>
      </c>
      <c r="L295">
        <f t="shared" si="29"/>
        <v>0.5358776799264976</v>
      </c>
      <c r="M295">
        <f t="shared" si="30"/>
        <v>1</v>
      </c>
      <c r="N295" s="3">
        <f t="shared" si="31"/>
        <v>0.34890648319867706</v>
      </c>
      <c r="O295" s="3">
        <f t="shared" si="32"/>
        <v>0.65109351680132299</v>
      </c>
      <c r="P295" s="4">
        <f t="shared" si="33"/>
        <v>0.34890648319867706</v>
      </c>
      <c r="Q295" s="3">
        <f t="shared" si="34"/>
        <v>-1.0529513491372362</v>
      </c>
      <c r="AN295">
        <v>0</v>
      </c>
      <c r="AO295">
        <v>0</v>
      </c>
      <c r="AP295">
        <v>1</v>
      </c>
    </row>
    <row r="296" spans="2:42" x14ac:dyDescent="0.3">
      <c r="B296" s="86">
        <v>1</v>
      </c>
      <c r="C296" s="15">
        <v>0</v>
      </c>
      <c r="D296" s="15">
        <v>0</v>
      </c>
      <c r="E296" s="15">
        <v>1</v>
      </c>
      <c r="F296" s="15">
        <v>1</v>
      </c>
      <c r="G296" s="15">
        <v>0</v>
      </c>
      <c r="H296" s="15">
        <v>0</v>
      </c>
      <c r="I296" s="87">
        <v>1.6989999999999998</v>
      </c>
      <c r="J296">
        <f t="shared" si="28"/>
        <v>0.12368638477121929</v>
      </c>
      <c r="K296">
        <v>0</v>
      </c>
      <c r="L296">
        <f t="shared" si="29"/>
        <v>1.1316609092464234</v>
      </c>
      <c r="M296">
        <f t="shared" si="30"/>
        <v>1</v>
      </c>
      <c r="N296" s="3">
        <f t="shared" si="31"/>
        <v>0.53088223569595971</v>
      </c>
      <c r="O296" s="3">
        <f t="shared" si="32"/>
        <v>0.4691177643040404</v>
      </c>
      <c r="P296" s="4">
        <f t="shared" si="33"/>
        <v>0.53088223569595971</v>
      </c>
      <c r="Q296" s="3">
        <f t="shared" si="34"/>
        <v>-0.63321506068701161</v>
      </c>
      <c r="AN296">
        <v>0</v>
      </c>
      <c r="AO296">
        <v>1</v>
      </c>
      <c r="AP296">
        <v>0</v>
      </c>
    </row>
    <row r="297" spans="2:42" x14ac:dyDescent="0.3">
      <c r="B297" s="86">
        <v>0</v>
      </c>
      <c r="C297" s="15">
        <v>0</v>
      </c>
      <c r="D297" s="15">
        <v>0</v>
      </c>
      <c r="E297" s="15">
        <v>1</v>
      </c>
      <c r="F297" s="15">
        <v>0</v>
      </c>
      <c r="G297" s="15">
        <v>0</v>
      </c>
      <c r="H297" s="15">
        <v>1</v>
      </c>
      <c r="I297" s="87">
        <v>1.9989999999999999</v>
      </c>
      <c r="J297">
        <f t="shared" si="28"/>
        <v>-2.3955317216926684</v>
      </c>
      <c r="K297">
        <v>0</v>
      </c>
      <c r="L297">
        <f t="shared" si="29"/>
        <v>9.1124213317684638E-2</v>
      </c>
      <c r="M297">
        <f t="shared" si="30"/>
        <v>1</v>
      </c>
      <c r="N297" s="3">
        <f t="shared" si="31"/>
        <v>8.3514060274229751E-2</v>
      </c>
      <c r="O297" s="3">
        <f t="shared" si="32"/>
        <v>0.9164859397257703</v>
      </c>
      <c r="P297" s="4">
        <f t="shared" si="33"/>
        <v>0.9164859397257703</v>
      </c>
      <c r="Q297" s="3">
        <f t="shared" si="34"/>
        <v>-8.7208553090355564E-2</v>
      </c>
      <c r="AN297">
        <v>0</v>
      </c>
      <c r="AO297">
        <v>0</v>
      </c>
      <c r="AP297">
        <v>1</v>
      </c>
    </row>
    <row r="298" spans="2:42" x14ac:dyDescent="0.3">
      <c r="B298" s="86">
        <v>1</v>
      </c>
      <c r="C298" s="15">
        <v>1</v>
      </c>
      <c r="D298" s="15">
        <v>0</v>
      </c>
      <c r="E298" s="15">
        <v>0</v>
      </c>
      <c r="F298" s="15">
        <v>1</v>
      </c>
      <c r="G298" s="15">
        <v>0</v>
      </c>
      <c r="H298" s="15">
        <v>0</v>
      </c>
      <c r="I298" s="87">
        <v>1.399</v>
      </c>
      <c r="J298">
        <f t="shared" si="28"/>
        <v>9.5596822200589182E-2</v>
      </c>
      <c r="K298">
        <v>0</v>
      </c>
      <c r="L298">
        <f t="shared" si="29"/>
        <v>1.1003153518303337</v>
      </c>
      <c r="M298">
        <f t="shared" si="30"/>
        <v>1</v>
      </c>
      <c r="N298" s="3">
        <f t="shared" si="31"/>
        <v>0.52388102142445248</v>
      </c>
      <c r="O298" s="3">
        <f t="shared" si="32"/>
        <v>0.47611897857554736</v>
      </c>
      <c r="P298" s="4">
        <f t="shared" si="33"/>
        <v>0.52388102142445248</v>
      </c>
      <c r="Q298" s="3">
        <f t="shared" si="34"/>
        <v>-0.64649067879302635</v>
      </c>
      <c r="AN298">
        <v>1</v>
      </c>
      <c r="AO298">
        <v>0</v>
      </c>
      <c r="AP298">
        <v>0</v>
      </c>
    </row>
    <row r="299" spans="2:42" x14ac:dyDescent="0.3">
      <c r="B299" s="86">
        <v>0</v>
      </c>
      <c r="C299" s="15">
        <v>0</v>
      </c>
      <c r="D299" s="15">
        <v>0</v>
      </c>
      <c r="E299" s="15">
        <v>1</v>
      </c>
      <c r="F299" s="15">
        <v>0</v>
      </c>
      <c r="G299" s="15">
        <v>1</v>
      </c>
      <c r="H299" s="15">
        <v>0</v>
      </c>
      <c r="I299" s="87">
        <v>1.399</v>
      </c>
      <c r="J299">
        <f t="shared" si="28"/>
        <v>-0.87670725939750838</v>
      </c>
      <c r="K299">
        <v>0</v>
      </c>
      <c r="L299">
        <f t="shared" si="29"/>
        <v>0.41615093525345004</v>
      </c>
      <c r="M299">
        <f t="shared" si="30"/>
        <v>1</v>
      </c>
      <c r="N299" s="3">
        <f t="shared" si="31"/>
        <v>0.29386058003695142</v>
      </c>
      <c r="O299" s="3">
        <f t="shared" si="32"/>
        <v>0.70613941996304863</v>
      </c>
      <c r="P299" s="4">
        <f t="shared" si="33"/>
        <v>0.70613941996304863</v>
      </c>
      <c r="Q299" s="3">
        <f t="shared" si="34"/>
        <v>-0.34794258228404495</v>
      </c>
      <c r="AN299">
        <v>1</v>
      </c>
      <c r="AO299">
        <v>0</v>
      </c>
      <c r="AP299">
        <v>0</v>
      </c>
    </row>
    <row r="300" spans="2:42" x14ac:dyDescent="0.3">
      <c r="B300" s="86">
        <v>0</v>
      </c>
      <c r="C300" s="15">
        <v>1</v>
      </c>
      <c r="D300" s="15">
        <v>0</v>
      </c>
      <c r="E300" s="15">
        <v>0</v>
      </c>
      <c r="F300" s="15">
        <v>0</v>
      </c>
      <c r="G300" s="15">
        <v>0</v>
      </c>
      <c r="H300" s="15">
        <v>1</v>
      </c>
      <c r="I300" s="87">
        <v>1.6989999999999998</v>
      </c>
      <c r="J300">
        <f t="shared" si="28"/>
        <v>-2.423621284263298</v>
      </c>
      <c r="K300">
        <v>0</v>
      </c>
      <c r="L300">
        <f t="shared" si="29"/>
        <v>8.8600189347953745E-2</v>
      </c>
      <c r="M300">
        <f t="shared" si="30"/>
        <v>1</v>
      </c>
      <c r="N300" s="3">
        <f t="shared" si="31"/>
        <v>8.1389099703375212E-2</v>
      </c>
      <c r="O300" s="3">
        <f t="shared" si="32"/>
        <v>0.91861090029662473</v>
      </c>
      <c r="P300" s="4">
        <f t="shared" si="33"/>
        <v>0.91861090029662473</v>
      </c>
      <c r="Q300" s="3">
        <f t="shared" si="34"/>
        <v>-8.4892640955072041E-2</v>
      </c>
      <c r="AN300">
        <v>0</v>
      </c>
      <c r="AO300">
        <v>1</v>
      </c>
      <c r="AP300">
        <v>0</v>
      </c>
    </row>
    <row r="301" spans="2:42" x14ac:dyDescent="0.3">
      <c r="B301" s="86">
        <v>1</v>
      </c>
      <c r="C301" s="15">
        <v>0</v>
      </c>
      <c r="D301" s="15">
        <v>1</v>
      </c>
      <c r="E301" s="15">
        <v>0</v>
      </c>
      <c r="F301" s="15">
        <v>0</v>
      </c>
      <c r="G301" s="15">
        <v>1</v>
      </c>
      <c r="H301" s="15">
        <v>0</v>
      </c>
      <c r="I301" s="87">
        <v>1.6989999999999998</v>
      </c>
      <c r="J301">
        <f t="shared" si="28"/>
        <v>-1.6242429972160748</v>
      </c>
      <c r="K301">
        <v>0</v>
      </c>
      <c r="L301">
        <f t="shared" si="29"/>
        <v>0.19706079432518478</v>
      </c>
      <c r="M301">
        <f t="shared" si="30"/>
        <v>1</v>
      </c>
      <c r="N301" s="3">
        <f t="shared" si="31"/>
        <v>0.16462053995868542</v>
      </c>
      <c r="O301" s="3">
        <f t="shared" si="32"/>
        <v>0.83537946004131458</v>
      </c>
      <c r="P301" s="4">
        <f t="shared" si="33"/>
        <v>0.16462053995868542</v>
      </c>
      <c r="Q301" s="3">
        <f t="shared" si="34"/>
        <v>-1.8041122114121266</v>
      </c>
      <c r="AN301">
        <v>0</v>
      </c>
      <c r="AO301">
        <v>1</v>
      </c>
      <c r="AP301">
        <v>0</v>
      </c>
    </row>
    <row r="302" spans="2:42" x14ac:dyDescent="0.3">
      <c r="B302" s="86">
        <v>1</v>
      </c>
      <c r="C302" s="15">
        <v>1</v>
      </c>
      <c r="D302" s="15">
        <v>0</v>
      </c>
      <c r="E302" s="15">
        <v>0</v>
      </c>
      <c r="F302" s="15">
        <v>0</v>
      </c>
      <c r="G302" s="15">
        <v>1</v>
      </c>
      <c r="H302" s="15">
        <v>0</v>
      </c>
      <c r="I302" s="87">
        <v>1.9989999999999999</v>
      </c>
      <c r="J302">
        <f t="shared" si="28"/>
        <v>-1.758139811035246</v>
      </c>
      <c r="K302">
        <v>0</v>
      </c>
      <c r="L302">
        <f t="shared" si="29"/>
        <v>0.17236519762851077</v>
      </c>
      <c r="M302">
        <f t="shared" si="30"/>
        <v>1</v>
      </c>
      <c r="N302" s="3">
        <f t="shared" si="31"/>
        <v>0.14702346843558248</v>
      </c>
      <c r="O302" s="3">
        <f t="shared" si="32"/>
        <v>0.85297653156441755</v>
      </c>
      <c r="P302" s="4">
        <f t="shared" si="33"/>
        <v>0.14702346843558248</v>
      </c>
      <c r="Q302" s="3">
        <f t="shared" si="34"/>
        <v>-1.917163055724332</v>
      </c>
      <c r="AN302">
        <v>0</v>
      </c>
      <c r="AO302">
        <v>0</v>
      </c>
      <c r="AP302">
        <v>1</v>
      </c>
    </row>
    <row r="303" spans="2:42" x14ac:dyDescent="0.3">
      <c r="B303" s="86">
        <v>0</v>
      </c>
      <c r="C303" s="15">
        <v>0</v>
      </c>
      <c r="D303" s="15">
        <v>1</v>
      </c>
      <c r="E303" s="15">
        <v>0</v>
      </c>
      <c r="F303" s="15">
        <v>0</v>
      </c>
      <c r="G303" s="15">
        <v>0</v>
      </c>
      <c r="H303" s="15">
        <v>1</v>
      </c>
      <c r="I303" s="87">
        <v>1.399</v>
      </c>
      <c r="J303">
        <f t="shared" si="28"/>
        <v>-2.2897244704441273</v>
      </c>
      <c r="K303">
        <v>0</v>
      </c>
      <c r="L303">
        <f t="shared" si="29"/>
        <v>0.10129436760139537</v>
      </c>
      <c r="M303">
        <f t="shared" si="30"/>
        <v>1</v>
      </c>
      <c r="N303" s="3">
        <f t="shared" si="31"/>
        <v>9.1977558935503481E-2</v>
      </c>
      <c r="O303" s="3">
        <f t="shared" si="32"/>
        <v>0.90802244106449659</v>
      </c>
      <c r="P303" s="4">
        <f t="shared" si="33"/>
        <v>0.90802244106449659</v>
      </c>
      <c r="Q303" s="3">
        <f t="shared" si="34"/>
        <v>-9.6486185857509371E-2</v>
      </c>
      <c r="AN303">
        <v>1</v>
      </c>
      <c r="AO303">
        <v>0</v>
      </c>
      <c r="AP303">
        <v>0</v>
      </c>
    </row>
    <row r="304" spans="2:42" x14ac:dyDescent="0.3">
      <c r="B304" s="86">
        <v>0</v>
      </c>
      <c r="C304" s="15">
        <v>0</v>
      </c>
      <c r="D304" s="15">
        <v>1</v>
      </c>
      <c r="E304" s="15">
        <v>0</v>
      </c>
      <c r="F304" s="15">
        <v>1</v>
      </c>
      <c r="G304" s="15">
        <v>0</v>
      </c>
      <c r="H304" s="15">
        <v>0</v>
      </c>
      <c r="I304" s="87">
        <v>1.9989999999999999</v>
      </c>
      <c r="J304">
        <f t="shared" si="28"/>
        <v>-0.62384935304734745</v>
      </c>
      <c r="K304">
        <v>0</v>
      </c>
      <c r="L304">
        <f t="shared" si="29"/>
        <v>0.5358776799264976</v>
      </c>
      <c r="M304">
        <f t="shared" si="30"/>
        <v>1</v>
      </c>
      <c r="N304" s="3">
        <f t="shared" si="31"/>
        <v>0.34890648319867706</v>
      </c>
      <c r="O304" s="3">
        <f t="shared" si="32"/>
        <v>0.65109351680132299</v>
      </c>
      <c r="P304" s="4">
        <f t="shared" si="33"/>
        <v>0.65109351680132299</v>
      </c>
      <c r="Q304" s="3">
        <f t="shared" si="34"/>
        <v>-0.42910199608988864</v>
      </c>
      <c r="AN304">
        <v>0</v>
      </c>
      <c r="AO304">
        <v>0</v>
      </c>
      <c r="AP304">
        <v>1</v>
      </c>
    </row>
    <row r="305" spans="2:42" x14ac:dyDescent="0.3">
      <c r="B305" s="86">
        <v>1</v>
      </c>
      <c r="C305" s="15">
        <v>0</v>
      </c>
      <c r="D305" s="15">
        <v>0</v>
      </c>
      <c r="E305" s="15">
        <v>1</v>
      </c>
      <c r="F305" s="15">
        <v>1</v>
      </c>
      <c r="G305" s="15">
        <v>0</v>
      </c>
      <c r="H305" s="15">
        <v>0</v>
      </c>
      <c r="I305" s="87">
        <v>1.6989999999999998</v>
      </c>
      <c r="J305">
        <f t="shared" si="28"/>
        <v>0.12368638477121929</v>
      </c>
      <c r="K305">
        <v>0</v>
      </c>
      <c r="L305">
        <f t="shared" si="29"/>
        <v>1.1316609092464234</v>
      </c>
      <c r="M305">
        <f t="shared" si="30"/>
        <v>1</v>
      </c>
      <c r="N305" s="3">
        <f t="shared" si="31"/>
        <v>0.53088223569595971</v>
      </c>
      <c r="O305" s="3">
        <f t="shared" si="32"/>
        <v>0.4691177643040404</v>
      </c>
      <c r="P305" s="4">
        <f t="shared" si="33"/>
        <v>0.53088223569595971</v>
      </c>
      <c r="Q305" s="3">
        <f t="shared" si="34"/>
        <v>-0.63321506068701161</v>
      </c>
      <c r="AN305">
        <v>0</v>
      </c>
      <c r="AO305">
        <v>1</v>
      </c>
      <c r="AP305">
        <v>0</v>
      </c>
    </row>
    <row r="306" spans="2:42" x14ac:dyDescent="0.3">
      <c r="B306" s="86">
        <v>1</v>
      </c>
      <c r="C306" s="15">
        <v>0</v>
      </c>
      <c r="D306" s="15">
        <v>0</v>
      </c>
      <c r="E306" s="15">
        <v>1</v>
      </c>
      <c r="F306" s="15">
        <v>0</v>
      </c>
      <c r="G306" s="15">
        <v>0</v>
      </c>
      <c r="H306" s="15">
        <v>1</v>
      </c>
      <c r="I306" s="87">
        <v>1.9989999999999999</v>
      </c>
      <c r="J306">
        <f t="shared" si="28"/>
        <v>-2.3955317216926684</v>
      </c>
      <c r="K306">
        <v>0</v>
      </c>
      <c r="L306">
        <f t="shared" si="29"/>
        <v>9.1124213317684638E-2</v>
      </c>
      <c r="M306">
        <f t="shared" si="30"/>
        <v>1</v>
      </c>
      <c r="N306" s="3">
        <f t="shared" si="31"/>
        <v>8.3514060274229751E-2</v>
      </c>
      <c r="O306" s="3">
        <f t="shared" si="32"/>
        <v>0.9164859397257703</v>
      </c>
      <c r="P306" s="4">
        <f t="shared" si="33"/>
        <v>8.3514060274229751E-2</v>
      </c>
      <c r="Q306" s="3">
        <f t="shared" si="34"/>
        <v>-2.4827402747830241</v>
      </c>
      <c r="AN306">
        <v>0</v>
      </c>
      <c r="AO306">
        <v>0</v>
      </c>
      <c r="AP306">
        <v>1</v>
      </c>
    </row>
    <row r="307" spans="2:42" x14ac:dyDescent="0.3">
      <c r="B307" s="86">
        <v>1</v>
      </c>
      <c r="C307" s="15">
        <v>1</v>
      </c>
      <c r="D307" s="15">
        <v>0</v>
      </c>
      <c r="E307" s="15">
        <v>0</v>
      </c>
      <c r="F307" s="15">
        <v>1</v>
      </c>
      <c r="G307" s="15">
        <v>0</v>
      </c>
      <c r="H307" s="15">
        <v>0</v>
      </c>
      <c r="I307" s="87">
        <v>1.399</v>
      </c>
      <c r="J307">
        <f t="shared" si="28"/>
        <v>9.5596822200589182E-2</v>
      </c>
      <c r="K307">
        <v>0</v>
      </c>
      <c r="L307">
        <f t="shared" si="29"/>
        <v>1.1003153518303337</v>
      </c>
      <c r="M307">
        <f t="shared" si="30"/>
        <v>1</v>
      </c>
      <c r="N307" s="3">
        <f t="shared" si="31"/>
        <v>0.52388102142445248</v>
      </c>
      <c r="O307" s="3">
        <f t="shared" si="32"/>
        <v>0.47611897857554736</v>
      </c>
      <c r="P307" s="4">
        <f t="shared" si="33"/>
        <v>0.52388102142445248</v>
      </c>
      <c r="Q307" s="3">
        <f t="shared" si="34"/>
        <v>-0.64649067879302635</v>
      </c>
      <c r="AN307">
        <v>1</v>
      </c>
      <c r="AO307">
        <v>0</v>
      </c>
      <c r="AP307">
        <v>0</v>
      </c>
    </row>
    <row r="308" spans="2:42" x14ac:dyDescent="0.3">
      <c r="B308" s="86">
        <v>1</v>
      </c>
      <c r="C308" s="15">
        <v>0</v>
      </c>
      <c r="D308" s="15">
        <v>0</v>
      </c>
      <c r="E308" s="15">
        <v>1</v>
      </c>
      <c r="F308" s="15">
        <v>0</v>
      </c>
      <c r="G308" s="15">
        <v>1</v>
      </c>
      <c r="H308" s="15">
        <v>0</v>
      </c>
      <c r="I308" s="87">
        <v>1.399</v>
      </c>
      <c r="J308">
        <f t="shared" si="28"/>
        <v>-0.87670725939750838</v>
      </c>
      <c r="K308">
        <v>0</v>
      </c>
      <c r="L308">
        <f t="shared" si="29"/>
        <v>0.41615093525345004</v>
      </c>
      <c r="M308">
        <f t="shared" si="30"/>
        <v>1</v>
      </c>
      <c r="N308" s="3">
        <f t="shared" si="31"/>
        <v>0.29386058003695142</v>
      </c>
      <c r="O308" s="3">
        <f t="shared" si="32"/>
        <v>0.70613941996304863</v>
      </c>
      <c r="P308" s="4">
        <f t="shared" si="33"/>
        <v>0.29386058003695142</v>
      </c>
      <c r="Q308" s="3">
        <f t="shared" si="34"/>
        <v>-1.2246498416815532</v>
      </c>
      <c r="AN308">
        <v>1</v>
      </c>
      <c r="AO308">
        <v>0</v>
      </c>
      <c r="AP308">
        <v>0</v>
      </c>
    </row>
    <row r="309" spans="2:42" x14ac:dyDescent="0.3">
      <c r="B309" s="86">
        <v>1</v>
      </c>
      <c r="C309" s="15">
        <v>1</v>
      </c>
      <c r="D309" s="15">
        <v>0</v>
      </c>
      <c r="E309" s="15">
        <v>0</v>
      </c>
      <c r="F309" s="15">
        <v>0</v>
      </c>
      <c r="G309" s="15">
        <v>0</v>
      </c>
      <c r="H309" s="15">
        <v>1</v>
      </c>
      <c r="I309" s="87">
        <v>1.6989999999999998</v>
      </c>
      <c r="J309">
        <f t="shared" si="28"/>
        <v>-2.423621284263298</v>
      </c>
      <c r="K309">
        <v>0</v>
      </c>
      <c r="L309">
        <f t="shared" si="29"/>
        <v>8.8600189347953745E-2</v>
      </c>
      <c r="M309">
        <f t="shared" si="30"/>
        <v>1</v>
      </c>
      <c r="N309" s="3">
        <f t="shared" si="31"/>
        <v>8.1389099703375212E-2</v>
      </c>
      <c r="O309" s="3">
        <f t="shared" si="32"/>
        <v>0.91861090029662473</v>
      </c>
      <c r="P309" s="4">
        <f t="shared" si="33"/>
        <v>8.1389099703375212E-2</v>
      </c>
      <c r="Q309" s="3">
        <f t="shared" si="34"/>
        <v>-2.5085139252183701</v>
      </c>
      <c r="AN309">
        <v>0</v>
      </c>
      <c r="AO309">
        <v>1</v>
      </c>
      <c r="AP309">
        <v>0</v>
      </c>
    </row>
    <row r="310" spans="2:42" x14ac:dyDescent="0.3">
      <c r="B310" s="86">
        <v>0</v>
      </c>
      <c r="C310" s="15">
        <v>0</v>
      </c>
      <c r="D310" s="15">
        <v>1</v>
      </c>
      <c r="E310" s="15">
        <v>0</v>
      </c>
      <c r="F310" s="15">
        <v>0</v>
      </c>
      <c r="G310" s="15">
        <v>1</v>
      </c>
      <c r="H310" s="15">
        <v>0</v>
      </c>
      <c r="I310" s="87">
        <v>1.6989999999999998</v>
      </c>
      <c r="J310">
        <f t="shared" si="28"/>
        <v>-1.6242429972160748</v>
      </c>
      <c r="K310">
        <v>0</v>
      </c>
      <c r="L310">
        <f t="shared" si="29"/>
        <v>0.19706079432518478</v>
      </c>
      <c r="M310">
        <f t="shared" si="30"/>
        <v>1</v>
      </c>
      <c r="N310" s="3">
        <f t="shared" si="31"/>
        <v>0.16462053995868542</v>
      </c>
      <c r="O310" s="3">
        <f t="shared" si="32"/>
        <v>0.83537946004131458</v>
      </c>
      <c r="P310" s="4">
        <f t="shared" si="33"/>
        <v>0.83537946004131458</v>
      </c>
      <c r="Q310" s="3">
        <f t="shared" si="34"/>
        <v>-0.1798692141960519</v>
      </c>
      <c r="AN310">
        <v>0</v>
      </c>
      <c r="AO310">
        <v>1</v>
      </c>
      <c r="AP310">
        <v>0</v>
      </c>
    </row>
    <row r="311" spans="2:42" x14ac:dyDescent="0.3">
      <c r="B311" s="86">
        <v>0</v>
      </c>
      <c r="C311" s="15">
        <v>1</v>
      </c>
      <c r="D311" s="15">
        <v>0</v>
      </c>
      <c r="E311" s="15">
        <v>0</v>
      </c>
      <c r="F311" s="15">
        <v>0</v>
      </c>
      <c r="G311" s="15">
        <v>1</v>
      </c>
      <c r="H311" s="15">
        <v>0</v>
      </c>
      <c r="I311" s="87">
        <v>1.9989999999999999</v>
      </c>
      <c r="J311">
        <f t="shared" si="28"/>
        <v>-1.758139811035246</v>
      </c>
      <c r="K311">
        <v>0</v>
      </c>
      <c r="L311">
        <f t="shared" si="29"/>
        <v>0.17236519762851077</v>
      </c>
      <c r="M311">
        <f t="shared" si="30"/>
        <v>1</v>
      </c>
      <c r="N311" s="3">
        <f t="shared" si="31"/>
        <v>0.14702346843558248</v>
      </c>
      <c r="O311" s="3">
        <f t="shared" si="32"/>
        <v>0.85297653156441755</v>
      </c>
      <c r="P311" s="4">
        <f t="shared" si="33"/>
        <v>0.85297653156441755</v>
      </c>
      <c r="Q311" s="3">
        <f t="shared" si="34"/>
        <v>-0.15902324468908607</v>
      </c>
      <c r="AN311">
        <v>0</v>
      </c>
      <c r="AO311">
        <v>0</v>
      </c>
      <c r="AP311">
        <v>1</v>
      </c>
    </row>
    <row r="312" spans="2:42" x14ac:dyDescent="0.3">
      <c r="B312" s="86">
        <v>0</v>
      </c>
      <c r="C312" s="15">
        <v>0</v>
      </c>
      <c r="D312" s="15">
        <v>1</v>
      </c>
      <c r="E312" s="15">
        <v>0</v>
      </c>
      <c r="F312" s="15">
        <v>0</v>
      </c>
      <c r="G312" s="15">
        <v>0</v>
      </c>
      <c r="H312" s="15">
        <v>1</v>
      </c>
      <c r="I312" s="87">
        <v>1.399</v>
      </c>
      <c r="J312">
        <f t="shared" si="28"/>
        <v>-2.2897244704441273</v>
      </c>
      <c r="K312">
        <v>0</v>
      </c>
      <c r="L312">
        <f t="shared" si="29"/>
        <v>0.10129436760139537</v>
      </c>
      <c r="M312">
        <f t="shared" si="30"/>
        <v>1</v>
      </c>
      <c r="N312" s="3">
        <f t="shared" si="31"/>
        <v>9.1977558935503481E-2</v>
      </c>
      <c r="O312" s="3">
        <f t="shared" si="32"/>
        <v>0.90802244106449659</v>
      </c>
      <c r="P312" s="4">
        <f t="shared" si="33"/>
        <v>0.90802244106449659</v>
      </c>
      <c r="Q312" s="3">
        <f t="shared" si="34"/>
        <v>-9.6486185857509371E-2</v>
      </c>
      <c r="AN312">
        <v>1</v>
      </c>
      <c r="AO312">
        <v>0</v>
      </c>
      <c r="AP312">
        <v>0</v>
      </c>
    </row>
    <row r="313" spans="2:42" x14ac:dyDescent="0.3">
      <c r="B313" s="86">
        <v>0</v>
      </c>
      <c r="C313" s="15">
        <v>0</v>
      </c>
      <c r="D313" s="15">
        <v>1</v>
      </c>
      <c r="E313" s="15">
        <v>0</v>
      </c>
      <c r="F313" s="15">
        <v>1</v>
      </c>
      <c r="G313" s="15">
        <v>0</v>
      </c>
      <c r="H313" s="15">
        <v>0</v>
      </c>
      <c r="I313" s="87">
        <v>1.9989999999999999</v>
      </c>
      <c r="J313">
        <f t="shared" si="28"/>
        <v>-0.62384935304734745</v>
      </c>
      <c r="K313">
        <v>0</v>
      </c>
      <c r="L313">
        <f t="shared" si="29"/>
        <v>0.5358776799264976</v>
      </c>
      <c r="M313">
        <f t="shared" si="30"/>
        <v>1</v>
      </c>
      <c r="N313" s="3">
        <f t="shared" si="31"/>
        <v>0.34890648319867706</v>
      </c>
      <c r="O313" s="3">
        <f t="shared" si="32"/>
        <v>0.65109351680132299</v>
      </c>
      <c r="P313" s="4">
        <f t="shared" si="33"/>
        <v>0.65109351680132299</v>
      </c>
      <c r="Q313" s="3">
        <f t="shared" si="34"/>
        <v>-0.42910199608988864</v>
      </c>
      <c r="AN313">
        <v>0</v>
      </c>
      <c r="AO313">
        <v>0</v>
      </c>
      <c r="AP313">
        <v>1</v>
      </c>
    </row>
    <row r="314" spans="2:42" x14ac:dyDescent="0.3">
      <c r="B314" s="86">
        <v>0</v>
      </c>
      <c r="C314" s="15">
        <v>0</v>
      </c>
      <c r="D314" s="15">
        <v>0</v>
      </c>
      <c r="E314" s="15">
        <v>1</v>
      </c>
      <c r="F314" s="15">
        <v>1</v>
      </c>
      <c r="G314" s="15">
        <v>0</v>
      </c>
      <c r="H314" s="15">
        <v>0</v>
      </c>
      <c r="I314" s="87">
        <v>1.6989999999999998</v>
      </c>
      <c r="J314">
        <f t="shared" si="28"/>
        <v>0.12368638477121929</v>
      </c>
      <c r="K314">
        <v>0</v>
      </c>
      <c r="L314">
        <f t="shared" si="29"/>
        <v>1.1316609092464234</v>
      </c>
      <c r="M314">
        <f t="shared" si="30"/>
        <v>1</v>
      </c>
      <c r="N314" s="3">
        <f t="shared" si="31"/>
        <v>0.53088223569595971</v>
      </c>
      <c r="O314" s="3">
        <f t="shared" si="32"/>
        <v>0.4691177643040404</v>
      </c>
      <c r="P314" s="4">
        <f t="shared" si="33"/>
        <v>0.4691177643040404</v>
      </c>
      <c r="Q314" s="3">
        <f t="shared" si="34"/>
        <v>-0.75690144545823101</v>
      </c>
      <c r="AN314">
        <v>0</v>
      </c>
      <c r="AO314">
        <v>1</v>
      </c>
      <c r="AP314">
        <v>0</v>
      </c>
    </row>
    <row r="315" spans="2:42" x14ac:dyDescent="0.3">
      <c r="B315" s="86">
        <v>0</v>
      </c>
      <c r="C315" s="15">
        <v>0</v>
      </c>
      <c r="D315" s="15">
        <v>0</v>
      </c>
      <c r="E315" s="15">
        <v>1</v>
      </c>
      <c r="F315" s="15">
        <v>0</v>
      </c>
      <c r="G315" s="15">
        <v>0</v>
      </c>
      <c r="H315" s="15">
        <v>1</v>
      </c>
      <c r="I315" s="87">
        <v>1.9989999999999999</v>
      </c>
      <c r="J315">
        <f t="shared" si="28"/>
        <v>-2.3955317216926684</v>
      </c>
      <c r="K315">
        <v>0</v>
      </c>
      <c r="L315">
        <f t="shared" si="29"/>
        <v>9.1124213317684638E-2</v>
      </c>
      <c r="M315">
        <f t="shared" si="30"/>
        <v>1</v>
      </c>
      <c r="N315" s="3">
        <f t="shared" si="31"/>
        <v>8.3514060274229751E-2</v>
      </c>
      <c r="O315" s="3">
        <f t="shared" si="32"/>
        <v>0.9164859397257703</v>
      </c>
      <c r="P315" s="4">
        <f t="shared" si="33"/>
        <v>0.9164859397257703</v>
      </c>
      <c r="Q315" s="3">
        <f t="shared" si="34"/>
        <v>-8.7208553090355564E-2</v>
      </c>
      <c r="AN315">
        <v>0</v>
      </c>
      <c r="AO315">
        <v>0</v>
      </c>
      <c r="AP315">
        <v>1</v>
      </c>
    </row>
    <row r="316" spans="2:42" x14ac:dyDescent="0.3">
      <c r="B316" s="86">
        <v>0</v>
      </c>
      <c r="C316" s="15">
        <v>1</v>
      </c>
      <c r="D316" s="15">
        <v>0</v>
      </c>
      <c r="E316" s="15">
        <v>0</v>
      </c>
      <c r="F316" s="15">
        <v>1</v>
      </c>
      <c r="G316" s="15">
        <v>0</v>
      </c>
      <c r="H316" s="15">
        <v>0</v>
      </c>
      <c r="I316" s="87">
        <v>1.399</v>
      </c>
      <c r="J316">
        <f t="shared" si="28"/>
        <v>9.5596822200589182E-2</v>
      </c>
      <c r="K316">
        <v>0</v>
      </c>
      <c r="L316">
        <f t="shared" si="29"/>
        <v>1.1003153518303337</v>
      </c>
      <c r="M316">
        <f t="shared" si="30"/>
        <v>1</v>
      </c>
      <c r="N316" s="3">
        <f t="shared" si="31"/>
        <v>0.52388102142445248</v>
      </c>
      <c r="O316" s="3">
        <f t="shared" si="32"/>
        <v>0.47611897857554736</v>
      </c>
      <c r="P316" s="4">
        <f t="shared" si="33"/>
        <v>0.47611897857554736</v>
      </c>
      <c r="Q316" s="3">
        <f t="shared" si="34"/>
        <v>-0.74208750099361542</v>
      </c>
      <c r="AN316">
        <v>1</v>
      </c>
      <c r="AO316">
        <v>0</v>
      </c>
      <c r="AP316">
        <v>0</v>
      </c>
    </row>
    <row r="317" spans="2:42" x14ac:dyDescent="0.3">
      <c r="B317" s="86">
        <v>0</v>
      </c>
      <c r="C317" s="15">
        <v>0</v>
      </c>
      <c r="D317" s="15">
        <v>0</v>
      </c>
      <c r="E317" s="15">
        <v>1</v>
      </c>
      <c r="F317" s="15">
        <v>0</v>
      </c>
      <c r="G317" s="15">
        <v>1</v>
      </c>
      <c r="H317" s="15">
        <v>0</v>
      </c>
      <c r="I317" s="87">
        <v>1.399</v>
      </c>
      <c r="J317">
        <f t="shared" si="28"/>
        <v>-0.87670725939750838</v>
      </c>
      <c r="K317">
        <v>0</v>
      </c>
      <c r="L317">
        <f t="shared" si="29"/>
        <v>0.41615093525345004</v>
      </c>
      <c r="M317">
        <f t="shared" si="30"/>
        <v>1</v>
      </c>
      <c r="N317" s="3">
        <f t="shared" si="31"/>
        <v>0.29386058003695142</v>
      </c>
      <c r="O317" s="3">
        <f t="shared" si="32"/>
        <v>0.70613941996304863</v>
      </c>
      <c r="P317" s="4">
        <f t="shared" si="33"/>
        <v>0.70613941996304863</v>
      </c>
      <c r="Q317" s="3">
        <f t="shared" si="34"/>
        <v>-0.34794258228404495</v>
      </c>
      <c r="AN317">
        <v>1</v>
      </c>
      <c r="AO317">
        <v>0</v>
      </c>
      <c r="AP317">
        <v>0</v>
      </c>
    </row>
    <row r="318" spans="2:42" x14ac:dyDescent="0.3">
      <c r="B318" s="86">
        <v>0</v>
      </c>
      <c r="C318" s="15">
        <v>1</v>
      </c>
      <c r="D318" s="15">
        <v>0</v>
      </c>
      <c r="E318" s="15">
        <v>0</v>
      </c>
      <c r="F318" s="15">
        <v>0</v>
      </c>
      <c r="G318" s="15">
        <v>0</v>
      </c>
      <c r="H318" s="15">
        <v>1</v>
      </c>
      <c r="I318" s="87">
        <v>1.6989999999999998</v>
      </c>
      <c r="J318">
        <f t="shared" si="28"/>
        <v>-2.423621284263298</v>
      </c>
      <c r="K318">
        <v>0</v>
      </c>
      <c r="L318">
        <f t="shared" si="29"/>
        <v>8.8600189347953745E-2</v>
      </c>
      <c r="M318">
        <f t="shared" si="30"/>
        <v>1</v>
      </c>
      <c r="N318" s="3">
        <f t="shared" si="31"/>
        <v>8.1389099703375212E-2</v>
      </c>
      <c r="O318" s="3">
        <f t="shared" si="32"/>
        <v>0.91861090029662473</v>
      </c>
      <c r="P318" s="4">
        <f t="shared" si="33"/>
        <v>0.91861090029662473</v>
      </c>
      <c r="Q318" s="3">
        <f t="shared" si="34"/>
        <v>-8.4892640955072041E-2</v>
      </c>
      <c r="AN318">
        <v>0</v>
      </c>
      <c r="AO318">
        <v>1</v>
      </c>
      <c r="AP318">
        <v>0</v>
      </c>
    </row>
    <row r="319" spans="2:42" x14ac:dyDescent="0.3">
      <c r="B319" s="86">
        <v>0</v>
      </c>
      <c r="C319" s="15">
        <v>0</v>
      </c>
      <c r="D319" s="15">
        <v>1</v>
      </c>
      <c r="E319" s="15">
        <v>0</v>
      </c>
      <c r="F319" s="15">
        <v>0</v>
      </c>
      <c r="G319" s="15">
        <v>1</v>
      </c>
      <c r="H319" s="15">
        <v>0</v>
      </c>
      <c r="I319" s="87">
        <v>1.6989999999999998</v>
      </c>
      <c r="J319">
        <f t="shared" si="28"/>
        <v>-1.6242429972160748</v>
      </c>
      <c r="K319">
        <v>0</v>
      </c>
      <c r="L319">
        <f t="shared" si="29"/>
        <v>0.19706079432518478</v>
      </c>
      <c r="M319">
        <f t="shared" si="30"/>
        <v>1</v>
      </c>
      <c r="N319" s="3">
        <f t="shared" si="31"/>
        <v>0.16462053995868542</v>
      </c>
      <c r="O319" s="3">
        <f t="shared" si="32"/>
        <v>0.83537946004131458</v>
      </c>
      <c r="P319" s="4">
        <f t="shared" si="33"/>
        <v>0.83537946004131458</v>
      </c>
      <c r="Q319" s="3">
        <f t="shared" si="34"/>
        <v>-0.1798692141960519</v>
      </c>
      <c r="AN319">
        <v>0</v>
      </c>
      <c r="AO319">
        <v>1</v>
      </c>
      <c r="AP319">
        <v>0</v>
      </c>
    </row>
    <row r="320" spans="2:42" x14ac:dyDescent="0.3">
      <c r="B320" s="86">
        <v>0</v>
      </c>
      <c r="C320" s="15">
        <v>1</v>
      </c>
      <c r="D320" s="15">
        <v>0</v>
      </c>
      <c r="E320" s="15">
        <v>0</v>
      </c>
      <c r="F320" s="15">
        <v>0</v>
      </c>
      <c r="G320" s="15">
        <v>1</v>
      </c>
      <c r="H320" s="15">
        <v>0</v>
      </c>
      <c r="I320" s="87">
        <v>1.9989999999999999</v>
      </c>
      <c r="J320">
        <f t="shared" si="28"/>
        <v>-1.758139811035246</v>
      </c>
      <c r="K320">
        <v>0</v>
      </c>
      <c r="L320">
        <f t="shared" si="29"/>
        <v>0.17236519762851077</v>
      </c>
      <c r="M320">
        <f t="shared" si="30"/>
        <v>1</v>
      </c>
      <c r="N320" s="3">
        <f t="shared" si="31"/>
        <v>0.14702346843558248</v>
      </c>
      <c r="O320" s="3">
        <f t="shared" si="32"/>
        <v>0.85297653156441755</v>
      </c>
      <c r="P320" s="4">
        <f t="shared" si="33"/>
        <v>0.85297653156441755</v>
      </c>
      <c r="Q320" s="3">
        <f t="shared" si="34"/>
        <v>-0.15902324468908607</v>
      </c>
      <c r="AN320">
        <v>0</v>
      </c>
      <c r="AO320">
        <v>0</v>
      </c>
      <c r="AP320">
        <v>1</v>
      </c>
    </row>
    <row r="321" spans="2:42" x14ac:dyDescent="0.3">
      <c r="B321" s="86">
        <v>0</v>
      </c>
      <c r="C321" s="15">
        <v>0</v>
      </c>
      <c r="D321" s="15">
        <v>1</v>
      </c>
      <c r="E321" s="15">
        <v>0</v>
      </c>
      <c r="F321" s="15">
        <v>0</v>
      </c>
      <c r="G321" s="15">
        <v>0</v>
      </c>
      <c r="H321" s="15">
        <v>1</v>
      </c>
      <c r="I321" s="87">
        <v>1.399</v>
      </c>
      <c r="J321">
        <f t="shared" si="28"/>
        <v>-2.2897244704441273</v>
      </c>
      <c r="K321">
        <v>0</v>
      </c>
      <c r="L321">
        <f t="shared" si="29"/>
        <v>0.10129436760139537</v>
      </c>
      <c r="M321">
        <f t="shared" si="30"/>
        <v>1</v>
      </c>
      <c r="N321" s="3">
        <f t="shared" si="31"/>
        <v>9.1977558935503481E-2</v>
      </c>
      <c r="O321" s="3">
        <f t="shared" si="32"/>
        <v>0.90802244106449659</v>
      </c>
      <c r="P321" s="4">
        <f t="shared" si="33"/>
        <v>0.90802244106449659</v>
      </c>
      <c r="Q321" s="3">
        <f t="shared" si="34"/>
        <v>-9.6486185857509371E-2</v>
      </c>
      <c r="AN321">
        <v>1</v>
      </c>
      <c r="AO321">
        <v>0</v>
      </c>
      <c r="AP321">
        <v>0</v>
      </c>
    </row>
    <row r="322" spans="2:42" x14ac:dyDescent="0.3">
      <c r="B322" s="86">
        <v>1</v>
      </c>
      <c r="C322" s="15">
        <v>0</v>
      </c>
      <c r="D322" s="15">
        <v>1</v>
      </c>
      <c r="E322" s="15">
        <v>0</v>
      </c>
      <c r="F322" s="15">
        <v>1</v>
      </c>
      <c r="G322" s="15">
        <v>0</v>
      </c>
      <c r="H322" s="15">
        <v>0</v>
      </c>
      <c r="I322" s="87">
        <v>1.9989999999999999</v>
      </c>
      <c r="J322">
        <f t="shared" si="28"/>
        <v>-0.62384935304734745</v>
      </c>
      <c r="K322">
        <v>0</v>
      </c>
      <c r="L322">
        <f t="shared" si="29"/>
        <v>0.5358776799264976</v>
      </c>
      <c r="M322">
        <f t="shared" si="30"/>
        <v>1</v>
      </c>
      <c r="N322" s="3">
        <f t="shared" si="31"/>
        <v>0.34890648319867706</v>
      </c>
      <c r="O322" s="3">
        <f t="shared" si="32"/>
        <v>0.65109351680132299</v>
      </c>
      <c r="P322" s="4">
        <f t="shared" si="33"/>
        <v>0.34890648319867706</v>
      </c>
      <c r="Q322" s="3">
        <f t="shared" si="34"/>
        <v>-1.0529513491372362</v>
      </c>
      <c r="AN322">
        <v>0</v>
      </c>
      <c r="AO322">
        <v>0</v>
      </c>
      <c r="AP322">
        <v>1</v>
      </c>
    </row>
    <row r="323" spans="2:42" x14ac:dyDescent="0.3">
      <c r="B323" s="86">
        <v>1</v>
      </c>
      <c r="C323" s="15">
        <v>0</v>
      </c>
      <c r="D323" s="15">
        <v>0</v>
      </c>
      <c r="E323" s="15">
        <v>1</v>
      </c>
      <c r="F323" s="15">
        <v>1</v>
      </c>
      <c r="G323" s="15">
        <v>0</v>
      </c>
      <c r="H323" s="15">
        <v>0</v>
      </c>
      <c r="I323" s="87">
        <v>1.6989999999999998</v>
      </c>
      <c r="J323">
        <f t="shared" si="28"/>
        <v>0.12368638477121929</v>
      </c>
      <c r="K323">
        <v>0</v>
      </c>
      <c r="L323">
        <f t="shared" si="29"/>
        <v>1.1316609092464234</v>
      </c>
      <c r="M323">
        <f t="shared" si="30"/>
        <v>1</v>
      </c>
      <c r="N323" s="3">
        <f t="shared" si="31"/>
        <v>0.53088223569595971</v>
      </c>
      <c r="O323" s="3">
        <f t="shared" si="32"/>
        <v>0.4691177643040404</v>
      </c>
      <c r="P323" s="4">
        <f t="shared" si="33"/>
        <v>0.53088223569595971</v>
      </c>
      <c r="Q323" s="3">
        <f t="shared" si="34"/>
        <v>-0.63321506068701161</v>
      </c>
      <c r="AN323">
        <v>0</v>
      </c>
      <c r="AO323">
        <v>1</v>
      </c>
      <c r="AP323">
        <v>0</v>
      </c>
    </row>
    <row r="324" spans="2:42" x14ac:dyDescent="0.3">
      <c r="B324" s="86">
        <v>0</v>
      </c>
      <c r="C324" s="15">
        <v>0</v>
      </c>
      <c r="D324" s="15">
        <v>0</v>
      </c>
      <c r="E324" s="15">
        <v>1</v>
      </c>
      <c r="F324" s="15">
        <v>0</v>
      </c>
      <c r="G324" s="15">
        <v>0</v>
      </c>
      <c r="H324" s="15">
        <v>1</v>
      </c>
      <c r="I324" s="87">
        <v>1.9989999999999999</v>
      </c>
      <c r="J324">
        <f t="shared" si="28"/>
        <v>-2.3955317216926684</v>
      </c>
      <c r="K324">
        <v>0</v>
      </c>
      <c r="L324">
        <f t="shared" si="29"/>
        <v>9.1124213317684638E-2</v>
      </c>
      <c r="M324">
        <f t="shared" si="30"/>
        <v>1</v>
      </c>
      <c r="N324" s="3">
        <f t="shared" si="31"/>
        <v>8.3514060274229751E-2</v>
      </c>
      <c r="O324" s="3">
        <f t="shared" si="32"/>
        <v>0.9164859397257703</v>
      </c>
      <c r="P324" s="4">
        <f t="shared" si="33"/>
        <v>0.9164859397257703</v>
      </c>
      <c r="Q324" s="3">
        <f t="shared" si="34"/>
        <v>-8.7208553090355564E-2</v>
      </c>
      <c r="AN324">
        <v>0</v>
      </c>
      <c r="AO324">
        <v>0</v>
      </c>
      <c r="AP324">
        <v>1</v>
      </c>
    </row>
    <row r="325" spans="2:42" x14ac:dyDescent="0.3">
      <c r="B325" s="86">
        <v>1</v>
      </c>
      <c r="C325" s="15">
        <v>1</v>
      </c>
      <c r="D325" s="15">
        <v>0</v>
      </c>
      <c r="E325" s="15">
        <v>0</v>
      </c>
      <c r="F325" s="15">
        <v>1</v>
      </c>
      <c r="G325" s="15">
        <v>0</v>
      </c>
      <c r="H325" s="15">
        <v>0</v>
      </c>
      <c r="I325" s="87">
        <v>1.399</v>
      </c>
      <c r="J325">
        <f t="shared" si="28"/>
        <v>9.5596822200589182E-2</v>
      </c>
      <c r="K325">
        <v>0</v>
      </c>
      <c r="L325">
        <f t="shared" si="29"/>
        <v>1.1003153518303337</v>
      </c>
      <c r="M325">
        <f t="shared" si="30"/>
        <v>1</v>
      </c>
      <c r="N325" s="3">
        <f t="shared" si="31"/>
        <v>0.52388102142445248</v>
      </c>
      <c r="O325" s="3">
        <f t="shared" si="32"/>
        <v>0.47611897857554736</v>
      </c>
      <c r="P325" s="4">
        <f t="shared" si="33"/>
        <v>0.52388102142445248</v>
      </c>
      <c r="Q325" s="3">
        <f t="shared" si="34"/>
        <v>-0.64649067879302635</v>
      </c>
      <c r="AN325">
        <v>1</v>
      </c>
      <c r="AO325">
        <v>0</v>
      </c>
      <c r="AP325">
        <v>0</v>
      </c>
    </row>
    <row r="326" spans="2:42" x14ac:dyDescent="0.3">
      <c r="B326" s="86">
        <v>1</v>
      </c>
      <c r="C326" s="15">
        <v>0</v>
      </c>
      <c r="D326" s="15">
        <v>0</v>
      </c>
      <c r="E326" s="15">
        <v>1</v>
      </c>
      <c r="F326" s="15">
        <v>0</v>
      </c>
      <c r="G326" s="15">
        <v>1</v>
      </c>
      <c r="H326" s="15">
        <v>0</v>
      </c>
      <c r="I326" s="87">
        <v>1.399</v>
      </c>
      <c r="J326">
        <f t="shared" ref="J326:J389" si="35">$F$1+($I$1*C326)+($L$1*D326)+($O$1*F326)+($R$1*G326)+($U$1*I326)</f>
        <v>-0.87670725939750838</v>
      </c>
      <c r="K326">
        <v>0</v>
      </c>
      <c r="L326">
        <f t="shared" ref="L326:L389" si="36">EXP(J326)</f>
        <v>0.41615093525345004</v>
      </c>
      <c r="M326">
        <f t="shared" ref="M326:M389" si="37">EXP(K326)</f>
        <v>1</v>
      </c>
      <c r="N326" s="3">
        <f t="shared" ref="N326:N389" si="38">L326/(L326+M326)</f>
        <v>0.29386058003695142</v>
      </c>
      <c r="O326" s="3">
        <f t="shared" ref="O326:O389" si="39">M326/(L326+M326)</f>
        <v>0.70613941996304863</v>
      </c>
      <c r="P326" s="4">
        <f t="shared" ref="P326:P389" si="40">N326^B326*O326^(1-B326)</f>
        <v>0.29386058003695142</v>
      </c>
      <c r="Q326" s="3">
        <f t="shared" ref="Q326:Q389" si="41">LN(P326)</f>
        <v>-1.2246498416815532</v>
      </c>
      <c r="AN326">
        <v>1</v>
      </c>
      <c r="AO326">
        <v>0</v>
      </c>
      <c r="AP326">
        <v>0</v>
      </c>
    </row>
    <row r="327" spans="2:42" x14ac:dyDescent="0.3">
      <c r="B327" s="86">
        <v>0</v>
      </c>
      <c r="C327" s="15">
        <v>1</v>
      </c>
      <c r="D327" s="15">
        <v>0</v>
      </c>
      <c r="E327" s="15">
        <v>0</v>
      </c>
      <c r="F327" s="15">
        <v>0</v>
      </c>
      <c r="G327" s="15">
        <v>0</v>
      </c>
      <c r="H327" s="15">
        <v>1</v>
      </c>
      <c r="I327" s="87">
        <v>1.6989999999999998</v>
      </c>
      <c r="J327">
        <f t="shared" si="35"/>
        <v>-2.423621284263298</v>
      </c>
      <c r="K327">
        <v>0</v>
      </c>
      <c r="L327">
        <f t="shared" si="36"/>
        <v>8.8600189347953745E-2</v>
      </c>
      <c r="M327">
        <f t="shared" si="37"/>
        <v>1</v>
      </c>
      <c r="N327" s="3">
        <f t="shared" si="38"/>
        <v>8.1389099703375212E-2</v>
      </c>
      <c r="O327" s="3">
        <f t="shared" si="39"/>
        <v>0.91861090029662473</v>
      </c>
      <c r="P327" s="4">
        <f t="shared" si="40"/>
        <v>0.91861090029662473</v>
      </c>
      <c r="Q327" s="3">
        <f t="shared" si="41"/>
        <v>-8.4892640955072041E-2</v>
      </c>
      <c r="AN327">
        <v>0</v>
      </c>
      <c r="AO327">
        <v>1</v>
      </c>
      <c r="AP327">
        <v>0</v>
      </c>
    </row>
    <row r="328" spans="2:42" x14ac:dyDescent="0.3">
      <c r="B328" s="86">
        <v>0</v>
      </c>
      <c r="C328" s="15">
        <v>0</v>
      </c>
      <c r="D328" s="15">
        <v>1</v>
      </c>
      <c r="E328" s="15">
        <v>0</v>
      </c>
      <c r="F328" s="15">
        <v>0</v>
      </c>
      <c r="G328" s="15">
        <v>1</v>
      </c>
      <c r="H328" s="15">
        <v>0</v>
      </c>
      <c r="I328" s="87">
        <v>1.6989999999999998</v>
      </c>
      <c r="J328">
        <f t="shared" si="35"/>
        <v>-1.6242429972160748</v>
      </c>
      <c r="K328">
        <v>0</v>
      </c>
      <c r="L328">
        <f t="shared" si="36"/>
        <v>0.19706079432518478</v>
      </c>
      <c r="M328">
        <f t="shared" si="37"/>
        <v>1</v>
      </c>
      <c r="N328" s="3">
        <f t="shared" si="38"/>
        <v>0.16462053995868542</v>
      </c>
      <c r="O328" s="3">
        <f t="shared" si="39"/>
        <v>0.83537946004131458</v>
      </c>
      <c r="P328" s="4">
        <f t="shared" si="40"/>
        <v>0.83537946004131458</v>
      </c>
      <c r="Q328" s="3">
        <f t="shared" si="41"/>
        <v>-0.1798692141960519</v>
      </c>
      <c r="AN328">
        <v>0</v>
      </c>
      <c r="AO328">
        <v>1</v>
      </c>
      <c r="AP328">
        <v>0</v>
      </c>
    </row>
    <row r="329" spans="2:42" x14ac:dyDescent="0.3">
      <c r="B329" s="86">
        <v>0</v>
      </c>
      <c r="C329" s="15">
        <v>1</v>
      </c>
      <c r="D329" s="15">
        <v>0</v>
      </c>
      <c r="E329" s="15">
        <v>0</v>
      </c>
      <c r="F329" s="15">
        <v>0</v>
      </c>
      <c r="G329" s="15">
        <v>1</v>
      </c>
      <c r="H329" s="15">
        <v>0</v>
      </c>
      <c r="I329" s="87">
        <v>1.9989999999999999</v>
      </c>
      <c r="J329">
        <f t="shared" si="35"/>
        <v>-1.758139811035246</v>
      </c>
      <c r="K329">
        <v>0</v>
      </c>
      <c r="L329">
        <f t="shared" si="36"/>
        <v>0.17236519762851077</v>
      </c>
      <c r="M329">
        <f t="shared" si="37"/>
        <v>1</v>
      </c>
      <c r="N329" s="3">
        <f t="shared" si="38"/>
        <v>0.14702346843558248</v>
      </c>
      <c r="O329" s="3">
        <f t="shared" si="39"/>
        <v>0.85297653156441755</v>
      </c>
      <c r="P329" s="4">
        <f t="shared" si="40"/>
        <v>0.85297653156441755</v>
      </c>
      <c r="Q329" s="3">
        <f t="shared" si="41"/>
        <v>-0.15902324468908607</v>
      </c>
      <c r="AN329">
        <v>0</v>
      </c>
      <c r="AO329">
        <v>0</v>
      </c>
      <c r="AP329">
        <v>1</v>
      </c>
    </row>
    <row r="330" spans="2:42" x14ac:dyDescent="0.3">
      <c r="B330" s="86">
        <v>0</v>
      </c>
      <c r="C330" s="15">
        <v>0</v>
      </c>
      <c r="D330" s="15">
        <v>1</v>
      </c>
      <c r="E330" s="15">
        <v>0</v>
      </c>
      <c r="F330" s="15">
        <v>0</v>
      </c>
      <c r="G330" s="15">
        <v>0</v>
      </c>
      <c r="H330" s="15">
        <v>1</v>
      </c>
      <c r="I330" s="87">
        <v>1.399</v>
      </c>
      <c r="J330">
        <f t="shared" si="35"/>
        <v>-2.2897244704441273</v>
      </c>
      <c r="K330">
        <v>0</v>
      </c>
      <c r="L330">
        <f t="shared" si="36"/>
        <v>0.10129436760139537</v>
      </c>
      <c r="M330">
        <f t="shared" si="37"/>
        <v>1</v>
      </c>
      <c r="N330" s="3">
        <f t="shared" si="38"/>
        <v>9.1977558935503481E-2</v>
      </c>
      <c r="O330" s="3">
        <f t="shared" si="39"/>
        <v>0.90802244106449659</v>
      </c>
      <c r="P330" s="4">
        <f t="shared" si="40"/>
        <v>0.90802244106449659</v>
      </c>
      <c r="Q330" s="3">
        <f t="shared" si="41"/>
        <v>-9.6486185857509371E-2</v>
      </c>
      <c r="AN330">
        <v>1</v>
      </c>
      <c r="AO330">
        <v>0</v>
      </c>
      <c r="AP330">
        <v>0</v>
      </c>
    </row>
    <row r="331" spans="2:42" x14ac:dyDescent="0.3">
      <c r="B331" s="86">
        <v>0</v>
      </c>
      <c r="C331" s="15">
        <v>0</v>
      </c>
      <c r="D331" s="15">
        <v>1</v>
      </c>
      <c r="E331" s="15">
        <v>0</v>
      </c>
      <c r="F331" s="15">
        <v>1</v>
      </c>
      <c r="G331" s="15">
        <v>0</v>
      </c>
      <c r="H331" s="15">
        <v>0</v>
      </c>
      <c r="I331" s="87">
        <v>1.9989999999999999</v>
      </c>
      <c r="J331">
        <f t="shared" si="35"/>
        <v>-0.62384935304734745</v>
      </c>
      <c r="K331">
        <v>0</v>
      </c>
      <c r="L331">
        <f t="shared" si="36"/>
        <v>0.5358776799264976</v>
      </c>
      <c r="M331">
        <f t="shared" si="37"/>
        <v>1</v>
      </c>
      <c r="N331" s="3">
        <f t="shared" si="38"/>
        <v>0.34890648319867706</v>
      </c>
      <c r="O331" s="3">
        <f t="shared" si="39"/>
        <v>0.65109351680132299</v>
      </c>
      <c r="P331" s="4">
        <f t="shared" si="40"/>
        <v>0.65109351680132299</v>
      </c>
      <c r="Q331" s="3">
        <f t="shared" si="41"/>
        <v>-0.42910199608988864</v>
      </c>
      <c r="AN331">
        <v>0</v>
      </c>
      <c r="AO331">
        <v>0</v>
      </c>
      <c r="AP331">
        <v>1</v>
      </c>
    </row>
    <row r="332" spans="2:42" x14ac:dyDescent="0.3">
      <c r="B332" s="86">
        <v>0</v>
      </c>
      <c r="C332" s="15">
        <v>0</v>
      </c>
      <c r="D332" s="15">
        <v>0</v>
      </c>
      <c r="E332" s="15">
        <v>1</v>
      </c>
      <c r="F332" s="15">
        <v>1</v>
      </c>
      <c r="G332" s="15">
        <v>0</v>
      </c>
      <c r="H332" s="15">
        <v>0</v>
      </c>
      <c r="I332" s="87">
        <v>1.6989999999999998</v>
      </c>
      <c r="J332">
        <f t="shared" si="35"/>
        <v>0.12368638477121929</v>
      </c>
      <c r="K332">
        <v>0</v>
      </c>
      <c r="L332">
        <f t="shared" si="36"/>
        <v>1.1316609092464234</v>
      </c>
      <c r="M332">
        <f t="shared" si="37"/>
        <v>1</v>
      </c>
      <c r="N332" s="3">
        <f t="shared" si="38"/>
        <v>0.53088223569595971</v>
      </c>
      <c r="O332" s="3">
        <f t="shared" si="39"/>
        <v>0.4691177643040404</v>
      </c>
      <c r="P332" s="4">
        <f t="shared" si="40"/>
        <v>0.4691177643040404</v>
      </c>
      <c r="Q332" s="3">
        <f t="shared" si="41"/>
        <v>-0.75690144545823101</v>
      </c>
      <c r="AN332">
        <v>0</v>
      </c>
      <c r="AO332">
        <v>1</v>
      </c>
      <c r="AP332">
        <v>0</v>
      </c>
    </row>
    <row r="333" spans="2:42" x14ac:dyDescent="0.3">
      <c r="B333" s="86">
        <v>0</v>
      </c>
      <c r="C333" s="15">
        <v>0</v>
      </c>
      <c r="D333" s="15">
        <v>0</v>
      </c>
      <c r="E333" s="15">
        <v>1</v>
      </c>
      <c r="F333" s="15">
        <v>0</v>
      </c>
      <c r="G333" s="15">
        <v>0</v>
      </c>
      <c r="H333" s="15">
        <v>1</v>
      </c>
      <c r="I333" s="87">
        <v>1.9989999999999999</v>
      </c>
      <c r="J333">
        <f t="shared" si="35"/>
        <v>-2.3955317216926684</v>
      </c>
      <c r="K333">
        <v>0</v>
      </c>
      <c r="L333">
        <f t="shared" si="36"/>
        <v>9.1124213317684638E-2</v>
      </c>
      <c r="M333">
        <f t="shared" si="37"/>
        <v>1</v>
      </c>
      <c r="N333" s="3">
        <f t="shared" si="38"/>
        <v>8.3514060274229751E-2</v>
      </c>
      <c r="O333" s="3">
        <f t="shared" si="39"/>
        <v>0.9164859397257703</v>
      </c>
      <c r="P333" s="4">
        <f t="shared" si="40"/>
        <v>0.9164859397257703</v>
      </c>
      <c r="Q333" s="3">
        <f t="shared" si="41"/>
        <v>-8.7208553090355564E-2</v>
      </c>
      <c r="AN333">
        <v>0</v>
      </c>
      <c r="AO333">
        <v>0</v>
      </c>
      <c r="AP333">
        <v>1</v>
      </c>
    </row>
    <row r="334" spans="2:42" x14ac:dyDescent="0.3">
      <c r="B334" s="86">
        <v>0</v>
      </c>
      <c r="C334" s="15">
        <v>1</v>
      </c>
      <c r="D334" s="15">
        <v>0</v>
      </c>
      <c r="E334" s="15">
        <v>0</v>
      </c>
      <c r="F334" s="15">
        <v>1</v>
      </c>
      <c r="G334" s="15">
        <v>0</v>
      </c>
      <c r="H334" s="15">
        <v>0</v>
      </c>
      <c r="I334" s="87">
        <v>1.399</v>
      </c>
      <c r="J334">
        <f t="shared" si="35"/>
        <v>9.5596822200589182E-2</v>
      </c>
      <c r="K334">
        <v>0</v>
      </c>
      <c r="L334">
        <f t="shared" si="36"/>
        <v>1.1003153518303337</v>
      </c>
      <c r="M334">
        <f t="shared" si="37"/>
        <v>1</v>
      </c>
      <c r="N334" s="3">
        <f t="shared" si="38"/>
        <v>0.52388102142445248</v>
      </c>
      <c r="O334" s="3">
        <f t="shared" si="39"/>
        <v>0.47611897857554736</v>
      </c>
      <c r="P334" s="4">
        <f t="shared" si="40"/>
        <v>0.47611897857554736</v>
      </c>
      <c r="Q334" s="3">
        <f t="shared" si="41"/>
        <v>-0.74208750099361542</v>
      </c>
      <c r="AN334">
        <v>1</v>
      </c>
      <c r="AO334">
        <v>0</v>
      </c>
      <c r="AP334">
        <v>0</v>
      </c>
    </row>
    <row r="335" spans="2:42" x14ac:dyDescent="0.3">
      <c r="B335" s="86">
        <v>0</v>
      </c>
      <c r="C335" s="15">
        <v>0</v>
      </c>
      <c r="D335" s="15">
        <v>0</v>
      </c>
      <c r="E335" s="15">
        <v>1</v>
      </c>
      <c r="F335" s="15">
        <v>0</v>
      </c>
      <c r="G335" s="15">
        <v>1</v>
      </c>
      <c r="H335" s="15">
        <v>0</v>
      </c>
      <c r="I335" s="87">
        <v>1.399</v>
      </c>
      <c r="J335">
        <f t="shared" si="35"/>
        <v>-0.87670725939750838</v>
      </c>
      <c r="K335">
        <v>0</v>
      </c>
      <c r="L335">
        <f t="shared" si="36"/>
        <v>0.41615093525345004</v>
      </c>
      <c r="M335">
        <f t="shared" si="37"/>
        <v>1</v>
      </c>
      <c r="N335" s="3">
        <f t="shared" si="38"/>
        <v>0.29386058003695142</v>
      </c>
      <c r="O335" s="3">
        <f t="shared" si="39"/>
        <v>0.70613941996304863</v>
      </c>
      <c r="P335" s="4">
        <f t="shared" si="40"/>
        <v>0.70613941996304863</v>
      </c>
      <c r="Q335" s="3">
        <f t="shared" si="41"/>
        <v>-0.34794258228404495</v>
      </c>
      <c r="AN335">
        <v>1</v>
      </c>
      <c r="AO335">
        <v>0</v>
      </c>
      <c r="AP335">
        <v>0</v>
      </c>
    </row>
    <row r="336" spans="2:42" x14ac:dyDescent="0.3">
      <c r="B336" s="86">
        <v>0</v>
      </c>
      <c r="C336" s="15">
        <v>1</v>
      </c>
      <c r="D336" s="15">
        <v>0</v>
      </c>
      <c r="E336" s="15">
        <v>0</v>
      </c>
      <c r="F336" s="15">
        <v>0</v>
      </c>
      <c r="G336" s="15">
        <v>0</v>
      </c>
      <c r="H336" s="15">
        <v>1</v>
      </c>
      <c r="I336" s="87">
        <v>1.6989999999999998</v>
      </c>
      <c r="J336">
        <f t="shared" si="35"/>
        <v>-2.423621284263298</v>
      </c>
      <c r="K336">
        <v>0</v>
      </c>
      <c r="L336">
        <f t="shared" si="36"/>
        <v>8.8600189347953745E-2</v>
      </c>
      <c r="M336">
        <f t="shared" si="37"/>
        <v>1</v>
      </c>
      <c r="N336" s="3">
        <f t="shared" si="38"/>
        <v>8.1389099703375212E-2</v>
      </c>
      <c r="O336" s="3">
        <f t="shared" si="39"/>
        <v>0.91861090029662473</v>
      </c>
      <c r="P336" s="4">
        <f t="shared" si="40"/>
        <v>0.91861090029662473</v>
      </c>
      <c r="Q336" s="3">
        <f t="shared" si="41"/>
        <v>-8.4892640955072041E-2</v>
      </c>
      <c r="AN336">
        <v>0</v>
      </c>
      <c r="AO336">
        <v>1</v>
      </c>
      <c r="AP336">
        <v>0</v>
      </c>
    </row>
    <row r="337" spans="2:42" x14ac:dyDescent="0.3">
      <c r="B337" s="86">
        <v>0</v>
      </c>
      <c r="C337" s="15">
        <v>0</v>
      </c>
      <c r="D337" s="15">
        <v>1</v>
      </c>
      <c r="E337" s="15">
        <v>0</v>
      </c>
      <c r="F337" s="15">
        <v>0</v>
      </c>
      <c r="G337" s="15">
        <v>1</v>
      </c>
      <c r="H337" s="15">
        <v>0</v>
      </c>
      <c r="I337" s="87">
        <v>1.6989999999999998</v>
      </c>
      <c r="J337">
        <f t="shared" si="35"/>
        <v>-1.6242429972160748</v>
      </c>
      <c r="K337">
        <v>0</v>
      </c>
      <c r="L337">
        <f t="shared" si="36"/>
        <v>0.19706079432518478</v>
      </c>
      <c r="M337">
        <f t="shared" si="37"/>
        <v>1</v>
      </c>
      <c r="N337" s="3">
        <f t="shared" si="38"/>
        <v>0.16462053995868542</v>
      </c>
      <c r="O337" s="3">
        <f t="shared" si="39"/>
        <v>0.83537946004131458</v>
      </c>
      <c r="P337" s="4">
        <f t="shared" si="40"/>
        <v>0.83537946004131458</v>
      </c>
      <c r="Q337" s="3">
        <f t="shared" si="41"/>
        <v>-0.1798692141960519</v>
      </c>
      <c r="AN337">
        <v>0</v>
      </c>
      <c r="AO337">
        <v>1</v>
      </c>
      <c r="AP337">
        <v>0</v>
      </c>
    </row>
    <row r="338" spans="2:42" x14ac:dyDescent="0.3">
      <c r="B338" s="86">
        <v>0</v>
      </c>
      <c r="C338" s="15">
        <v>1</v>
      </c>
      <c r="D338" s="15">
        <v>0</v>
      </c>
      <c r="E338" s="15">
        <v>0</v>
      </c>
      <c r="F338" s="15">
        <v>0</v>
      </c>
      <c r="G338" s="15">
        <v>1</v>
      </c>
      <c r="H338" s="15">
        <v>0</v>
      </c>
      <c r="I338" s="87">
        <v>1.9989999999999999</v>
      </c>
      <c r="J338">
        <f t="shared" si="35"/>
        <v>-1.758139811035246</v>
      </c>
      <c r="K338">
        <v>0</v>
      </c>
      <c r="L338">
        <f t="shared" si="36"/>
        <v>0.17236519762851077</v>
      </c>
      <c r="M338">
        <f t="shared" si="37"/>
        <v>1</v>
      </c>
      <c r="N338" s="3">
        <f t="shared" si="38"/>
        <v>0.14702346843558248</v>
      </c>
      <c r="O338" s="3">
        <f t="shared" si="39"/>
        <v>0.85297653156441755</v>
      </c>
      <c r="P338" s="4">
        <f t="shared" si="40"/>
        <v>0.85297653156441755</v>
      </c>
      <c r="Q338" s="3">
        <f t="shared" si="41"/>
        <v>-0.15902324468908607</v>
      </c>
      <c r="AN338">
        <v>0</v>
      </c>
      <c r="AO338">
        <v>0</v>
      </c>
      <c r="AP338">
        <v>1</v>
      </c>
    </row>
    <row r="339" spans="2:42" x14ac:dyDescent="0.3">
      <c r="B339" s="86">
        <v>0</v>
      </c>
      <c r="C339" s="15">
        <v>0</v>
      </c>
      <c r="D339" s="15">
        <v>1</v>
      </c>
      <c r="E339" s="15">
        <v>0</v>
      </c>
      <c r="F339" s="15">
        <v>0</v>
      </c>
      <c r="G339" s="15">
        <v>0</v>
      </c>
      <c r="H339" s="15">
        <v>1</v>
      </c>
      <c r="I339" s="87">
        <v>1.399</v>
      </c>
      <c r="J339">
        <f t="shared" si="35"/>
        <v>-2.2897244704441273</v>
      </c>
      <c r="K339">
        <v>0</v>
      </c>
      <c r="L339">
        <f t="shared" si="36"/>
        <v>0.10129436760139537</v>
      </c>
      <c r="M339">
        <f t="shared" si="37"/>
        <v>1</v>
      </c>
      <c r="N339" s="3">
        <f t="shared" si="38"/>
        <v>9.1977558935503481E-2</v>
      </c>
      <c r="O339" s="3">
        <f t="shared" si="39"/>
        <v>0.90802244106449659</v>
      </c>
      <c r="P339" s="4">
        <f t="shared" si="40"/>
        <v>0.90802244106449659</v>
      </c>
      <c r="Q339" s="3">
        <f t="shared" si="41"/>
        <v>-9.6486185857509371E-2</v>
      </c>
      <c r="AN339">
        <v>1</v>
      </c>
      <c r="AO339">
        <v>0</v>
      </c>
      <c r="AP339">
        <v>0</v>
      </c>
    </row>
    <row r="340" spans="2:42" x14ac:dyDescent="0.3">
      <c r="B340" s="86">
        <v>0</v>
      </c>
      <c r="C340" s="15">
        <v>0</v>
      </c>
      <c r="D340" s="15">
        <v>1</v>
      </c>
      <c r="E340" s="15">
        <v>0</v>
      </c>
      <c r="F340" s="15">
        <v>1</v>
      </c>
      <c r="G340" s="15">
        <v>0</v>
      </c>
      <c r="H340" s="15">
        <v>0</v>
      </c>
      <c r="I340" s="87">
        <v>1.9989999999999999</v>
      </c>
      <c r="J340">
        <f t="shared" si="35"/>
        <v>-0.62384935304734745</v>
      </c>
      <c r="K340">
        <v>0</v>
      </c>
      <c r="L340">
        <f t="shared" si="36"/>
        <v>0.5358776799264976</v>
      </c>
      <c r="M340">
        <f t="shared" si="37"/>
        <v>1</v>
      </c>
      <c r="N340" s="3">
        <f t="shared" si="38"/>
        <v>0.34890648319867706</v>
      </c>
      <c r="O340" s="3">
        <f t="shared" si="39"/>
        <v>0.65109351680132299</v>
      </c>
      <c r="P340" s="4">
        <f t="shared" si="40"/>
        <v>0.65109351680132299</v>
      </c>
      <c r="Q340" s="3">
        <f t="shared" si="41"/>
        <v>-0.42910199608988864</v>
      </c>
      <c r="AN340">
        <v>0</v>
      </c>
      <c r="AO340">
        <v>0</v>
      </c>
      <c r="AP340">
        <v>1</v>
      </c>
    </row>
    <row r="341" spans="2:42" x14ac:dyDescent="0.3">
      <c r="B341" s="86">
        <v>1</v>
      </c>
      <c r="C341" s="15">
        <v>0</v>
      </c>
      <c r="D341" s="15">
        <v>0</v>
      </c>
      <c r="E341" s="15">
        <v>1</v>
      </c>
      <c r="F341" s="15">
        <v>1</v>
      </c>
      <c r="G341" s="15">
        <v>0</v>
      </c>
      <c r="H341" s="15">
        <v>0</v>
      </c>
      <c r="I341" s="87">
        <v>1.6989999999999998</v>
      </c>
      <c r="J341">
        <f t="shared" si="35"/>
        <v>0.12368638477121929</v>
      </c>
      <c r="K341">
        <v>0</v>
      </c>
      <c r="L341">
        <f t="shared" si="36"/>
        <v>1.1316609092464234</v>
      </c>
      <c r="M341">
        <f t="shared" si="37"/>
        <v>1</v>
      </c>
      <c r="N341" s="3">
        <f t="shared" si="38"/>
        <v>0.53088223569595971</v>
      </c>
      <c r="O341" s="3">
        <f t="shared" si="39"/>
        <v>0.4691177643040404</v>
      </c>
      <c r="P341" s="4">
        <f t="shared" si="40"/>
        <v>0.53088223569595971</v>
      </c>
      <c r="Q341" s="3">
        <f t="shared" si="41"/>
        <v>-0.63321506068701161</v>
      </c>
      <c r="AN341">
        <v>0</v>
      </c>
      <c r="AO341">
        <v>1</v>
      </c>
      <c r="AP341">
        <v>0</v>
      </c>
    </row>
    <row r="342" spans="2:42" x14ac:dyDescent="0.3">
      <c r="B342" s="86">
        <v>0</v>
      </c>
      <c r="C342" s="15">
        <v>0</v>
      </c>
      <c r="D342" s="15">
        <v>0</v>
      </c>
      <c r="E342" s="15">
        <v>1</v>
      </c>
      <c r="F342" s="15">
        <v>0</v>
      </c>
      <c r="G342" s="15">
        <v>0</v>
      </c>
      <c r="H342" s="15">
        <v>1</v>
      </c>
      <c r="I342" s="87">
        <v>1.9989999999999999</v>
      </c>
      <c r="J342">
        <f t="shared" si="35"/>
        <v>-2.3955317216926684</v>
      </c>
      <c r="K342">
        <v>0</v>
      </c>
      <c r="L342">
        <f t="shared" si="36"/>
        <v>9.1124213317684638E-2</v>
      </c>
      <c r="M342">
        <f t="shared" si="37"/>
        <v>1</v>
      </c>
      <c r="N342" s="3">
        <f t="shared" si="38"/>
        <v>8.3514060274229751E-2</v>
      </c>
      <c r="O342" s="3">
        <f t="shared" si="39"/>
        <v>0.9164859397257703</v>
      </c>
      <c r="P342" s="4">
        <f t="shared" si="40"/>
        <v>0.9164859397257703</v>
      </c>
      <c r="Q342" s="3">
        <f t="shared" si="41"/>
        <v>-8.7208553090355564E-2</v>
      </c>
      <c r="AN342">
        <v>0</v>
      </c>
      <c r="AO342">
        <v>0</v>
      </c>
      <c r="AP342">
        <v>1</v>
      </c>
    </row>
    <row r="343" spans="2:42" x14ac:dyDescent="0.3">
      <c r="B343" s="86">
        <v>1</v>
      </c>
      <c r="C343" s="15">
        <v>1</v>
      </c>
      <c r="D343" s="15">
        <v>0</v>
      </c>
      <c r="E343" s="15">
        <v>0</v>
      </c>
      <c r="F343" s="15">
        <v>1</v>
      </c>
      <c r="G343" s="15">
        <v>0</v>
      </c>
      <c r="H343" s="15">
        <v>0</v>
      </c>
      <c r="I343" s="87">
        <v>1.399</v>
      </c>
      <c r="J343">
        <f t="shared" si="35"/>
        <v>9.5596822200589182E-2</v>
      </c>
      <c r="K343">
        <v>0</v>
      </c>
      <c r="L343">
        <f t="shared" si="36"/>
        <v>1.1003153518303337</v>
      </c>
      <c r="M343">
        <f t="shared" si="37"/>
        <v>1</v>
      </c>
      <c r="N343" s="3">
        <f t="shared" si="38"/>
        <v>0.52388102142445248</v>
      </c>
      <c r="O343" s="3">
        <f t="shared" si="39"/>
        <v>0.47611897857554736</v>
      </c>
      <c r="P343" s="4">
        <f t="shared" si="40"/>
        <v>0.52388102142445248</v>
      </c>
      <c r="Q343" s="3">
        <f t="shared" si="41"/>
        <v>-0.64649067879302635</v>
      </c>
      <c r="AN343">
        <v>1</v>
      </c>
      <c r="AO343">
        <v>0</v>
      </c>
      <c r="AP343">
        <v>0</v>
      </c>
    </row>
    <row r="344" spans="2:42" x14ac:dyDescent="0.3">
      <c r="B344" s="86">
        <v>0</v>
      </c>
      <c r="C344" s="15">
        <v>0</v>
      </c>
      <c r="D344" s="15">
        <v>0</v>
      </c>
      <c r="E344" s="15">
        <v>1</v>
      </c>
      <c r="F344" s="15">
        <v>0</v>
      </c>
      <c r="G344" s="15">
        <v>1</v>
      </c>
      <c r="H344" s="15">
        <v>0</v>
      </c>
      <c r="I344" s="87">
        <v>1.399</v>
      </c>
      <c r="J344">
        <f t="shared" si="35"/>
        <v>-0.87670725939750838</v>
      </c>
      <c r="K344">
        <v>0</v>
      </c>
      <c r="L344">
        <f t="shared" si="36"/>
        <v>0.41615093525345004</v>
      </c>
      <c r="M344">
        <f t="shared" si="37"/>
        <v>1</v>
      </c>
      <c r="N344" s="3">
        <f t="shared" si="38"/>
        <v>0.29386058003695142</v>
      </c>
      <c r="O344" s="3">
        <f t="shared" si="39"/>
        <v>0.70613941996304863</v>
      </c>
      <c r="P344" s="4">
        <f t="shared" si="40"/>
        <v>0.70613941996304863</v>
      </c>
      <c r="Q344" s="3">
        <f t="shared" si="41"/>
        <v>-0.34794258228404495</v>
      </c>
      <c r="AN344">
        <v>1</v>
      </c>
      <c r="AO344">
        <v>0</v>
      </c>
      <c r="AP344">
        <v>0</v>
      </c>
    </row>
    <row r="345" spans="2:42" x14ac:dyDescent="0.3">
      <c r="B345" s="86">
        <v>0</v>
      </c>
      <c r="C345" s="15">
        <v>1</v>
      </c>
      <c r="D345" s="15">
        <v>0</v>
      </c>
      <c r="E345" s="15">
        <v>0</v>
      </c>
      <c r="F345" s="15">
        <v>0</v>
      </c>
      <c r="G345" s="15">
        <v>0</v>
      </c>
      <c r="H345" s="15">
        <v>1</v>
      </c>
      <c r="I345" s="87">
        <v>1.6989999999999998</v>
      </c>
      <c r="J345">
        <f t="shared" si="35"/>
        <v>-2.423621284263298</v>
      </c>
      <c r="K345">
        <v>0</v>
      </c>
      <c r="L345">
        <f t="shared" si="36"/>
        <v>8.8600189347953745E-2</v>
      </c>
      <c r="M345">
        <f t="shared" si="37"/>
        <v>1</v>
      </c>
      <c r="N345" s="3">
        <f t="shared" si="38"/>
        <v>8.1389099703375212E-2</v>
      </c>
      <c r="O345" s="3">
        <f t="shared" si="39"/>
        <v>0.91861090029662473</v>
      </c>
      <c r="P345" s="4">
        <f t="shared" si="40"/>
        <v>0.91861090029662473</v>
      </c>
      <c r="Q345" s="3">
        <f t="shared" si="41"/>
        <v>-8.4892640955072041E-2</v>
      </c>
      <c r="AN345">
        <v>0</v>
      </c>
      <c r="AO345">
        <v>1</v>
      </c>
      <c r="AP345">
        <v>0</v>
      </c>
    </row>
    <row r="346" spans="2:42" x14ac:dyDescent="0.3">
      <c r="B346" s="86">
        <v>0</v>
      </c>
      <c r="C346" s="15">
        <v>0</v>
      </c>
      <c r="D346" s="15">
        <v>1</v>
      </c>
      <c r="E346" s="15">
        <v>0</v>
      </c>
      <c r="F346" s="15">
        <v>0</v>
      </c>
      <c r="G346" s="15">
        <v>1</v>
      </c>
      <c r="H346" s="15">
        <v>0</v>
      </c>
      <c r="I346" s="87">
        <v>1.6989999999999998</v>
      </c>
      <c r="J346">
        <f t="shared" si="35"/>
        <v>-1.6242429972160748</v>
      </c>
      <c r="K346">
        <v>0</v>
      </c>
      <c r="L346">
        <f t="shared" si="36"/>
        <v>0.19706079432518478</v>
      </c>
      <c r="M346">
        <f t="shared" si="37"/>
        <v>1</v>
      </c>
      <c r="N346" s="3">
        <f t="shared" si="38"/>
        <v>0.16462053995868542</v>
      </c>
      <c r="O346" s="3">
        <f t="shared" si="39"/>
        <v>0.83537946004131458</v>
      </c>
      <c r="P346" s="4">
        <f t="shared" si="40"/>
        <v>0.83537946004131458</v>
      </c>
      <c r="Q346" s="3">
        <f t="shared" si="41"/>
        <v>-0.1798692141960519</v>
      </c>
      <c r="AN346">
        <v>0</v>
      </c>
      <c r="AO346">
        <v>1</v>
      </c>
      <c r="AP346">
        <v>0</v>
      </c>
    </row>
    <row r="347" spans="2:42" x14ac:dyDescent="0.3">
      <c r="B347" s="86">
        <v>0</v>
      </c>
      <c r="C347" s="15">
        <v>1</v>
      </c>
      <c r="D347" s="15">
        <v>0</v>
      </c>
      <c r="E347" s="15">
        <v>0</v>
      </c>
      <c r="F347" s="15">
        <v>0</v>
      </c>
      <c r="G347" s="15">
        <v>1</v>
      </c>
      <c r="H347" s="15">
        <v>0</v>
      </c>
      <c r="I347" s="87">
        <v>1.9989999999999999</v>
      </c>
      <c r="J347">
        <f t="shared" si="35"/>
        <v>-1.758139811035246</v>
      </c>
      <c r="K347">
        <v>0</v>
      </c>
      <c r="L347">
        <f t="shared" si="36"/>
        <v>0.17236519762851077</v>
      </c>
      <c r="M347">
        <f t="shared" si="37"/>
        <v>1</v>
      </c>
      <c r="N347" s="3">
        <f t="shared" si="38"/>
        <v>0.14702346843558248</v>
      </c>
      <c r="O347" s="3">
        <f t="shared" si="39"/>
        <v>0.85297653156441755</v>
      </c>
      <c r="P347" s="4">
        <f t="shared" si="40"/>
        <v>0.85297653156441755</v>
      </c>
      <c r="Q347" s="3">
        <f t="shared" si="41"/>
        <v>-0.15902324468908607</v>
      </c>
      <c r="AN347">
        <v>0</v>
      </c>
      <c r="AO347">
        <v>0</v>
      </c>
      <c r="AP347">
        <v>1</v>
      </c>
    </row>
    <row r="348" spans="2:42" x14ac:dyDescent="0.3">
      <c r="B348" s="86">
        <v>0</v>
      </c>
      <c r="C348" s="15">
        <v>0</v>
      </c>
      <c r="D348" s="15">
        <v>1</v>
      </c>
      <c r="E348" s="15">
        <v>0</v>
      </c>
      <c r="F348" s="15">
        <v>0</v>
      </c>
      <c r="G348" s="15">
        <v>0</v>
      </c>
      <c r="H348" s="15">
        <v>1</v>
      </c>
      <c r="I348" s="87">
        <v>1.399</v>
      </c>
      <c r="J348">
        <f t="shared" si="35"/>
        <v>-2.2897244704441273</v>
      </c>
      <c r="K348">
        <v>0</v>
      </c>
      <c r="L348">
        <f t="shared" si="36"/>
        <v>0.10129436760139537</v>
      </c>
      <c r="M348">
        <f t="shared" si="37"/>
        <v>1</v>
      </c>
      <c r="N348" s="3">
        <f t="shared" si="38"/>
        <v>9.1977558935503481E-2</v>
      </c>
      <c r="O348" s="3">
        <f t="shared" si="39"/>
        <v>0.90802244106449659</v>
      </c>
      <c r="P348" s="4">
        <f t="shared" si="40"/>
        <v>0.90802244106449659</v>
      </c>
      <c r="Q348" s="3">
        <f t="shared" si="41"/>
        <v>-9.6486185857509371E-2</v>
      </c>
      <c r="AN348">
        <v>1</v>
      </c>
      <c r="AO348">
        <v>0</v>
      </c>
      <c r="AP348">
        <v>0</v>
      </c>
    </row>
    <row r="349" spans="2:42" x14ac:dyDescent="0.3">
      <c r="B349" s="86">
        <v>0</v>
      </c>
      <c r="C349" s="15">
        <v>0</v>
      </c>
      <c r="D349" s="15">
        <v>1</v>
      </c>
      <c r="E349" s="15">
        <v>0</v>
      </c>
      <c r="F349" s="15">
        <v>1</v>
      </c>
      <c r="G349" s="15">
        <v>0</v>
      </c>
      <c r="H349" s="15">
        <v>0</v>
      </c>
      <c r="I349" s="87">
        <v>1.9989999999999999</v>
      </c>
      <c r="J349">
        <f t="shared" si="35"/>
        <v>-0.62384935304734745</v>
      </c>
      <c r="K349">
        <v>0</v>
      </c>
      <c r="L349">
        <f t="shared" si="36"/>
        <v>0.5358776799264976</v>
      </c>
      <c r="M349">
        <f t="shared" si="37"/>
        <v>1</v>
      </c>
      <c r="N349" s="3">
        <f t="shared" si="38"/>
        <v>0.34890648319867706</v>
      </c>
      <c r="O349" s="3">
        <f t="shared" si="39"/>
        <v>0.65109351680132299</v>
      </c>
      <c r="P349" s="4">
        <f t="shared" si="40"/>
        <v>0.65109351680132299</v>
      </c>
      <c r="Q349" s="3">
        <f t="shared" si="41"/>
        <v>-0.42910199608988864</v>
      </c>
      <c r="AN349">
        <v>0</v>
      </c>
      <c r="AO349">
        <v>0</v>
      </c>
      <c r="AP349">
        <v>1</v>
      </c>
    </row>
    <row r="350" spans="2:42" x14ac:dyDescent="0.3">
      <c r="B350" s="86">
        <v>1</v>
      </c>
      <c r="C350" s="15">
        <v>0</v>
      </c>
      <c r="D350" s="15">
        <v>0</v>
      </c>
      <c r="E350" s="15">
        <v>1</v>
      </c>
      <c r="F350" s="15">
        <v>1</v>
      </c>
      <c r="G350" s="15">
        <v>0</v>
      </c>
      <c r="H350" s="15">
        <v>0</v>
      </c>
      <c r="I350" s="87">
        <v>1.6989999999999998</v>
      </c>
      <c r="J350">
        <f t="shared" si="35"/>
        <v>0.12368638477121929</v>
      </c>
      <c r="K350">
        <v>0</v>
      </c>
      <c r="L350">
        <f t="shared" si="36"/>
        <v>1.1316609092464234</v>
      </c>
      <c r="M350">
        <f t="shared" si="37"/>
        <v>1</v>
      </c>
      <c r="N350" s="3">
        <f t="shared" si="38"/>
        <v>0.53088223569595971</v>
      </c>
      <c r="O350" s="3">
        <f t="shared" si="39"/>
        <v>0.4691177643040404</v>
      </c>
      <c r="P350" s="4">
        <f t="shared" si="40"/>
        <v>0.53088223569595971</v>
      </c>
      <c r="Q350" s="3">
        <f t="shared" si="41"/>
        <v>-0.63321506068701161</v>
      </c>
      <c r="AN350">
        <v>0</v>
      </c>
      <c r="AO350">
        <v>1</v>
      </c>
      <c r="AP350">
        <v>0</v>
      </c>
    </row>
    <row r="351" spans="2:42" x14ac:dyDescent="0.3">
      <c r="B351" s="86">
        <v>0</v>
      </c>
      <c r="C351" s="15">
        <v>0</v>
      </c>
      <c r="D351" s="15">
        <v>0</v>
      </c>
      <c r="E351" s="15">
        <v>1</v>
      </c>
      <c r="F351" s="15">
        <v>0</v>
      </c>
      <c r="G351" s="15">
        <v>0</v>
      </c>
      <c r="H351" s="15">
        <v>1</v>
      </c>
      <c r="I351" s="87">
        <v>1.9989999999999999</v>
      </c>
      <c r="J351">
        <f t="shared" si="35"/>
        <v>-2.3955317216926684</v>
      </c>
      <c r="K351">
        <v>0</v>
      </c>
      <c r="L351">
        <f t="shared" si="36"/>
        <v>9.1124213317684638E-2</v>
      </c>
      <c r="M351">
        <f t="shared" si="37"/>
        <v>1</v>
      </c>
      <c r="N351" s="3">
        <f t="shared" si="38"/>
        <v>8.3514060274229751E-2</v>
      </c>
      <c r="O351" s="3">
        <f t="shared" si="39"/>
        <v>0.9164859397257703</v>
      </c>
      <c r="P351" s="4">
        <f t="shared" si="40"/>
        <v>0.9164859397257703</v>
      </c>
      <c r="Q351" s="3">
        <f t="shared" si="41"/>
        <v>-8.7208553090355564E-2</v>
      </c>
      <c r="AN351">
        <v>0</v>
      </c>
      <c r="AO351">
        <v>0</v>
      </c>
      <c r="AP351">
        <v>1</v>
      </c>
    </row>
    <row r="352" spans="2:42" x14ac:dyDescent="0.3">
      <c r="B352" s="86">
        <v>1</v>
      </c>
      <c r="C352" s="15">
        <v>1</v>
      </c>
      <c r="D352" s="15">
        <v>0</v>
      </c>
      <c r="E352" s="15">
        <v>0</v>
      </c>
      <c r="F352" s="15">
        <v>1</v>
      </c>
      <c r="G352" s="15">
        <v>0</v>
      </c>
      <c r="H352" s="15">
        <v>0</v>
      </c>
      <c r="I352" s="87">
        <v>1.399</v>
      </c>
      <c r="J352">
        <f t="shared" si="35"/>
        <v>9.5596822200589182E-2</v>
      </c>
      <c r="K352">
        <v>0</v>
      </c>
      <c r="L352">
        <f t="shared" si="36"/>
        <v>1.1003153518303337</v>
      </c>
      <c r="M352">
        <f t="shared" si="37"/>
        <v>1</v>
      </c>
      <c r="N352" s="3">
        <f t="shared" si="38"/>
        <v>0.52388102142445248</v>
      </c>
      <c r="O352" s="3">
        <f t="shared" si="39"/>
        <v>0.47611897857554736</v>
      </c>
      <c r="P352" s="4">
        <f t="shared" si="40"/>
        <v>0.52388102142445248</v>
      </c>
      <c r="Q352" s="3">
        <f t="shared" si="41"/>
        <v>-0.64649067879302635</v>
      </c>
      <c r="AN352">
        <v>1</v>
      </c>
      <c r="AO352">
        <v>0</v>
      </c>
      <c r="AP352">
        <v>0</v>
      </c>
    </row>
    <row r="353" spans="2:42" x14ac:dyDescent="0.3">
      <c r="B353" s="86">
        <v>0</v>
      </c>
      <c r="C353" s="15">
        <v>0</v>
      </c>
      <c r="D353" s="15">
        <v>0</v>
      </c>
      <c r="E353" s="15">
        <v>1</v>
      </c>
      <c r="F353" s="15">
        <v>0</v>
      </c>
      <c r="G353" s="15">
        <v>1</v>
      </c>
      <c r="H353" s="15">
        <v>0</v>
      </c>
      <c r="I353" s="87">
        <v>1.399</v>
      </c>
      <c r="J353">
        <f t="shared" si="35"/>
        <v>-0.87670725939750838</v>
      </c>
      <c r="K353">
        <v>0</v>
      </c>
      <c r="L353">
        <f t="shared" si="36"/>
        <v>0.41615093525345004</v>
      </c>
      <c r="M353">
        <f t="shared" si="37"/>
        <v>1</v>
      </c>
      <c r="N353" s="3">
        <f t="shared" si="38"/>
        <v>0.29386058003695142</v>
      </c>
      <c r="O353" s="3">
        <f t="shared" si="39"/>
        <v>0.70613941996304863</v>
      </c>
      <c r="P353" s="4">
        <f t="shared" si="40"/>
        <v>0.70613941996304863</v>
      </c>
      <c r="Q353" s="3">
        <f t="shared" si="41"/>
        <v>-0.34794258228404495</v>
      </c>
      <c r="AN353">
        <v>1</v>
      </c>
      <c r="AO353">
        <v>0</v>
      </c>
      <c r="AP353">
        <v>0</v>
      </c>
    </row>
    <row r="354" spans="2:42" x14ac:dyDescent="0.3">
      <c r="B354" s="86">
        <v>0</v>
      </c>
      <c r="C354" s="15">
        <v>1</v>
      </c>
      <c r="D354" s="15">
        <v>0</v>
      </c>
      <c r="E354" s="15">
        <v>0</v>
      </c>
      <c r="F354" s="15">
        <v>0</v>
      </c>
      <c r="G354" s="15">
        <v>0</v>
      </c>
      <c r="H354" s="15">
        <v>1</v>
      </c>
      <c r="I354" s="87">
        <v>1.6989999999999998</v>
      </c>
      <c r="J354">
        <f t="shared" si="35"/>
        <v>-2.423621284263298</v>
      </c>
      <c r="K354">
        <v>0</v>
      </c>
      <c r="L354">
        <f t="shared" si="36"/>
        <v>8.8600189347953745E-2</v>
      </c>
      <c r="M354">
        <f t="shared" si="37"/>
        <v>1</v>
      </c>
      <c r="N354" s="3">
        <f t="shared" si="38"/>
        <v>8.1389099703375212E-2</v>
      </c>
      <c r="O354" s="3">
        <f t="shared" si="39"/>
        <v>0.91861090029662473</v>
      </c>
      <c r="P354" s="4">
        <f t="shared" si="40"/>
        <v>0.91861090029662473</v>
      </c>
      <c r="Q354" s="3">
        <f t="shared" si="41"/>
        <v>-8.4892640955072041E-2</v>
      </c>
      <c r="AN354">
        <v>0</v>
      </c>
      <c r="AO354">
        <v>1</v>
      </c>
      <c r="AP354">
        <v>0</v>
      </c>
    </row>
    <row r="355" spans="2:42" x14ac:dyDescent="0.3">
      <c r="B355" s="86">
        <v>0</v>
      </c>
      <c r="C355" s="15">
        <v>0</v>
      </c>
      <c r="D355" s="15">
        <v>1</v>
      </c>
      <c r="E355" s="15">
        <v>0</v>
      </c>
      <c r="F355" s="15">
        <v>0</v>
      </c>
      <c r="G355" s="15">
        <v>1</v>
      </c>
      <c r="H355" s="15">
        <v>0</v>
      </c>
      <c r="I355" s="87">
        <v>1.6989999999999998</v>
      </c>
      <c r="J355">
        <f t="shared" si="35"/>
        <v>-1.6242429972160748</v>
      </c>
      <c r="K355">
        <v>0</v>
      </c>
      <c r="L355">
        <f t="shared" si="36"/>
        <v>0.19706079432518478</v>
      </c>
      <c r="M355">
        <f t="shared" si="37"/>
        <v>1</v>
      </c>
      <c r="N355" s="3">
        <f t="shared" si="38"/>
        <v>0.16462053995868542</v>
      </c>
      <c r="O355" s="3">
        <f t="shared" si="39"/>
        <v>0.83537946004131458</v>
      </c>
      <c r="P355" s="4">
        <f t="shared" si="40"/>
        <v>0.83537946004131458</v>
      </c>
      <c r="Q355" s="3">
        <f t="shared" si="41"/>
        <v>-0.1798692141960519</v>
      </c>
      <c r="AN355">
        <v>0</v>
      </c>
      <c r="AO355">
        <v>1</v>
      </c>
      <c r="AP355">
        <v>0</v>
      </c>
    </row>
    <row r="356" spans="2:42" x14ac:dyDescent="0.3">
      <c r="B356" s="86">
        <v>0</v>
      </c>
      <c r="C356" s="15">
        <v>1</v>
      </c>
      <c r="D356" s="15">
        <v>0</v>
      </c>
      <c r="E356" s="15">
        <v>0</v>
      </c>
      <c r="F356" s="15">
        <v>0</v>
      </c>
      <c r="G356" s="15">
        <v>1</v>
      </c>
      <c r="H356" s="15">
        <v>0</v>
      </c>
      <c r="I356" s="87">
        <v>1.9989999999999999</v>
      </c>
      <c r="J356">
        <f t="shared" si="35"/>
        <v>-1.758139811035246</v>
      </c>
      <c r="K356">
        <v>0</v>
      </c>
      <c r="L356">
        <f t="shared" si="36"/>
        <v>0.17236519762851077</v>
      </c>
      <c r="M356">
        <f t="shared" si="37"/>
        <v>1</v>
      </c>
      <c r="N356" s="3">
        <f t="shared" si="38"/>
        <v>0.14702346843558248</v>
      </c>
      <c r="O356" s="3">
        <f t="shared" si="39"/>
        <v>0.85297653156441755</v>
      </c>
      <c r="P356" s="4">
        <f t="shared" si="40"/>
        <v>0.85297653156441755</v>
      </c>
      <c r="Q356" s="3">
        <f t="shared" si="41"/>
        <v>-0.15902324468908607</v>
      </c>
      <c r="AN356">
        <v>0</v>
      </c>
      <c r="AO356">
        <v>0</v>
      </c>
      <c r="AP356">
        <v>1</v>
      </c>
    </row>
    <row r="357" spans="2:42" x14ac:dyDescent="0.3">
      <c r="B357" s="86">
        <v>0</v>
      </c>
      <c r="C357" s="15">
        <v>0</v>
      </c>
      <c r="D357" s="15">
        <v>1</v>
      </c>
      <c r="E357" s="15">
        <v>0</v>
      </c>
      <c r="F357" s="15">
        <v>0</v>
      </c>
      <c r="G357" s="15">
        <v>0</v>
      </c>
      <c r="H357" s="15">
        <v>1</v>
      </c>
      <c r="I357" s="87">
        <v>1.399</v>
      </c>
      <c r="J357">
        <f t="shared" si="35"/>
        <v>-2.2897244704441273</v>
      </c>
      <c r="K357">
        <v>0</v>
      </c>
      <c r="L357">
        <f t="shared" si="36"/>
        <v>0.10129436760139537</v>
      </c>
      <c r="M357">
        <f t="shared" si="37"/>
        <v>1</v>
      </c>
      <c r="N357" s="3">
        <f t="shared" si="38"/>
        <v>9.1977558935503481E-2</v>
      </c>
      <c r="O357" s="3">
        <f t="shared" si="39"/>
        <v>0.90802244106449659</v>
      </c>
      <c r="P357" s="4">
        <f t="shared" si="40"/>
        <v>0.90802244106449659</v>
      </c>
      <c r="Q357" s="3">
        <f t="shared" si="41"/>
        <v>-9.6486185857509371E-2</v>
      </c>
      <c r="AN357">
        <v>1</v>
      </c>
      <c r="AO357">
        <v>0</v>
      </c>
      <c r="AP357">
        <v>0</v>
      </c>
    </row>
    <row r="358" spans="2:42" x14ac:dyDescent="0.3">
      <c r="B358" s="86">
        <v>0</v>
      </c>
      <c r="C358" s="15">
        <v>0</v>
      </c>
      <c r="D358" s="15">
        <v>1</v>
      </c>
      <c r="E358" s="15">
        <v>0</v>
      </c>
      <c r="F358" s="15">
        <v>1</v>
      </c>
      <c r="G358" s="15">
        <v>0</v>
      </c>
      <c r="H358" s="15">
        <v>0</v>
      </c>
      <c r="I358" s="87">
        <v>1.9989999999999999</v>
      </c>
      <c r="J358">
        <f t="shared" si="35"/>
        <v>-0.62384935304734745</v>
      </c>
      <c r="K358">
        <v>0</v>
      </c>
      <c r="L358">
        <f t="shared" si="36"/>
        <v>0.5358776799264976</v>
      </c>
      <c r="M358">
        <f t="shared" si="37"/>
        <v>1</v>
      </c>
      <c r="N358" s="3">
        <f t="shared" si="38"/>
        <v>0.34890648319867706</v>
      </c>
      <c r="O358" s="3">
        <f t="shared" si="39"/>
        <v>0.65109351680132299</v>
      </c>
      <c r="P358" s="4">
        <f t="shared" si="40"/>
        <v>0.65109351680132299</v>
      </c>
      <c r="Q358" s="3">
        <f t="shared" si="41"/>
        <v>-0.42910199608988864</v>
      </c>
      <c r="AN358">
        <v>0</v>
      </c>
      <c r="AO358">
        <v>0</v>
      </c>
      <c r="AP358">
        <v>1</v>
      </c>
    </row>
    <row r="359" spans="2:42" x14ac:dyDescent="0.3">
      <c r="B359" s="86">
        <v>0</v>
      </c>
      <c r="C359" s="15">
        <v>0</v>
      </c>
      <c r="D359" s="15">
        <v>0</v>
      </c>
      <c r="E359" s="15">
        <v>1</v>
      </c>
      <c r="F359" s="15">
        <v>1</v>
      </c>
      <c r="G359" s="15">
        <v>0</v>
      </c>
      <c r="H359" s="15">
        <v>0</v>
      </c>
      <c r="I359" s="87">
        <v>1.6989999999999998</v>
      </c>
      <c r="J359">
        <f t="shared" si="35"/>
        <v>0.12368638477121929</v>
      </c>
      <c r="K359">
        <v>0</v>
      </c>
      <c r="L359">
        <f t="shared" si="36"/>
        <v>1.1316609092464234</v>
      </c>
      <c r="M359">
        <f t="shared" si="37"/>
        <v>1</v>
      </c>
      <c r="N359" s="3">
        <f t="shared" si="38"/>
        <v>0.53088223569595971</v>
      </c>
      <c r="O359" s="3">
        <f t="shared" si="39"/>
        <v>0.4691177643040404</v>
      </c>
      <c r="P359" s="4">
        <f t="shared" si="40"/>
        <v>0.4691177643040404</v>
      </c>
      <c r="Q359" s="3">
        <f t="shared" si="41"/>
        <v>-0.75690144545823101</v>
      </c>
      <c r="AN359">
        <v>0</v>
      </c>
      <c r="AO359">
        <v>1</v>
      </c>
      <c r="AP359">
        <v>0</v>
      </c>
    </row>
    <row r="360" spans="2:42" x14ac:dyDescent="0.3">
      <c r="B360" s="86">
        <v>0</v>
      </c>
      <c r="C360" s="15">
        <v>0</v>
      </c>
      <c r="D360" s="15">
        <v>0</v>
      </c>
      <c r="E360" s="15">
        <v>1</v>
      </c>
      <c r="F360" s="15">
        <v>0</v>
      </c>
      <c r="G360" s="15">
        <v>0</v>
      </c>
      <c r="H360" s="15">
        <v>1</v>
      </c>
      <c r="I360" s="87">
        <v>1.9989999999999999</v>
      </c>
      <c r="J360">
        <f t="shared" si="35"/>
        <v>-2.3955317216926684</v>
      </c>
      <c r="K360">
        <v>0</v>
      </c>
      <c r="L360">
        <f t="shared" si="36"/>
        <v>9.1124213317684638E-2</v>
      </c>
      <c r="M360">
        <f t="shared" si="37"/>
        <v>1</v>
      </c>
      <c r="N360" s="3">
        <f t="shared" si="38"/>
        <v>8.3514060274229751E-2</v>
      </c>
      <c r="O360" s="3">
        <f t="shared" si="39"/>
        <v>0.9164859397257703</v>
      </c>
      <c r="P360" s="4">
        <f t="shared" si="40"/>
        <v>0.9164859397257703</v>
      </c>
      <c r="Q360" s="3">
        <f t="shared" si="41"/>
        <v>-8.7208553090355564E-2</v>
      </c>
      <c r="AN360">
        <v>0</v>
      </c>
      <c r="AO360">
        <v>0</v>
      </c>
      <c r="AP360">
        <v>1</v>
      </c>
    </row>
    <row r="361" spans="2:42" x14ac:dyDescent="0.3">
      <c r="B361" s="86">
        <v>0</v>
      </c>
      <c r="C361" s="15">
        <v>1</v>
      </c>
      <c r="D361" s="15">
        <v>0</v>
      </c>
      <c r="E361" s="15">
        <v>0</v>
      </c>
      <c r="F361" s="15">
        <v>1</v>
      </c>
      <c r="G361" s="15">
        <v>0</v>
      </c>
      <c r="H361" s="15">
        <v>0</v>
      </c>
      <c r="I361" s="87">
        <v>1.399</v>
      </c>
      <c r="J361">
        <f t="shared" si="35"/>
        <v>9.5596822200589182E-2</v>
      </c>
      <c r="K361">
        <v>0</v>
      </c>
      <c r="L361">
        <f t="shared" si="36"/>
        <v>1.1003153518303337</v>
      </c>
      <c r="M361">
        <f t="shared" si="37"/>
        <v>1</v>
      </c>
      <c r="N361" s="3">
        <f t="shared" si="38"/>
        <v>0.52388102142445248</v>
      </c>
      <c r="O361" s="3">
        <f t="shared" si="39"/>
        <v>0.47611897857554736</v>
      </c>
      <c r="P361" s="4">
        <f t="shared" si="40"/>
        <v>0.47611897857554736</v>
      </c>
      <c r="Q361" s="3">
        <f t="shared" si="41"/>
        <v>-0.74208750099361542</v>
      </c>
      <c r="AN361">
        <v>1</v>
      </c>
      <c r="AO361">
        <v>0</v>
      </c>
      <c r="AP361">
        <v>0</v>
      </c>
    </row>
    <row r="362" spans="2:42" x14ac:dyDescent="0.3">
      <c r="B362" s="86">
        <v>0</v>
      </c>
      <c r="C362" s="15">
        <v>0</v>
      </c>
      <c r="D362" s="15">
        <v>0</v>
      </c>
      <c r="E362" s="15">
        <v>1</v>
      </c>
      <c r="F362" s="15">
        <v>0</v>
      </c>
      <c r="G362" s="15">
        <v>1</v>
      </c>
      <c r="H362" s="15">
        <v>0</v>
      </c>
      <c r="I362" s="87">
        <v>1.399</v>
      </c>
      <c r="J362">
        <f t="shared" si="35"/>
        <v>-0.87670725939750838</v>
      </c>
      <c r="K362">
        <v>0</v>
      </c>
      <c r="L362">
        <f t="shared" si="36"/>
        <v>0.41615093525345004</v>
      </c>
      <c r="M362">
        <f t="shared" si="37"/>
        <v>1</v>
      </c>
      <c r="N362" s="3">
        <f t="shared" si="38"/>
        <v>0.29386058003695142</v>
      </c>
      <c r="O362" s="3">
        <f t="shared" si="39"/>
        <v>0.70613941996304863</v>
      </c>
      <c r="P362" s="4">
        <f t="shared" si="40"/>
        <v>0.70613941996304863</v>
      </c>
      <c r="Q362" s="3">
        <f t="shared" si="41"/>
        <v>-0.34794258228404495</v>
      </c>
      <c r="AN362">
        <v>1</v>
      </c>
      <c r="AO362">
        <v>0</v>
      </c>
      <c r="AP362">
        <v>0</v>
      </c>
    </row>
    <row r="363" spans="2:42" x14ac:dyDescent="0.3">
      <c r="B363" s="86">
        <v>0</v>
      </c>
      <c r="C363" s="15">
        <v>1</v>
      </c>
      <c r="D363" s="15">
        <v>0</v>
      </c>
      <c r="E363" s="15">
        <v>0</v>
      </c>
      <c r="F363" s="15">
        <v>0</v>
      </c>
      <c r="G363" s="15">
        <v>0</v>
      </c>
      <c r="H363" s="15">
        <v>1</v>
      </c>
      <c r="I363" s="87">
        <v>1.6989999999999998</v>
      </c>
      <c r="J363">
        <f t="shared" si="35"/>
        <v>-2.423621284263298</v>
      </c>
      <c r="K363">
        <v>0</v>
      </c>
      <c r="L363">
        <f t="shared" si="36"/>
        <v>8.8600189347953745E-2</v>
      </c>
      <c r="M363">
        <f t="shared" si="37"/>
        <v>1</v>
      </c>
      <c r="N363" s="3">
        <f t="shared" si="38"/>
        <v>8.1389099703375212E-2</v>
      </c>
      <c r="O363" s="3">
        <f t="shared" si="39"/>
        <v>0.91861090029662473</v>
      </c>
      <c r="P363" s="4">
        <f t="shared" si="40"/>
        <v>0.91861090029662473</v>
      </c>
      <c r="Q363" s="3">
        <f t="shared" si="41"/>
        <v>-8.4892640955072041E-2</v>
      </c>
      <c r="AN363">
        <v>0</v>
      </c>
      <c r="AO363">
        <v>1</v>
      </c>
      <c r="AP363">
        <v>0</v>
      </c>
    </row>
    <row r="364" spans="2:42" x14ac:dyDescent="0.3">
      <c r="B364" s="86">
        <v>0</v>
      </c>
      <c r="C364" s="15">
        <v>0</v>
      </c>
      <c r="D364" s="15">
        <v>1</v>
      </c>
      <c r="E364" s="15">
        <v>0</v>
      </c>
      <c r="F364" s="15">
        <v>0</v>
      </c>
      <c r="G364" s="15">
        <v>1</v>
      </c>
      <c r="H364" s="15">
        <v>0</v>
      </c>
      <c r="I364" s="87">
        <v>1.6989999999999998</v>
      </c>
      <c r="J364">
        <f t="shared" si="35"/>
        <v>-1.6242429972160748</v>
      </c>
      <c r="K364">
        <v>0</v>
      </c>
      <c r="L364">
        <f t="shared" si="36"/>
        <v>0.19706079432518478</v>
      </c>
      <c r="M364">
        <f t="shared" si="37"/>
        <v>1</v>
      </c>
      <c r="N364" s="3">
        <f t="shared" si="38"/>
        <v>0.16462053995868542</v>
      </c>
      <c r="O364" s="3">
        <f t="shared" si="39"/>
        <v>0.83537946004131458</v>
      </c>
      <c r="P364" s="4">
        <f t="shared" si="40"/>
        <v>0.83537946004131458</v>
      </c>
      <c r="Q364" s="3">
        <f t="shared" si="41"/>
        <v>-0.1798692141960519</v>
      </c>
      <c r="AN364">
        <v>0</v>
      </c>
      <c r="AO364">
        <v>1</v>
      </c>
      <c r="AP364">
        <v>0</v>
      </c>
    </row>
    <row r="365" spans="2:42" x14ac:dyDescent="0.3">
      <c r="B365" s="86">
        <v>0</v>
      </c>
      <c r="C365" s="15">
        <v>1</v>
      </c>
      <c r="D365" s="15">
        <v>0</v>
      </c>
      <c r="E365" s="15">
        <v>0</v>
      </c>
      <c r="F365" s="15">
        <v>0</v>
      </c>
      <c r="G365" s="15">
        <v>1</v>
      </c>
      <c r="H365" s="15">
        <v>0</v>
      </c>
      <c r="I365" s="87">
        <v>1.9989999999999999</v>
      </c>
      <c r="J365">
        <f t="shared" si="35"/>
        <v>-1.758139811035246</v>
      </c>
      <c r="K365">
        <v>0</v>
      </c>
      <c r="L365">
        <f t="shared" si="36"/>
        <v>0.17236519762851077</v>
      </c>
      <c r="M365">
        <f t="shared" si="37"/>
        <v>1</v>
      </c>
      <c r="N365" s="3">
        <f t="shared" si="38"/>
        <v>0.14702346843558248</v>
      </c>
      <c r="O365" s="3">
        <f t="shared" si="39"/>
        <v>0.85297653156441755</v>
      </c>
      <c r="P365" s="4">
        <f t="shared" si="40"/>
        <v>0.85297653156441755</v>
      </c>
      <c r="Q365" s="3">
        <f t="shared" si="41"/>
        <v>-0.15902324468908607</v>
      </c>
      <c r="AN365">
        <v>0</v>
      </c>
      <c r="AO365">
        <v>0</v>
      </c>
      <c r="AP365">
        <v>1</v>
      </c>
    </row>
    <row r="366" spans="2:42" x14ac:dyDescent="0.3">
      <c r="B366" s="86">
        <v>0</v>
      </c>
      <c r="C366" s="15">
        <v>0</v>
      </c>
      <c r="D366" s="15">
        <v>1</v>
      </c>
      <c r="E366" s="15">
        <v>0</v>
      </c>
      <c r="F366" s="15">
        <v>0</v>
      </c>
      <c r="G366" s="15">
        <v>0</v>
      </c>
      <c r="H366" s="15">
        <v>1</v>
      </c>
      <c r="I366" s="87">
        <v>1.399</v>
      </c>
      <c r="J366">
        <f t="shared" si="35"/>
        <v>-2.2897244704441273</v>
      </c>
      <c r="K366">
        <v>0</v>
      </c>
      <c r="L366">
        <f t="shared" si="36"/>
        <v>0.10129436760139537</v>
      </c>
      <c r="M366">
        <f t="shared" si="37"/>
        <v>1</v>
      </c>
      <c r="N366" s="3">
        <f t="shared" si="38"/>
        <v>9.1977558935503481E-2</v>
      </c>
      <c r="O366" s="3">
        <f t="shared" si="39"/>
        <v>0.90802244106449659</v>
      </c>
      <c r="P366" s="4">
        <f t="shared" si="40"/>
        <v>0.90802244106449659</v>
      </c>
      <c r="Q366" s="3">
        <f t="shared" si="41"/>
        <v>-9.6486185857509371E-2</v>
      </c>
      <c r="AN366">
        <v>1</v>
      </c>
      <c r="AO366">
        <v>0</v>
      </c>
      <c r="AP366">
        <v>0</v>
      </c>
    </row>
    <row r="367" spans="2:42" x14ac:dyDescent="0.3">
      <c r="B367" s="86">
        <v>0</v>
      </c>
      <c r="C367" s="15">
        <v>0</v>
      </c>
      <c r="D367" s="15">
        <v>1</v>
      </c>
      <c r="E367" s="15">
        <v>0</v>
      </c>
      <c r="F367" s="15">
        <v>1</v>
      </c>
      <c r="G367" s="15">
        <v>0</v>
      </c>
      <c r="H367" s="15">
        <v>0</v>
      </c>
      <c r="I367" s="87">
        <v>1.9989999999999999</v>
      </c>
      <c r="J367">
        <f t="shared" si="35"/>
        <v>-0.62384935304734745</v>
      </c>
      <c r="K367">
        <v>0</v>
      </c>
      <c r="L367">
        <f t="shared" si="36"/>
        <v>0.5358776799264976</v>
      </c>
      <c r="M367">
        <f t="shared" si="37"/>
        <v>1</v>
      </c>
      <c r="N367" s="3">
        <f t="shared" si="38"/>
        <v>0.34890648319867706</v>
      </c>
      <c r="O367" s="3">
        <f t="shared" si="39"/>
        <v>0.65109351680132299</v>
      </c>
      <c r="P367" s="4">
        <f t="shared" si="40"/>
        <v>0.65109351680132299</v>
      </c>
      <c r="Q367" s="3">
        <f t="shared" si="41"/>
        <v>-0.42910199608988864</v>
      </c>
      <c r="AN367">
        <v>0</v>
      </c>
      <c r="AO367">
        <v>0</v>
      </c>
      <c r="AP367">
        <v>1</v>
      </c>
    </row>
    <row r="368" spans="2:42" x14ac:dyDescent="0.3">
      <c r="B368" s="86">
        <v>0</v>
      </c>
      <c r="C368" s="15">
        <v>0</v>
      </c>
      <c r="D368" s="15">
        <v>0</v>
      </c>
      <c r="E368" s="15">
        <v>1</v>
      </c>
      <c r="F368" s="15">
        <v>1</v>
      </c>
      <c r="G368" s="15">
        <v>0</v>
      </c>
      <c r="H368" s="15">
        <v>0</v>
      </c>
      <c r="I368" s="87">
        <v>1.6989999999999998</v>
      </c>
      <c r="J368">
        <f t="shared" si="35"/>
        <v>0.12368638477121929</v>
      </c>
      <c r="K368">
        <v>0</v>
      </c>
      <c r="L368">
        <f t="shared" si="36"/>
        <v>1.1316609092464234</v>
      </c>
      <c r="M368">
        <f t="shared" si="37"/>
        <v>1</v>
      </c>
      <c r="N368" s="3">
        <f t="shared" si="38"/>
        <v>0.53088223569595971</v>
      </c>
      <c r="O368" s="3">
        <f t="shared" si="39"/>
        <v>0.4691177643040404</v>
      </c>
      <c r="P368" s="4">
        <f t="shared" si="40"/>
        <v>0.4691177643040404</v>
      </c>
      <c r="Q368" s="3">
        <f t="shared" si="41"/>
        <v>-0.75690144545823101</v>
      </c>
      <c r="AN368">
        <v>0</v>
      </c>
      <c r="AO368">
        <v>1</v>
      </c>
      <c r="AP368">
        <v>0</v>
      </c>
    </row>
    <row r="369" spans="2:42" x14ac:dyDescent="0.3">
      <c r="B369" s="86">
        <v>0</v>
      </c>
      <c r="C369" s="15">
        <v>0</v>
      </c>
      <c r="D369" s="15">
        <v>0</v>
      </c>
      <c r="E369" s="15">
        <v>1</v>
      </c>
      <c r="F369" s="15">
        <v>0</v>
      </c>
      <c r="G369" s="15">
        <v>0</v>
      </c>
      <c r="H369" s="15">
        <v>1</v>
      </c>
      <c r="I369" s="87">
        <v>1.9989999999999999</v>
      </c>
      <c r="J369">
        <f t="shared" si="35"/>
        <v>-2.3955317216926684</v>
      </c>
      <c r="K369">
        <v>0</v>
      </c>
      <c r="L369">
        <f t="shared" si="36"/>
        <v>9.1124213317684638E-2</v>
      </c>
      <c r="M369">
        <f t="shared" si="37"/>
        <v>1</v>
      </c>
      <c r="N369" s="3">
        <f t="shared" si="38"/>
        <v>8.3514060274229751E-2</v>
      </c>
      <c r="O369" s="3">
        <f t="shared" si="39"/>
        <v>0.9164859397257703</v>
      </c>
      <c r="P369" s="4">
        <f t="shared" si="40"/>
        <v>0.9164859397257703</v>
      </c>
      <c r="Q369" s="3">
        <f t="shared" si="41"/>
        <v>-8.7208553090355564E-2</v>
      </c>
      <c r="AN369">
        <v>0</v>
      </c>
      <c r="AO369">
        <v>0</v>
      </c>
      <c r="AP369">
        <v>1</v>
      </c>
    </row>
    <row r="370" spans="2:42" x14ac:dyDescent="0.3">
      <c r="B370" s="86">
        <v>0</v>
      </c>
      <c r="C370" s="15">
        <v>1</v>
      </c>
      <c r="D370" s="15">
        <v>0</v>
      </c>
      <c r="E370" s="15">
        <v>0</v>
      </c>
      <c r="F370" s="15">
        <v>1</v>
      </c>
      <c r="G370" s="15">
        <v>0</v>
      </c>
      <c r="H370" s="15">
        <v>0</v>
      </c>
      <c r="I370" s="87">
        <v>1.399</v>
      </c>
      <c r="J370">
        <f t="shared" si="35"/>
        <v>9.5596822200589182E-2</v>
      </c>
      <c r="K370">
        <v>0</v>
      </c>
      <c r="L370">
        <f t="shared" si="36"/>
        <v>1.1003153518303337</v>
      </c>
      <c r="M370">
        <f t="shared" si="37"/>
        <v>1</v>
      </c>
      <c r="N370" s="3">
        <f t="shared" si="38"/>
        <v>0.52388102142445248</v>
      </c>
      <c r="O370" s="3">
        <f t="shared" si="39"/>
        <v>0.47611897857554736</v>
      </c>
      <c r="P370" s="4">
        <f t="shared" si="40"/>
        <v>0.47611897857554736</v>
      </c>
      <c r="Q370" s="3">
        <f t="shared" si="41"/>
        <v>-0.74208750099361542</v>
      </c>
      <c r="AN370">
        <v>1</v>
      </c>
      <c r="AO370">
        <v>0</v>
      </c>
      <c r="AP370">
        <v>0</v>
      </c>
    </row>
    <row r="371" spans="2:42" x14ac:dyDescent="0.3">
      <c r="B371" s="86">
        <v>0</v>
      </c>
      <c r="C371" s="15">
        <v>0</v>
      </c>
      <c r="D371" s="15">
        <v>0</v>
      </c>
      <c r="E371" s="15">
        <v>1</v>
      </c>
      <c r="F371" s="15">
        <v>0</v>
      </c>
      <c r="G371" s="15">
        <v>1</v>
      </c>
      <c r="H371" s="15">
        <v>0</v>
      </c>
      <c r="I371" s="87">
        <v>1.399</v>
      </c>
      <c r="J371">
        <f t="shared" si="35"/>
        <v>-0.87670725939750838</v>
      </c>
      <c r="K371">
        <v>0</v>
      </c>
      <c r="L371">
        <f t="shared" si="36"/>
        <v>0.41615093525345004</v>
      </c>
      <c r="M371">
        <f t="shared" si="37"/>
        <v>1</v>
      </c>
      <c r="N371" s="3">
        <f t="shared" si="38"/>
        <v>0.29386058003695142</v>
      </c>
      <c r="O371" s="3">
        <f t="shared" si="39"/>
        <v>0.70613941996304863</v>
      </c>
      <c r="P371" s="4">
        <f t="shared" si="40"/>
        <v>0.70613941996304863</v>
      </c>
      <c r="Q371" s="3">
        <f t="shared" si="41"/>
        <v>-0.34794258228404495</v>
      </c>
      <c r="AN371">
        <v>1</v>
      </c>
      <c r="AO371">
        <v>0</v>
      </c>
      <c r="AP371">
        <v>0</v>
      </c>
    </row>
    <row r="372" spans="2:42" x14ac:dyDescent="0.3">
      <c r="B372" s="86">
        <v>0</v>
      </c>
      <c r="C372" s="15">
        <v>1</v>
      </c>
      <c r="D372" s="15">
        <v>0</v>
      </c>
      <c r="E372" s="15">
        <v>0</v>
      </c>
      <c r="F372" s="15">
        <v>0</v>
      </c>
      <c r="G372" s="15">
        <v>0</v>
      </c>
      <c r="H372" s="15">
        <v>1</v>
      </c>
      <c r="I372" s="87">
        <v>1.6989999999999998</v>
      </c>
      <c r="J372">
        <f t="shared" si="35"/>
        <v>-2.423621284263298</v>
      </c>
      <c r="K372">
        <v>0</v>
      </c>
      <c r="L372">
        <f t="shared" si="36"/>
        <v>8.8600189347953745E-2</v>
      </c>
      <c r="M372">
        <f t="shared" si="37"/>
        <v>1</v>
      </c>
      <c r="N372" s="3">
        <f t="shared" si="38"/>
        <v>8.1389099703375212E-2</v>
      </c>
      <c r="O372" s="3">
        <f t="shared" si="39"/>
        <v>0.91861090029662473</v>
      </c>
      <c r="P372" s="4">
        <f t="shared" si="40"/>
        <v>0.91861090029662473</v>
      </c>
      <c r="Q372" s="3">
        <f t="shared" si="41"/>
        <v>-8.4892640955072041E-2</v>
      </c>
      <c r="AN372">
        <v>0</v>
      </c>
      <c r="AO372">
        <v>1</v>
      </c>
      <c r="AP372">
        <v>0</v>
      </c>
    </row>
    <row r="373" spans="2:42" x14ac:dyDescent="0.3">
      <c r="B373" s="86">
        <v>0</v>
      </c>
      <c r="C373" s="15">
        <v>0</v>
      </c>
      <c r="D373" s="15">
        <v>1</v>
      </c>
      <c r="E373" s="15">
        <v>0</v>
      </c>
      <c r="F373" s="15">
        <v>0</v>
      </c>
      <c r="G373" s="15">
        <v>1</v>
      </c>
      <c r="H373" s="15">
        <v>0</v>
      </c>
      <c r="I373" s="87">
        <v>1.6989999999999998</v>
      </c>
      <c r="J373">
        <f t="shared" si="35"/>
        <v>-1.6242429972160748</v>
      </c>
      <c r="K373">
        <v>0</v>
      </c>
      <c r="L373">
        <f t="shared" si="36"/>
        <v>0.19706079432518478</v>
      </c>
      <c r="M373">
        <f t="shared" si="37"/>
        <v>1</v>
      </c>
      <c r="N373" s="3">
        <f t="shared" si="38"/>
        <v>0.16462053995868542</v>
      </c>
      <c r="O373" s="3">
        <f t="shared" si="39"/>
        <v>0.83537946004131458</v>
      </c>
      <c r="P373" s="4">
        <f t="shared" si="40"/>
        <v>0.83537946004131458</v>
      </c>
      <c r="Q373" s="3">
        <f t="shared" si="41"/>
        <v>-0.1798692141960519</v>
      </c>
      <c r="AN373">
        <v>0</v>
      </c>
      <c r="AO373">
        <v>1</v>
      </c>
      <c r="AP373">
        <v>0</v>
      </c>
    </row>
    <row r="374" spans="2:42" x14ac:dyDescent="0.3">
      <c r="B374" s="86">
        <v>0</v>
      </c>
      <c r="C374" s="15">
        <v>1</v>
      </c>
      <c r="D374" s="15">
        <v>0</v>
      </c>
      <c r="E374" s="15">
        <v>0</v>
      </c>
      <c r="F374" s="15">
        <v>0</v>
      </c>
      <c r="G374" s="15">
        <v>1</v>
      </c>
      <c r="H374" s="15">
        <v>0</v>
      </c>
      <c r="I374" s="87">
        <v>1.9989999999999999</v>
      </c>
      <c r="J374">
        <f t="shared" si="35"/>
        <v>-1.758139811035246</v>
      </c>
      <c r="K374">
        <v>0</v>
      </c>
      <c r="L374">
        <f t="shared" si="36"/>
        <v>0.17236519762851077</v>
      </c>
      <c r="M374">
        <f t="shared" si="37"/>
        <v>1</v>
      </c>
      <c r="N374" s="3">
        <f t="shared" si="38"/>
        <v>0.14702346843558248</v>
      </c>
      <c r="O374" s="3">
        <f t="shared" si="39"/>
        <v>0.85297653156441755</v>
      </c>
      <c r="P374" s="4">
        <f t="shared" si="40"/>
        <v>0.85297653156441755</v>
      </c>
      <c r="Q374" s="3">
        <f t="shared" si="41"/>
        <v>-0.15902324468908607</v>
      </c>
      <c r="AN374">
        <v>0</v>
      </c>
      <c r="AO374">
        <v>0</v>
      </c>
      <c r="AP374">
        <v>1</v>
      </c>
    </row>
    <row r="375" spans="2:42" x14ac:dyDescent="0.3">
      <c r="B375" s="86">
        <v>0</v>
      </c>
      <c r="C375" s="15">
        <v>0</v>
      </c>
      <c r="D375" s="15">
        <v>1</v>
      </c>
      <c r="E375" s="15">
        <v>0</v>
      </c>
      <c r="F375" s="15">
        <v>0</v>
      </c>
      <c r="G375" s="15">
        <v>0</v>
      </c>
      <c r="H375" s="15">
        <v>1</v>
      </c>
      <c r="I375" s="87">
        <v>1.399</v>
      </c>
      <c r="J375">
        <f t="shared" si="35"/>
        <v>-2.2897244704441273</v>
      </c>
      <c r="K375">
        <v>0</v>
      </c>
      <c r="L375">
        <f t="shared" si="36"/>
        <v>0.10129436760139537</v>
      </c>
      <c r="M375">
        <f t="shared" si="37"/>
        <v>1</v>
      </c>
      <c r="N375" s="3">
        <f t="shared" si="38"/>
        <v>9.1977558935503481E-2</v>
      </c>
      <c r="O375" s="3">
        <f t="shared" si="39"/>
        <v>0.90802244106449659</v>
      </c>
      <c r="P375" s="4">
        <f t="shared" si="40"/>
        <v>0.90802244106449659</v>
      </c>
      <c r="Q375" s="3">
        <f t="shared" si="41"/>
        <v>-9.6486185857509371E-2</v>
      </c>
      <c r="AN375">
        <v>1</v>
      </c>
      <c r="AO375">
        <v>0</v>
      </c>
      <c r="AP375">
        <v>0</v>
      </c>
    </row>
    <row r="376" spans="2:42" x14ac:dyDescent="0.3">
      <c r="B376" s="86">
        <v>1</v>
      </c>
      <c r="C376" s="15">
        <v>0</v>
      </c>
      <c r="D376" s="15">
        <v>1</v>
      </c>
      <c r="E376" s="15">
        <v>0</v>
      </c>
      <c r="F376" s="15">
        <v>1</v>
      </c>
      <c r="G376" s="15">
        <v>0</v>
      </c>
      <c r="H376" s="15">
        <v>0</v>
      </c>
      <c r="I376" s="87">
        <v>1.9989999999999999</v>
      </c>
      <c r="J376">
        <f t="shared" si="35"/>
        <v>-0.62384935304734745</v>
      </c>
      <c r="K376">
        <v>0</v>
      </c>
      <c r="L376">
        <f t="shared" si="36"/>
        <v>0.5358776799264976</v>
      </c>
      <c r="M376">
        <f t="shared" si="37"/>
        <v>1</v>
      </c>
      <c r="N376" s="3">
        <f t="shared" si="38"/>
        <v>0.34890648319867706</v>
      </c>
      <c r="O376" s="3">
        <f t="shared" si="39"/>
        <v>0.65109351680132299</v>
      </c>
      <c r="P376" s="4">
        <f t="shared" si="40"/>
        <v>0.34890648319867706</v>
      </c>
      <c r="Q376" s="3">
        <f t="shared" si="41"/>
        <v>-1.0529513491372362</v>
      </c>
      <c r="AN376">
        <v>0</v>
      </c>
      <c r="AO376">
        <v>0</v>
      </c>
      <c r="AP376">
        <v>1</v>
      </c>
    </row>
    <row r="377" spans="2:42" x14ac:dyDescent="0.3">
      <c r="B377" s="86">
        <v>1</v>
      </c>
      <c r="C377" s="15">
        <v>0</v>
      </c>
      <c r="D377" s="15">
        <v>0</v>
      </c>
      <c r="E377" s="15">
        <v>1</v>
      </c>
      <c r="F377" s="15">
        <v>1</v>
      </c>
      <c r="G377" s="15">
        <v>0</v>
      </c>
      <c r="H377" s="15">
        <v>0</v>
      </c>
      <c r="I377" s="87">
        <v>1.6989999999999998</v>
      </c>
      <c r="J377">
        <f t="shared" si="35"/>
        <v>0.12368638477121929</v>
      </c>
      <c r="K377">
        <v>0</v>
      </c>
      <c r="L377">
        <f t="shared" si="36"/>
        <v>1.1316609092464234</v>
      </c>
      <c r="M377">
        <f t="shared" si="37"/>
        <v>1</v>
      </c>
      <c r="N377" s="3">
        <f t="shared" si="38"/>
        <v>0.53088223569595971</v>
      </c>
      <c r="O377" s="3">
        <f t="shared" si="39"/>
        <v>0.4691177643040404</v>
      </c>
      <c r="P377" s="4">
        <f t="shared" si="40"/>
        <v>0.53088223569595971</v>
      </c>
      <c r="Q377" s="3">
        <f t="shared" si="41"/>
        <v>-0.63321506068701161</v>
      </c>
      <c r="AN377">
        <v>0</v>
      </c>
      <c r="AO377">
        <v>1</v>
      </c>
      <c r="AP377">
        <v>0</v>
      </c>
    </row>
    <row r="378" spans="2:42" x14ac:dyDescent="0.3">
      <c r="B378" s="86">
        <v>0</v>
      </c>
      <c r="C378" s="15">
        <v>0</v>
      </c>
      <c r="D378" s="15">
        <v>0</v>
      </c>
      <c r="E378" s="15">
        <v>1</v>
      </c>
      <c r="F378" s="15">
        <v>0</v>
      </c>
      <c r="G378" s="15">
        <v>0</v>
      </c>
      <c r="H378" s="15">
        <v>1</v>
      </c>
      <c r="I378" s="87">
        <v>1.9989999999999999</v>
      </c>
      <c r="J378">
        <f t="shared" si="35"/>
        <v>-2.3955317216926684</v>
      </c>
      <c r="K378">
        <v>0</v>
      </c>
      <c r="L378">
        <f t="shared" si="36"/>
        <v>9.1124213317684638E-2</v>
      </c>
      <c r="M378">
        <f t="shared" si="37"/>
        <v>1</v>
      </c>
      <c r="N378" s="3">
        <f t="shared" si="38"/>
        <v>8.3514060274229751E-2</v>
      </c>
      <c r="O378" s="3">
        <f t="shared" si="39"/>
        <v>0.9164859397257703</v>
      </c>
      <c r="P378" s="4">
        <f t="shared" si="40"/>
        <v>0.9164859397257703</v>
      </c>
      <c r="Q378" s="3">
        <f t="shared" si="41"/>
        <v>-8.7208553090355564E-2</v>
      </c>
      <c r="AN378">
        <v>0</v>
      </c>
      <c r="AO378">
        <v>0</v>
      </c>
      <c r="AP378">
        <v>1</v>
      </c>
    </row>
    <row r="379" spans="2:42" x14ac:dyDescent="0.3">
      <c r="B379" s="86">
        <v>1</v>
      </c>
      <c r="C379" s="15">
        <v>1</v>
      </c>
      <c r="D379" s="15">
        <v>0</v>
      </c>
      <c r="E379" s="15">
        <v>0</v>
      </c>
      <c r="F379" s="15">
        <v>1</v>
      </c>
      <c r="G379" s="15">
        <v>0</v>
      </c>
      <c r="H379" s="15">
        <v>0</v>
      </c>
      <c r="I379" s="87">
        <v>1.399</v>
      </c>
      <c r="J379">
        <f t="shared" si="35"/>
        <v>9.5596822200589182E-2</v>
      </c>
      <c r="K379">
        <v>0</v>
      </c>
      <c r="L379">
        <f t="shared" si="36"/>
        <v>1.1003153518303337</v>
      </c>
      <c r="M379">
        <f t="shared" si="37"/>
        <v>1</v>
      </c>
      <c r="N379" s="3">
        <f t="shared" si="38"/>
        <v>0.52388102142445248</v>
      </c>
      <c r="O379" s="3">
        <f t="shared" si="39"/>
        <v>0.47611897857554736</v>
      </c>
      <c r="P379" s="4">
        <f t="shared" si="40"/>
        <v>0.52388102142445248</v>
      </c>
      <c r="Q379" s="3">
        <f t="shared" si="41"/>
        <v>-0.64649067879302635</v>
      </c>
      <c r="AN379">
        <v>1</v>
      </c>
      <c r="AO379">
        <v>0</v>
      </c>
      <c r="AP379">
        <v>0</v>
      </c>
    </row>
    <row r="380" spans="2:42" x14ac:dyDescent="0.3">
      <c r="B380" s="86">
        <v>0</v>
      </c>
      <c r="C380" s="15">
        <v>0</v>
      </c>
      <c r="D380" s="15">
        <v>0</v>
      </c>
      <c r="E380" s="15">
        <v>1</v>
      </c>
      <c r="F380" s="15">
        <v>0</v>
      </c>
      <c r="G380" s="15">
        <v>1</v>
      </c>
      <c r="H380" s="15">
        <v>0</v>
      </c>
      <c r="I380" s="87">
        <v>1.399</v>
      </c>
      <c r="J380">
        <f t="shared" si="35"/>
        <v>-0.87670725939750838</v>
      </c>
      <c r="K380">
        <v>0</v>
      </c>
      <c r="L380">
        <f t="shared" si="36"/>
        <v>0.41615093525345004</v>
      </c>
      <c r="M380">
        <f t="shared" si="37"/>
        <v>1</v>
      </c>
      <c r="N380" s="3">
        <f t="shared" si="38"/>
        <v>0.29386058003695142</v>
      </c>
      <c r="O380" s="3">
        <f t="shared" si="39"/>
        <v>0.70613941996304863</v>
      </c>
      <c r="P380" s="4">
        <f t="shared" si="40"/>
        <v>0.70613941996304863</v>
      </c>
      <c r="Q380" s="3">
        <f t="shared" si="41"/>
        <v>-0.34794258228404495</v>
      </c>
      <c r="AN380">
        <v>1</v>
      </c>
      <c r="AO380">
        <v>0</v>
      </c>
      <c r="AP380">
        <v>0</v>
      </c>
    </row>
    <row r="381" spans="2:42" x14ac:dyDescent="0.3">
      <c r="B381" s="86">
        <v>0</v>
      </c>
      <c r="C381" s="15">
        <v>1</v>
      </c>
      <c r="D381" s="15">
        <v>0</v>
      </c>
      <c r="E381" s="15">
        <v>0</v>
      </c>
      <c r="F381" s="15">
        <v>0</v>
      </c>
      <c r="G381" s="15">
        <v>0</v>
      </c>
      <c r="H381" s="15">
        <v>1</v>
      </c>
      <c r="I381" s="87">
        <v>1.6989999999999998</v>
      </c>
      <c r="J381">
        <f t="shared" si="35"/>
        <v>-2.423621284263298</v>
      </c>
      <c r="K381">
        <v>0</v>
      </c>
      <c r="L381">
        <f t="shared" si="36"/>
        <v>8.8600189347953745E-2</v>
      </c>
      <c r="M381">
        <f t="shared" si="37"/>
        <v>1</v>
      </c>
      <c r="N381" s="3">
        <f t="shared" si="38"/>
        <v>8.1389099703375212E-2</v>
      </c>
      <c r="O381" s="3">
        <f t="shared" si="39"/>
        <v>0.91861090029662473</v>
      </c>
      <c r="P381" s="4">
        <f t="shared" si="40"/>
        <v>0.91861090029662473</v>
      </c>
      <c r="Q381" s="3">
        <f t="shared" si="41"/>
        <v>-8.4892640955072041E-2</v>
      </c>
      <c r="AN381">
        <v>0</v>
      </c>
      <c r="AO381">
        <v>1</v>
      </c>
      <c r="AP381">
        <v>0</v>
      </c>
    </row>
    <row r="382" spans="2:42" x14ac:dyDescent="0.3">
      <c r="B382" s="86">
        <v>0</v>
      </c>
      <c r="C382" s="15">
        <v>0</v>
      </c>
      <c r="D382" s="15">
        <v>1</v>
      </c>
      <c r="E382" s="15">
        <v>0</v>
      </c>
      <c r="F382" s="15">
        <v>0</v>
      </c>
      <c r="G382" s="15">
        <v>1</v>
      </c>
      <c r="H382" s="15">
        <v>0</v>
      </c>
      <c r="I382" s="87">
        <v>1.6989999999999998</v>
      </c>
      <c r="J382">
        <f t="shared" si="35"/>
        <v>-1.6242429972160748</v>
      </c>
      <c r="K382">
        <v>0</v>
      </c>
      <c r="L382">
        <f t="shared" si="36"/>
        <v>0.19706079432518478</v>
      </c>
      <c r="M382">
        <f t="shared" si="37"/>
        <v>1</v>
      </c>
      <c r="N382" s="3">
        <f t="shared" si="38"/>
        <v>0.16462053995868542</v>
      </c>
      <c r="O382" s="3">
        <f t="shared" si="39"/>
        <v>0.83537946004131458</v>
      </c>
      <c r="P382" s="4">
        <f t="shared" si="40"/>
        <v>0.83537946004131458</v>
      </c>
      <c r="Q382" s="3">
        <f t="shared" si="41"/>
        <v>-0.1798692141960519</v>
      </c>
      <c r="AN382">
        <v>0</v>
      </c>
      <c r="AO382">
        <v>1</v>
      </c>
      <c r="AP382">
        <v>0</v>
      </c>
    </row>
    <row r="383" spans="2:42" x14ac:dyDescent="0.3">
      <c r="B383" s="86">
        <v>1</v>
      </c>
      <c r="C383" s="15">
        <v>1</v>
      </c>
      <c r="D383" s="15">
        <v>0</v>
      </c>
      <c r="E383" s="15">
        <v>0</v>
      </c>
      <c r="F383" s="15">
        <v>0</v>
      </c>
      <c r="G383" s="15">
        <v>1</v>
      </c>
      <c r="H383" s="15">
        <v>0</v>
      </c>
      <c r="I383" s="87">
        <v>1.9989999999999999</v>
      </c>
      <c r="J383">
        <f t="shared" si="35"/>
        <v>-1.758139811035246</v>
      </c>
      <c r="K383">
        <v>0</v>
      </c>
      <c r="L383">
        <f t="shared" si="36"/>
        <v>0.17236519762851077</v>
      </c>
      <c r="M383">
        <f t="shared" si="37"/>
        <v>1</v>
      </c>
      <c r="N383" s="3">
        <f t="shared" si="38"/>
        <v>0.14702346843558248</v>
      </c>
      <c r="O383" s="3">
        <f t="shared" si="39"/>
        <v>0.85297653156441755</v>
      </c>
      <c r="P383" s="4">
        <f t="shared" si="40"/>
        <v>0.14702346843558248</v>
      </c>
      <c r="Q383" s="3">
        <f t="shared" si="41"/>
        <v>-1.917163055724332</v>
      </c>
      <c r="AN383">
        <v>0</v>
      </c>
      <c r="AO383">
        <v>0</v>
      </c>
      <c r="AP383">
        <v>1</v>
      </c>
    </row>
    <row r="384" spans="2:42" x14ac:dyDescent="0.3">
      <c r="B384" s="86">
        <v>1</v>
      </c>
      <c r="C384" s="15">
        <v>0</v>
      </c>
      <c r="D384" s="15">
        <v>1</v>
      </c>
      <c r="E384" s="15">
        <v>0</v>
      </c>
      <c r="F384" s="15">
        <v>0</v>
      </c>
      <c r="G384" s="15">
        <v>0</v>
      </c>
      <c r="H384" s="15">
        <v>1</v>
      </c>
      <c r="I384" s="87">
        <v>1.399</v>
      </c>
      <c r="J384">
        <f t="shared" si="35"/>
        <v>-2.2897244704441273</v>
      </c>
      <c r="K384">
        <v>0</v>
      </c>
      <c r="L384">
        <f t="shared" si="36"/>
        <v>0.10129436760139537</v>
      </c>
      <c r="M384">
        <f t="shared" si="37"/>
        <v>1</v>
      </c>
      <c r="N384" s="3">
        <f t="shared" si="38"/>
        <v>9.1977558935503481E-2</v>
      </c>
      <c r="O384" s="3">
        <f t="shared" si="39"/>
        <v>0.90802244106449659</v>
      </c>
      <c r="P384" s="4">
        <f t="shared" si="40"/>
        <v>9.1977558935503481E-2</v>
      </c>
      <c r="Q384" s="3">
        <f t="shared" si="41"/>
        <v>-2.3862106563016368</v>
      </c>
      <c r="AN384">
        <v>1</v>
      </c>
      <c r="AO384">
        <v>0</v>
      </c>
      <c r="AP384">
        <v>0</v>
      </c>
    </row>
    <row r="385" spans="2:42" x14ac:dyDescent="0.3">
      <c r="B385" s="86">
        <v>1</v>
      </c>
      <c r="C385" s="15">
        <v>0</v>
      </c>
      <c r="D385" s="15">
        <v>1</v>
      </c>
      <c r="E385" s="15">
        <v>0</v>
      </c>
      <c r="F385" s="15">
        <v>1</v>
      </c>
      <c r="G385" s="15">
        <v>0</v>
      </c>
      <c r="H385" s="15">
        <v>0</v>
      </c>
      <c r="I385" s="87">
        <v>1.9989999999999999</v>
      </c>
      <c r="J385">
        <f t="shared" si="35"/>
        <v>-0.62384935304734745</v>
      </c>
      <c r="K385">
        <v>0</v>
      </c>
      <c r="L385">
        <f t="shared" si="36"/>
        <v>0.5358776799264976</v>
      </c>
      <c r="M385">
        <f t="shared" si="37"/>
        <v>1</v>
      </c>
      <c r="N385" s="3">
        <f t="shared" si="38"/>
        <v>0.34890648319867706</v>
      </c>
      <c r="O385" s="3">
        <f t="shared" si="39"/>
        <v>0.65109351680132299</v>
      </c>
      <c r="P385" s="4">
        <f t="shared" si="40"/>
        <v>0.34890648319867706</v>
      </c>
      <c r="Q385" s="3">
        <f t="shared" si="41"/>
        <v>-1.0529513491372362</v>
      </c>
      <c r="AN385">
        <v>0</v>
      </c>
      <c r="AO385">
        <v>0</v>
      </c>
      <c r="AP385">
        <v>1</v>
      </c>
    </row>
    <row r="386" spans="2:42" x14ac:dyDescent="0.3">
      <c r="B386" s="86">
        <v>1</v>
      </c>
      <c r="C386" s="15">
        <v>0</v>
      </c>
      <c r="D386" s="15">
        <v>0</v>
      </c>
      <c r="E386" s="15">
        <v>1</v>
      </c>
      <c r="F386" s="15">
        <v>1</v>
      </c>
      <c r="G386" s="15">
        <v>0</v>
      </c>
      <c r="H386" s="15">
        <v>0</v>
      </c>
      <c r="I386" s="87">
        <v>1.6989999999999998</v>
      </c>
      <c r="J386">
        <f t="shared" si="35"/>
        <v>0.12368638477121929</v>
      </c>
      <c r="K386">
        <v>0</v>
      </c>
      <c r="L386">
        <f t="shared" si="36"/>
        <v>1.1316609092464234</v>
      </c>
      <c r="M386">
        <f t="shared" si="37"/>
        <v>1</v>
      </c>
      <c r="N386" s="3">
        <f t="shared" si="38"/>
        <v>0.53088223569595971</v>
      </c>
      <c r="O386" s="3">
        <f t="shared" si="39"/>
        <v>0.4691177643040404</v>
      </c>
      <c r="P386" s="4">
        <f t="shared" si="40"/>
        <v>0.53088223569595971</v>
      </c>
      <c r="Q386" s="3">
        <f t="shared" si="41"/>
        <v>-0.63321506068701161</v>
      </c>
      <c r="AN386">
        <v>0</v>
      </c>
      <c r="AO386">
        <v>1</v>
      </c>
      <c r="AP386">
        <v>0</v>
      </c>
    </row>
    <row r="387" spans="2:42" x14ac:dyDescent="0.3">
      <c r="B387" s="86">
        <v>1</v>
      </c>
      <c r="C387" s="15">
        <v>0</v>
      </c>
      <c r="D387" s="15">
        <v>0</v>
      </c>
      <c r="E387" s="15">
        <v>1</v>
      </c>
      <c r="F387" s="15">
        <v>0</v>
      </c>
      <c r="G387" s="15">
        <v>0</v>
      </c>
      <c r="H387" s="15">
        <v>1</v>
      </c>
      <c r="I387" s="87">
        <v>1.9989999999999999</v>
      </c>
      <c r="J387">
        <f t="shared" si="35"/>
        <v>-2.3955317216926684</v>
      </c>
      <c r="K387">
        <v>0</v>
      </c>
      <c r="L387">
        <f t="shared" si="36"/>
        <v>9.1124213317684638E-2</v>
      </c>
      <c r="M387">
        <f t="shared" si="37"/>
        <v>1</v>
      </c>
      <c r="N387" s="3">
        <f t="shared" si="38"/>
        <v>8.3514060274229751E-2</v>
      </c>
      <c r="O387" s="3">
        <f t="shared" si="39"/>
        <v>0.9164859397257703</v>
      </c>
      <c r="P387" s="4">
        <f t="shared" si="40"/>
        <v>8.3514060274229751E-2</v>
      </c>
      <c r="Q387" s="3">
        <f t="shared" si="41"/>
        <v>-2.4827402747830241</v>
      </c>
      <c r="AN387">
        <v>0</v>
      </c>
      <c r="AO387">
        <v>0</v>
      </c>
      <c r="AP387">
        <v>1</v>
      </c>
    </row>
    <row r="388" spans="2:42" x14ac:dyDescent="0.3">
      <c r="B388" s="86">
        <v>1</v>
      </c>
      <c r="C388" s="15">
        <v>1</v>
      </c>
      <c r="D388" s="15">
        <v>0</v>
      </c>
      <c r="E388" s="15">
        <v>0</v>
      </c>
      <c r="F388" s="15">
        <v>1</v>
      </c>
      <c r="G388" s="15">
        <v>0</v>
      </c>
      <c r="H388" s="15">
        <v>0</v>
      </c>
      <c r="I388" s="87">
        <v>1.399</v>
      </c>
      <c r="J388">
        <f t="shared" si="35"/>
        <v>9.5596822200589182E-2</v>
      </c>
      <c r="K388">
        <v>0</v>
      </c>
      <c r="L388">
        <f t="shared" si="36"/>
        <v>1.1003153518303337</v>
      </c>
      <c r="M388">
        <f t="shared" si="37"/>
        <v>1</v>
      </c>
      <c r="N388" s="3">
        <f t="shared" si="38"/>
        <v>0.52388102142445248</v>
      </c>
      <c r="O388" s="3">
        <f t="shared" si="39"/>
        <v>0.47611897857554736</v>
      </c>
      <c r="P388" s="4">
        <f t="shared" si="40"/>
        <v>0.52388102142445248</v>
      </c>
      <c r="Q388" s="3">
        <f t="shared" si="41"/>
        <v>-0.64649067879302635</v>
      </c>
      <c r="AN388">
        <v>1</v>
      </c>
      <c r="AO388">
        <v>0</v>
      </c>
      <c r="AP388">
        <v>0</v>
      </c>
    </row>
    <row r="389" spans="2:42" x14ac:dyDescent="0.3">
      <c r="B389" s="86">
        <v>1</v>
      </c>
      <c r="C389" s="15">
        <v>0</v>
      </c>
      <c r="D389" s="15">
        <v>0</v>
      </c>
      <c r="E389" s="15">
        <v>1</v>
      </c>
      <c r="F389" s="15">
        <v>0</v>
      </c>
      <c r="G389" s="15">
        <v>1</v>
      </c>
      <c r="H389" s="15">
        <v>0</v>
      </c>
      <c r="I389" s="87">
        <v>1.399</v>
      </c>
      <c r="J389">
        <f t="shared" si="35"/>
        <v>-0.87670725939750838</v>
      </c>
      <c r="K389">
        <v>0</v>
      </c>
      <c r="L389">
        <f t="shared" si="36"/>
        <v>0.41615093525345004</v>
      </c>
      <c r="M389">
        <f t="shared" si="37"/>
        <v>1</v>
      </c>
      <c r="N389" s="3">
        <f t="shared" si="38"/>
        <v>0.29386058003695142</v>
      </c>
      <c r="O389" s="3">
        <f t="shared" si="39"/>
        <v>0.70613941996304863</v>
      </c>
      <c r="P389" s="4">
        <f t="shared" si="40"/>
        <v>0.29386058003695142</v>
      </c>
      <c r="Q389" s="3">
        <f t="shared" si="41"/>
        <v>-1.2246498416815532</v>
      </c>
      <c r="AN389">
        <v>1</v>
      </c>
      <c r="AO389">
        <v>0</v>
      </c>
      <c r="AP389">
        <v>0</v>
      </c>
    </row>
    <row r="390" spans="2:42" x14ac:dyDescent="0.3">
      <c r="B390" s="86">
        <v>1</v>
      </c>
      <c r="C390" s="15">
        <v>1</v>
      </c>
      <c r="D390" s="15">
        <v>0</v>
      </c>
      <c r="E390" s="15">
        <v>0</v>
      </c>
      <c r="F390" s="15">
        <v>0</v>
      </c>
      <c r="G390" s="15">
        <v>0</v>
      </c>
      <c r="H390" s="15">
        <v>1</v>
      </c>
      <c r="I390" s="87">
        <v>1.6989999999999998</v>
      </c>
      <c r="J390">
        <f t="shared" ref="J390:J453" si="42">$F$1+($I$1*C390)+($L$1*D390)+($O$1*F390)+($R$1*G390)+($U$1*I390)</f>
        <v>-2.423621284263298</v>
      </c>
      <c r="K390">
        <v>0</v>
      </c>
      <c r="L390">
        <f t="shared" ref="L390:L453" si="43">EXP(J390)</f>
        <v>8.8600189347953745E-2</v>
      </c>
      <c r="M390">
        <f t="shared" ref="M390:M453" si="44">EXP(K390)</f>
        <v>1</v>
      </c>
      <c r="N390" s="3">
        <f t="shared" ref="N390:N453" si="45">L390/(L390+M390)</f>
        <v>8.1389099703375212E-2</v>
      </c>
      <c r="O390" s="3">
        <f t="shared" ref="O390:O453" si="46">M390/(L390+M390)</f>
        <v>0.91861090029662473</v>
      </c>
      <c r="P390" s="4">
        <f t="shared" ref="P390:P453" si="47">N390^B390*O390^(1-B390)</f>
        <v>8.1389099703375212E-2</v>
      </c>
      <c r="Q390" s="3">
        <f t="shared" ref="Q390:Q453" si="48">LN(P390)</f>
        <v>-2.5085139252183701</v>
      </c>
      <c r="AN390">
        <v>0</v>
      </c>
      <c r="AO390">
        <v>1</v>
      </c>
      <c r="AP390">
        <v>0</v>
      </c>
    </row>
    <row r="391" spans="2:42" x14ac:dyDescent="0.3">
      <c r="B391" s="86">
        <v>1</v>
      </c>
      <c r="C391" s="15">
        <v>0</v>
      </c>
      <c r="D391" s="15">
        <v>1</v>
      </c>
      <c r="E391" s="15">
        <v>0</v>
      </c>
      <c r="F391" s="15">
        <v>0</v>
      </c>
      <c r="G391" s="15">
        <v>1</v>
      </c>
      <c r="H391" s="15">
        <v>0</v>
      </c>
      <c r="I391" s="87">
        <v>1.6989999999999998</v>
      </c>
      <c r="J391">
        <f t="shared" si="42"/>
        <v>-1.6242429972160748</v>
      </c>
      <c r="K391">
        <v>0</v>
      </c>
      <c r="L391">
        <f t="shared" si="43"/>
        <v>0.19706079432518478</v>
      </c>
      <c r="M391">
        <f t="shared" si="44"/>
        <v>1</v>
      </c>
      <c r="N391" s="3">
        <f t="shared" si="45"/>
        <v>0.16462053995868542</v>
      </c>
      <c r="O391" s="3">
        <f t="shared" si="46"/>
        <v>0.83537946004131458</v>
      </c>
      <c r="P391" s="4">
        <f t="shared" si="47"/>
        <v>0.16462053995868542</v>
      </c>
      <c r="Q391" s="3">
        <f t="shared" si="48"/>
        <v>-1.8041122114121266</v>
      </c>
      <c r="AN391">
        <v>0</v>
      </c>
      <c r="AO391">
        <v>1</v>
      </c>
      <c r="AP391">
        <v>0</v>
      </c>
    </row>
    <row r="392" spans="2:42" x14ac:dyDescent="0.3">
      <c r="B392" s="86">
        <v>0</v>
      </c>
      <c r="C392" s="15">
        <v>1</v>
      </c>
      <c r="D392" s="15">
        <v>0</v>
      </c>
      <c r="E392" s="15">
        <v>0</v>
      </c>
      <c r="F392" s="15">
        <v>0</v>
      </c>
      <c r="G392" s="15">
        <v>1</v>
      </c>
      <c r="H392" s="15">
        <v>0</v>
      </c>
      <c r="I392" s="87">
        <v>1.9989999999999999</v>
      </c>
      <c r="J392">
        <f t="shared" si="42"/>
        <v>-1.758139811035246</v>
      </c>
      <c r="K392">
        <v>0</v>
      </c>
      <c r="L392">
        <f t="shared" si="43"/>
        <v>0.17236519762851077</v>
      </c>
      <c r="M392">
        <f t="shared" si="44"/>
        <v>1</v>
      </c>
      <c r="N392" s="3">
        <f t="shared" si="45"/>
        <v>0.14702346843558248</v>
      </c>
      <c r="O392" s="3">
        <f t="shared" si="46"/>
        <v>0.85297653156441755</v>
      </c>
      <c r="P392" s="4">
        <f t="shared" si="47"/>
        <v>0.85297653156441755</v>
      </c>
      <c r="Q392" s="3">
        <f t="shared" si="48"/>
        <v>-0.15902324468908607</v>
      </c>
      <c r="AN392">
        <v>0</v>
      </c>
      <c r="AO392">
        <v>0</v>
      </c>
      <c r="AP392">
        <v>1</v>
      </c>
    </row>
    <row r="393" spans="2:42" x14ac:dyDescent="0.3">
      <c r="B393" s="86">
        <v>0</v>
      </c>
      <c r="C393" s="15">
        <v>0</v>
      </c>
      <c r="D393" s="15">
        <v>1</v>
      </c>
      <c r="E393" s="15">
        <v>0</v>
      </c>
      <c r="F393" s="15">
        <v>0</v>
      </c>
      <c r="G393" s="15">
        <v>0</v>
      </c>
      <c r="H393" s="15">
        <v>1</v>
      </c>
      <c r="I393" s="87">
        <v>1.399</v>
      </c>
      <c r="J393">
        <f t="shared" si="42"/>
        <v>-2.2897244704441273</v>
      </c>
      <c r="K393">
        <v>0</v>
      </c>
      <c r="L393">
        <f t="shared" si="43"/>
        <v>0.10129436760139537</v>
      </c>
      <c r="M393">
        <f t="shared" si="44"/>
        <v>1</v>
      </c>
      <c r="N393" s="3">
        <f t="shared" si="45"/>
        <v>9.1977558935503481E-2</v>
      </c>
      <c r="O393" s="3">
        <f t="shared" si="46"/>
        <v>0.90802244106449659</v>
      </c>
      <c r="P393" s="4">
        <f t="shared" si="47"/>
        <v>0.90802244106449659</v>
      </c>
      <c r="Q393" s="3">
        <f t="shared" si="48"/>
        <v>-9.6486185857509371E-2</v>
      </c>
      <c r="AN393">
        <v>1</v>
      </c>
      <c r="AO393">
        <v>0</v>
      </c>
      <c r="AP393">
        <v>0</v>
      </c>
    </row>
    <row r="394" spans="2:42" x14ac:dyDescent="0.3">
      <c r="B394" s="86">
        <v>1</v>
      </c>
      <c r="C394" s="15">
        <v>0</v>
      </c>
      <c r="D394" s="15">
        <v>1</v>
      </c>
      <c r="E394" s="15">
        <v>0</v>
      </c>
      <c r="F394" s="15">
        <v>1</v>
      </c>
      <c r="G394" s="15">
        <v>0</v>
      </c>
      <c r="H394" s="15">
        <v>0</v>
      </c>
      <c r="I394" s="87">
        <v>1.9989999999999999</v>
      </c>
      <c r="J394">
        <f t="shared" si="42"/>
        <v>-0.62384935304734745</v>
      </c>
      <c r="K394">
        <v>0</v>
      </c>
      <c r="L394">
        <f t="shared" si="43"/>
        <v>0.5358776799264976</v>
      </c>
      <c r="M394">
        <f t="shared" si="44"/>
        <v>1</v>
      </c>
      <c r="N394" s="3">
        <f t="shared" si="45"/>
        <v>0.34890648319867706</v>
      </c>
      <c r="O394" s="3">
        <f t="shared" si="46"/>
        <v>0.65109351680132299</v>
      </c>
      <c r="P394" s="4">
        <f t="shared" si="47"/>
        <v>0.34890648319867706</v>
      </c>
      <c r="Q394" s="3">
        <f t="shared" si="48"/>
        <v>-1.0529513491372362</v>
      </c>
      <c r="AN394">
        <v>0</v>
      </c>
      <c r="AO394">
        <v>0</v>
      </c>
      <c r="AP394">
        <v>1</v>
      </c>
    </row>
    <row r="395" spans="2:42" x14ac:dyDescent="0.3">
      <c r="B395" s="86">
        <v>1</v>
      </c>
      <c r="C395" s="15">
        <v>0</v>
      </c>
      <c r="D395" s="15">
        <v>0</v>
      </c>
      <c r="E395" s="15">
        <v>1</v>
      </c>
      <c r="F395" s="15">
        <v>1</v>
      </c>
      <c r="G395" s="15">
        <v>0</v>
      </c>
      <c r="H395" s="15">
        <v>0</v>
      </c>
      <c r="I395" s="87">
        <v>1.6989999999999998</v>
      </c>
      <c r="J395">
        <f t="shared" si="42"/>
        <v>0.12368638477121929</v>
      </c>
      <c r="K395">
        <v>0</v>
      </c>
      <c r="L395">
        <f t="shared" si="43"/>
        <v>1.1316609092464234</v>
      </c>
      <c r="M395">
        <f t="shared" si="44"/>
        <v>1</v>
      </c>
      <c r="N395" s="3">
        <f t="shared" si="45"/>
        <v>0.53088223569595971</v>
      </c>
      <c r="O395" s="3">
        <f t="shared" si="46"/>
        <v>0.4691177643040404</v>
      </c>
      <c r="P395" s="4">
        <f t="shared" si="47"/>
        <v>0.53088223569595971</v>
      </c>
      <c r="Q395" s="3">
        <f t="shared" si="48"/>
        <v>-0.63321506068701161</v>
      </c>
      <c r="AN395">
        <v>0</v>
      </c>
      <c r="AO395">
        <v>1</v>
      </c>
      <c r="AP395">
        <v>0</v>
      </c>
    </row>
    <row r="396" spans="2:42" x14ac:dyDescent="0.3">
      <c r="B396" s="86">
        <v>0</v>
      </c>
      <c r="C396" s="15">
        <v>0</v>
      </c>
      <c r="D396" s="15">
        <v>0</v>
      </c>
      <c r="E396" s="15">
        <v>1</v>
      </c>
      <c r="F396" s="15">
        <v>0</v>
      </c>
      <c r="G396" s="15">
        <v>0</v>
      </c>
      <c r="H396" s="15">
        <v>1</v>
      </c>
      <c r="I396" s="87">
        <v>1.9989999999999999</v>
      </c>
      <c r="J396">
        <f t="shared" si="42"/>
        <v>-2.3955317216926684</v>
      </c>
      <c r="K396">
        <v>0</v>
      </c>
      <c r="L396">
        <f t="shared" si="43"/>
        <v>9.1124213317684638E-2</v>
      </c>
      <c r="M396">
        <f t="shared" si="44"/>
        <v>1</v>
      </c>
      <c r="N396" s="3">
        <f t="shared" si="45"/>
        <v>8.3514060274229751E-2</v>
      </c>
      <c r="O396" s="3">
        <f t="shared" si="46"/>
        <v>0.9164859397257703</v>
      </c>
      <c r="P396" s="4">
        <f t="shared" si="47"/>
        <v>0.9164859397257703</v>
      </c>
      <c r="Q396" s="3">
        <f t="shared" si="48"/>
        <v>-8.7208553090355564E-2</v>
      </c>
      <c r="AN396">
        <v>0</v>
      </c>
      <c r="AO396">
        <v>0</v>
      </c>
      <c r="AP396">
        <v>1</v>
      </c>
    </row>
    <row r="397" spans="2:42" x14ac:dyDescent="0.3">
      <c r="B397" s="86">
        <v>1</v>
      </c>
      <c r="C397" s="15">
        <v>1</v>
      </c>
      <c r="D397" s="15">
        <v>0</v>
      </c>
      <c r="E397" s="15">
        <v>0</v>
      </c>
      <c r="F397" s="15">
        <v>1</v>
      </c>
      <c r="G397" s="15">
        <v>0</v>
      </c>
      <c r="H397" s="15">
        <v>0</v>
      </c>
      <c r="I397" s="87">
        <v>1.399</v>
      </c>
      <c r="J397">
        <f t="shared" si="42"/>
        <v>9.5596822200589182E-2</v>
      </c>
      <c r="K397">
        <v>0</v>
      </c>
      <c r="L397">
        <f t="shared" si="43"/>
        <v>1.1003153518303337</v>
      </c>
      <c r="M397">
        <f t="shared" si="44"/>
        <v>1</v>
      </c>
      <c r="N397" s="3">
        <f t="shared" si="45"/>
        <v>0.52388102142445248</v>
      </c>
      <c r="O397" s="3">
        <f t="shared" si="46"/>
        <v>0.47611897857554736</v>
      </c>
      <c r="P397" s="4">
        <f t="shared" si="47"/>
        <v>0.52388102142445248</v>
      </c>
      <c r="Q397" s="3">
        <f t="shared" si="48"/>
        <v>-0.64649067879302635</v>
      </c>
      <c r="AN397">
        <v>1</v>
      </c>
      <c r="AO397">
        <v>0</v>
      </c>
      <c r="AP397">
        <v>0</v>
      </c>
    </row>
    <row r="398" spans="2:42" x14ac:dyDescent="0.3">
      <c r="B398" s="86">
        <v>0</v>
      </c>
      <c r="C398" s="15">
        <v>0</v>
      </c>
      <c r="D398" s="15">
        <v>0</v>
      </c>
      <c r="E398" s="15">
        <v>1</v>
      </c>
      <c r="F398" s="15">
        <v>0</v>
      </c>
      <c r="G398" s="15">
        <v>1</v>
      </c>
      <c r="H398" s="15">
        <v>0</v>
      </c>
      <c r="I398" s="87">
        <v>1.399</v>
      </c>
      <c r="J398">
        <f t="shared" si="42"/>
        <v>-0.87670725939750838</v>
      </c>
      <c r="K398">
        <v>0</v>
      </c>
      <c r="L398">
        <f t="shared" si="43"/>
        <v>0.41615093525345004</v>
      </c>
      <c r="M398">
        <f t="shared" si="44"/>
        <v>1</v>
      </c>
      <c r="N398" s="3">
        <f t="shared" si="45"/>
        <v>0.29386058003695142</v>
      </c>
      <c r="O398" s="3">
        <f t="shared" si="46"/>
        <v>0.70613941996304863</v>
      </c>
      <c r="P398" s="4">
        <f t="shared" si="47"/>
        <v>0.70613941996304863</v>
      </c>
      <c r="Q398" s="3">
        <f t="shared" si="48"/>
        <v>-0.34794258228404495</v>
      </c>
      <c r="AN398">
        <v>1</v>
      </c>
      <c r="AO398">
        <v>0</v>
      </c>
      <c r="AP398">
        <v>0</v>
      </c>
    </row>
    <row r="399" spans="2:42" x14ac:dyDescent="0.3">
      <c r="B399" s="86">
        <v>0</v>
      </c>
      <c r="C399" s="15">
        <v>1</v>
      </c>
      <c r="D399" s="15">
        <v>0</v>
      </c>
      <c r="E399" s="15">
        <v>0</v>
      </c>
      <c r="F399" s="15">
        <v>0</v>
      </c>
      <c r="G399" s="15">
        <v>0</v>
      </c>
      <c r="H399" s="15">
        <v>1</v>
      </c>
      <c r="I399" s="87">
        <v>1.6989999999999998</v>
      </c>
      <c r="J399">
        <f t="shared" si="42"/>
        <v>-2.423621284263298</v>
      </c>
      <c r="K399">
        <v>0</v>
      </c>
      <c r="L399">
        <f t="shared" si="43"/>
        <v>8.8600189347953745E-2</v>
      </c>
      <c r="M399">
        <f t="shared" si="44"/>
        <v>1</v>
      </c>
      <c r="N399" s="3">
        <f t="shared" si="45"/>
        <v>8.1389099703375212E-2</v>
      </c>
      <c r="O399" s="3">
        <f t="shared" si="46"/>
        <v>0.91861090029662473</v>
      </c>
      <c r="P399" s="4">
        <f t="shared" si="47"/>
        <v>0.91861090029662473</v>
      </c>
      <c r="Q399" s="3">
        <f t="shared" si="48"/>
        <v>-8.4892640955072041E-2</v>
      </c>
      <c r="AN399">
        <v>0</v>
      </c>
      <c r="AO399">
        <v>1</v>
      </c>
      <c r="AP399">
        <v>0</v>
      </c>
    </row>
    <row r="400" spans="2:42" x14ac:dyDescent="0.3">
      <c r="B400" s="86">
        <v>0</v>
      </c>
      <c r="C400" s="15">
        <v>0</v>
      </c>
      <c r="D400" s="15">
        <v>1</v>
      </c>
      <c r="E400" s="15">
        <v>0</v>
      </c>
      <c r="F400" s="15">
        <v>0</v>
      </c>
      <c r="G400" s="15">
        <v>1</v>
      </c>
      <c r="H400" s="15">
        <v>0</v>
      </c>
      <c r="I400" s="87">
        <v>1.6989999999999998</v>
      </c>
      <c r="J400">
        <f t="shared" si="42"/>
        <v>-1.6242429972160748</v>
      </c>
      <c r="K400">
        <v>0</v>
      </c>
      <c r="L400">
        <f t="shared" si="43"/>
        <v>0.19706079432518478</v>
      </c>
      <c r="M400">
        <f t="shared" si="44"/>
        <v>1</v>
      </c>
      <c r="N400" s="3">
        <f t="shared" si="45"/>
        <v>0.16462053995868542</v>
      </c>
      <c r="O400" s="3">
        <f t="shared" si="46"/>
        <v>0.83537946004131458</v>
      </c>
      <c r="P400" s="4">
        <f t="shared" si="47"/>
        <v>0.83537946004131458</v>
      </c>
      <c r="Q400" s="3">
        <f t="shared" si="48"/>
        <v>-0.1798692141960519</v>
      </c>
      <c r="AN400">
        <v>0</v>
      </c>
      <c r="AO400">
        <v>1</v>
      </c>
      <c r="AP400">
        <v>0</v>
      </c>
    </row>
    <row r="401" spans="2:42" x14ac:dyDescent="0.3">
      <c r="B401" s="86">
        <v>0</v>
      </c>
      <c r="C401" s="15">
        <v>1</v>
      </c>
      <c r="D401" s="15">
        <v>0</v>
      </c>
      <c r="E401" s="15">
        <v>0</v>
      </c>
      <c r="F401" s="15">
        <v>0</v>
      </c>
      <c r="G401" s="15">
        <v>1</v>
      </c>
      <c r="H401" s="15">
        <v>0</v>
      </c>
      <c r="I401" s="87">
        <v>1.9989999999999999</v>
      </c>
      <c r="J401">
        <f t="shared" si="42"/>
        <v>-1.758139811035246</v>
      </c>
      <c r="K401">
        <v>0</v>
      </c>
      <c r="L401">
        <f t="shared" si="43"/>
        <v>0.17236519762851077</v>
      </c>
      <c r="M401">
        <f t="shared" si="44"/>
        <v>1</v>
      </c>
      <c r="N401" s="3">
        <f t="shared" si="45"/>
        <v>0.14702346843558248</v>
      </c>
      <c r="O401" s="3">
        <f t="shared" si="46"/>
        <v>0.85297653156441755</v>
      </c>
      <c r="P401" s="4">
        <f t="shared" si="47"/>
        <v>0.85297653156441755</v>
      </c>
      <c r="Q401" s="3">
        <f t="shared" si="48"/>
        <v>-0.15902324468908607</v>
      </c>
      <c r="AN401">
        <v>0</v>
      </c>
      <c r="AO401">
        <v>0</v>
      </c>
      <c r="AP401">
        <v>1</v>
      </c>
    </row>
    <row r="402" spans="2:42" x14ac:dyDescent="0.3">
      <c r="B402" s="86">
        <v>0</v>
      </c>
      <c r="C402" s="15">
        <v>0</v>
      </c>
      <c r="D402" s="15">
        <v>1</v>
      </c>
      <c r="E402" s="15">
        <v>0</v>
      </c>
      <c r="F402" s="15">
        <v>0</v>
      </c>
      <c r="G402" s="15">
        <v>0</v>
      </c>
      <c r="H402" s="15">
        <v>1</v>
      </c>
      <c r="I402" s="87">
        <v>1.399</v>
      </c>
      <c r="J402">
        <f t="shared" si="42"/>
        <v>-2.2897244704441273</v>
      </c>
      <c r="K402">
        <v>0</v>
      </c>
      <c r="L402">
        <f t="shared" si="43"/>
        <v>0.10129436760139537</v>
      </c>
      <c r="M402">
        <f t="shared" si="44"/>
        <v>1</v>
      </c>
      <c r="N402" s="3">
        <f t="shared" si="45"/>
        <v>9.1977558935503481E-2</v>
      </c>
      <c r="O402" s="3">
        <f t="shared" si="46"/>
        <v>0.90802244106449659</v>
      </c>
      <c r="P402" s="4">
        <f t="shared" si="47"/>
        <v>0.90802244106449659</v>
      </c>
      <c r="Q402" s="3">
        <f t="shared" si="48"/>
        <v>-9.6486185857509371E-2</v>
      </c>
      <c r="AN402">
        <v>1</v>
      </c>
      <c r="AO402">
        <v>0</v>
      </c>
      <c r="AP402">
        <v>0</v>
      </c>
    </row>
    <row r="403" spans="2:42" x14ac:dyDescent="0.3">
      <c r="B403" s="86">
        <v>0</v>
      </c>
      <c r="C403" s="15">
        <v>0</v>
      </c>
      <c r="D403" s="15">
        <v>1</v>
      </c>
      <c r="E403" s="15">
        <v>0</v>
      </c>
      <c r="F403" s="15">
        <v>1</v>
      </c>
      <c r="G403" s="15">
        <v>0</v>
      </c>
      <c r="H403" s="15">
        <v>0</v>
      </c>
      <c r="I403" s="87">
        <v>1.9989999999999999</v>
      </c>
      <c r="J403">
        <f t="shared" si="42"/>
        <v>-0.62384935304734745</v>
      </c>
      <c r="K403">
        <v>0</v>
      </c>
      <c r="L403">
        <f t="shared" si="43"/>
        <v>0.5358776799264976</v>
      </c>
      <c r="M403">
        <f t="shared" si="44"/>
        <v>1</v>
      </c>
      <c r="N403" s="3">
        <f t="shared" si="45"/>
        <v>0.34890648319867706</v>
      </c>
      <c r="O403" s="3">
        <f t="shared" si="46"/>
        <v>0.65109351680132299</v>
      </c>
      <c r="P403" s="4">
        <f t="shared" si="47"/>
        <v>0.65109351680132299</v>
      </c>
      <c r="Q403" s="3">
        <f t="shared" si="48"/>
        <v>-0.42910199608988864</v>
      </c>
      <c r="AN403">
        <v>0</v>
      </c>
      <c r="AO403">
        <v>0</v>
      </c>
      <c r="AP403">
        <v>1</v>
      </c>
    </row>
    <row r="404" spans="2:42" x14ac:dyDescent="0.3">
      <c r="B404" s="86">
        <v>1</v>
      </c>
      <c r="C404" s="15">
        <v>0</v>
      </c>
      <c r="D404" s="15">
        <v>0</v>
      </c>
      <c r="E404" s="15">
        <v>1</v>
      </c>
      <c r="F404" s="15">
        <v>1</v>
      </c>
      <c r="G404" s="15">
        <v>0</v>
      </c>
      <c r="H404" s="15">
        <v>0</v>
      </c>
      <c r="I404" s="87">
        <v>1.6989999999999998</v>
      </c>
      <c r="J404">
        <f t="shared" si="42"/>
        <v>0.12368638477121929</v>
      </c>
      <c r="K404">
        <v>0</v>
      </c>
      <c r="L404">
        <f t="shared" si="43"/>
        <v>1.1316609092464234</v>
      </c>
      <c r="M404">
        <f t="shared" si="44"/>
        <v>1</v>
      </c>
      <c r="N404" s="3">
        <f t="shared" si="45"/>
        <v>0.53088223569595971</v>
      </c>
      <c r="O404" s="3">
        <f t="shared" si="46"/>
        <v>0.4691177643040404</v>
      </c>
      <c r="P404" s="4">
        <f t="shared" si="47"/>
        <v>0.53088223569595971</v>
      </c>
      <c r="Q404" s="3">
        <f t="shared" si="48"/>
        <v>-0.63321506068701161</v>
      </c>
      <c r="AN404">
        <v>0</v>
      </c>
      <c r="AO404">
        <v>1</v>
      </c>
      <c r="AP404">
        <v>0</v>
      </c>
    </row>
    <row r="405" spans="2:42" x14ac:dyDescent="0.3">
      <c r="B405" s="86">
        <v>0</v>
      </c>
      <c r="C405" s="15">
        <v>0</v>
      </c>
      <c r="D405" s="15">
        <v>0</v>
      </c>
      <c r="E405" s="15">
        <v>1</v>
      </c>
      <c r="F405" s="15">
        <v>0</v>
      </c>
      <c r="G405" s="15">
        <v>0</v>
      </c>
      <c r="H405" s="15">
        <v>1</v>
      </c>
      <c r="I405" s="87">
        <v>1.9989999999999999</v>
      </c>
      <c r="J405">
        <f t="shared" si="42"/>
        <v>-2.3955317216926684</v>
      </c>
      <c r="K405">
        <v>0</v>
      </c>
      <c r="L405">
        <f t="shared" si="43"/>
        <v>9.1124213317684638E-2</v>
      </c>
      <c r="M405">
        <f t="shared" si="44"/>
        <v>1</v>
      </c>
      <c r="N405" s="3">
        <f t="shared" si="45"/>
        <v>8.3514060274229751E-2</v>
      </c>
      <c r="O405" s="3">
        <f t="shared" si="46"/>
        <v>0.9164859397257703</v>
      </c>
      <c r="P405" s="4">
        <f t="shared" si="47"/>
        <v>0.9164859397257703</v>
      </c>
      <c r="Q405" s="3">
        <f t="shared" si="48"/>
        <v>-8.7208553090355564E-2</v>
      </c>
      <c r="AN405">
        <v>0</v>
      </c>
      <c r="AO405">
        <v>0</v>
      </c>
      <c r="AP405">
        <v>1</v>
      </c>
    </row>
    <row r="406" spans="2:42" x14ac:dyDescent="0.3">
      <c r="B406" s="86">
        <v>0</v>
      </c>
      <c r="C406" s="15">
        <v>1</v>
      </c>
      <c r="D406" s="15">
        <v>0</v>
      </c>
      <c r="E406" s="15">
        <v>0</v>
      </c>
      <c r="F406" s="15">
        <v>1</v>
      </c>
      <c r="G406" s="15">
        <v>0</v>
      </c>
      <c r="H406" s="15">
        <v>0</v>
      </c>
      <c r="I406" s="87">
        <v>1.399</v>
      </c>
      <c r="J406">
        <f t="shared" si="42"/>
        <v>9.5596822200589182E-2</v>
      </c>
      <c r="K406">
        <v>0</v>
      </c>
      <c r="L406">
        <f t="shared" si="43"/>
        <v>1.1003153518303337</v>
      </c>
      <c r="M406">
        <f t="shared" si="44"/>
        <v>1</v>
      </c>
      <c r="N406" s="3">
        <f t="shared" si="45"/>
        <v>0.52388102142445248</v>
      </c>
      <c r="O406" s="3">
        <f t="shared" si="46"/>
        <v>0.47611897857554736</v>
      </c>
      <c r="P406" s="4">
        <f t="shared" si="47"/>
        <v>0.47611897857554736</v>
      </c>
      <c r="Q406" s="3">
        <f t="shared" si="48"/>
        <v>-0.74208750099361542</v>
      </c>
      <c r="AN406">
        <v>1</v>
      </c>
      <c r="AO406">
        <v>0</v>
      </c>
      <c r="AP406">
        <v>0</v>
      </c>
    </row>
    <row r="407" spans="2:42" x14ac:dyDescent="0.3">
      <c r="B407" s="86">
        <v>0</v>
      </c>
      <c r="C407" s="15">
        <v>0</v>
      </c>
      <c r="D407" s="15">
        <v>0</v>
      </c>
      <c r="E407" s="15">
        <v>1</v>
      </c>
      <c r="F407" s="15">
        <v>0</v>
      </c>
      <c r="G407" s="15">
        <v>1</v>
      </c>
      <c r="H407" s="15">
        <v>0</v>
      </c>
      <c r="I407" s="87">
        <v>1.399</v>
      </c>
      <c r="J407">
        <f t="shared" si="42"/>
        <v>-0.87670725939750838</v>
      </c>
      <c r="K407">
        <v>0</v>
      </c>
      <c r="L407">
        <f t="shared" si="43"/>
        <v>0.41615093525345004</v>
      </c>
      <c r="M407">
        <f t="shared" si="44"/>
        <v>1</v>
      </c>
      <c r="N407" s="3">
        <f t="shared" si="45"/>
        <v>0.29386058003695142</v>
      </c>
      <c r="O407" s="3">
        <f t="shared" si="46"/>
        <v>0.70613941996304863</v>
      </c>
      <c r="P407" s="4">
        <f t="shared" si="47"/>
        <v>0.70613941996304863</v>
      </c>
      <c r="Q407" s="3">
        <f t="shared" si="48"/>
        <v>-0.34794258228404495</v>
      </c>
      <c r="AN407">
        <v>1</v>
      </c>
      <c r="AO407">
        <v>0</v>
      </c>
      <c r="AP407">
        <v>0</v>
      </c>
    </row>
    <row r="408" spans="2:42" x14ac:dyDescent="0.3">
      <c r="B408" s="86">
        <v>0</v>
      </c>
      <c r="C408" s="15">
        <v>1</v>
      </c>
      <c r="D408" s="15">
        <v>0</v>
      </c>
      <c r="E408" s="15">
        <v>0</v>
      </c>
      <c r="F408" s="15">
        <v>0</v>
      </c>
      <c r="G408" s="15">
        <v>0</v>
      </c>
      <c r="H408" s="15">
        <v>1</v>
      </c>
      <c r="I408" s="87">
        <v>1.6989999999999998</v>
      </c>
      <c r="J408">
        <f t="shared" si="42"/>
        <v>-2.423621284263298</v>
      </c>
      <c r="K408">
        <v>0</v>
      </c>
      <c r="L408">
        <f t="shared" si="43"/>
        <v>8.8600189347953745E-2</v>
      </c>
      <c r="M408">
        <f t="shared" si="44"/>
        <v>1</v>
      </c>
      <c r="N408" s="3">
        <f t="shared" si="45"/>
        <v>8.1389099703375212E-2</v>
      </c>
      <c r="O408" s="3">
        <f t="shared" si="46"/>
        <v>0.91861090029662473</v>
      </c>
      <c r="P408" s="4">
        <f t="shared" si="47"/>
        <v>0.91861090029662473</v>
      </c>
      <c r="Q408" s="3">
        <f t="shared" si="48"/>
        <v>-8.4892640955072041E-2</v>
      </c>
      <c r="AN408">
        <v>0</v>
      </c>
      <c r="AO408">
        <v>1</v>
      </c>
      <c r="AP408">
        <v>0</v>
      </c>
    </row>
    <row r="409" spans="2:42" x14ac:dyDescent="0.3">
      <c r="B409" s="86">
        <v>0</v>
      </c>
      <c r="C409" s="15">
        <v>0</v>
      </c>
      <c r="D409" s="15">
        <v>1</v>
      </c>
      <c r="E409" s="15">
        <v>0</v>
      </c>
      <c r="F409" s="15">
        <v>0</v>
      </c>
      <c r="G409" s="15">
        <v>1</v>
      </c>
      <c r="H409" s="15">
        <v>0</v>
      </c>
      <c r="I409" s="87">
        <v>1.6989999999999998</v>
      </c>
      <c r="J409">
        <f t="shared" si="42"/>
        <v>-1.6242429972160748</v>
      </c>
      <c r="K409">
        <v>0</v>
      </c>
      <c r="L409">
        <f t="shared" si="43"/>
        <v>0.19706079432518478</v>
      </c>
      <c r="M409">
        <f t="shared" si="44"/>
        <v>1</v>
      </c>
      <c r="N409" s="3">
        <f t="shared" si="45"/>
        <v>0.16462053995868542</v>
      </c>
      <c r="O409" s="3">
        <f t="shared" si="46"/>
        <v>0.83537946004131458</v>
      </c>
      <c r="P409" s="4">
        <f t="shared" si="47"/>
        <v>0.83537946004131458</v>
      </c>
      <c r="Q409" s="3">
        <f t="shared" si="48"/>
        <v>-0.1798692141960519</v>
      </c>
      <c r="AN409">
        <v>0</v>
      </c>
      <c r="AO409">
        <v>1</v>
      </c>
      <c r="AP409">
        <v>0</v>
      </c>
    </row>
    <row r="410" spans="2:42" x14ac:dyDescent="0.3">
      <c r="B410" s="86">
        <v>0</v>
      </c>
      <c r="C410" s="15">
        <v>1</v>
      </c>
      <c r="D410" s="15">
        <v>0</v>
      </c>
      <c r="E410" s="15">
        <v>0</v>
      </c>
      <c r="F410" s="15">
        <v>0</v>
      </c>
      <c r="G410" s="15">
        <v>1</v>
      </c>
      <c r="H410" s="15">
        <v>0</v>
      </c>
      <c r="I410" s="87">
        <v>1.9989999999999999</v>
      </c>
      <c r="J410">
        <f t="shared" si="42"/>
        <v>-1.758139811035246</v>
      </c>
      <c r="K410">
        <v>0</v>
      </c>
      <c r="L410">
        <f t="shared" si="43"/>
        <v>0.17236519762851077</v>
      </c>
      <c r="M410">
        <f t="shared" si="44"/>
        <v>1</v>
      </c>
      <c r="N410" s="3">
        <f t="shared" si="45"/>
        <v>0.14702346843558248</v>
      </c>
      <c r="O410" s="3">
        <f t="shared" si="46"/>
        <v>0.85297653156441755</v>
      </c>
      <c r="P410" s="4">
        <f t="shared" si="47"/>
        <v>0.85297653156441755</v>
      </c>
      <c r="Q410" s="3">
        <f t="shared" si="48"/>
        <v>-0.15902324468908607</v>
      </c>
      <c r="AN410">
        <v>0</v>
      </c>
      <c r="AO410">
        <v>0</v>
      </c>
      <c r="AP410">
        <v>1</v>
      </c>
    </row>
    <row r="411" spans="2:42" x14ac:dyDescent="0.3">
      <c r="B411" s="86">
        <v>0</v>
      </c>
      <c r="C411" s="15">
        <v>0</v>
      </c>
      <c r="D411" s="15">
        <v>1</v>
      </c>
      <c r="E411" s="15">
        <v>0</v>
      </c>
      <c r="F411" s="15">
        <v>0</v>
      </c>
      <c r="G411" s="15">
        <v>0</v>
      </c>
      <c r="H411" s="15">
        <v>1</v>
      </c>
      <c r="I411" s="87">
        <v>1.399</v>
      </c>
      <c r="J411">
        <f t="shared" si="42"/>
        <v>-2.2897244704441273</v>
      </c>
      <c r="K411">
        <v>0</v>
      </c>
      <c r="L411">
        <f t="shared" si="43"/>
        <v>0.10129436760139537</v>
      </c>
      <c r="M411">
        <f t="shared" si="44"/>
        <v>1</v>
      </c>
      <c r="N411" s="3">
        <f t="shared" si="45"/>
        <v>9.1977558935503481E-2</v>
      </c>
      <c r="O411" s="3">
        <f t="shared" si="46"/>
        <v>0.90802244106449659</v>
      </c>
      <c r="P411" s="4">
        <f t="shared" si="47"/>
        <v>0.90802244106449659</v>
      </c>
      <c r="Q411" s="3">
        <f t="shared" si="48"/>
        <v>-9.6486185857509371E-2</v>
      </c>
      <c r="AN411">
        <v>1</v>
      </c>
      <c r="AO411">
        <v>0</v>
      </c>
      <c r="AP411">
        <v>0</v>
      </c>
    </row>
    <row r="412" spans="2:42" x14ac:dyDescent="0.3">
      <c r="B412" s="86">
        <v>1</v>
      </c>
      <c r="C412" s="15">
        <v>0</v>
      </c>
      <c r="D412" s="15">
        <v>1</v>
      </c>
      <c r="E412" s="15">
        <v>0</v>
      </c>
      <c r="F412" s="15">
        <v>1</v>
      </c>
      <c r="G412" s="15">
        <v>0</v>
      </c>
      <c r="H412" s="15">
        <v>0</v>
      </c>
      <c r="I412" s="87">
        <v>1.9989999999999999</v>
      </c>
      <c r="J412">
        <f t="shared" si="42"/>
        <v>-0.62384935304734745</v>
      </c>
      <c r="K412">
        <v>0</v>
      </c>
      <c r="L412">
        <f t="shared" si="43"/>
        <v>0.5358776799264976</v>
      </c>
      <c r="M412">
        <f t="shared" si="44"/>
        <v>1</v>
      </c>
      <c r="N412" s="3">
        <f t="shared" si="45"/>
        <v>0.34890648319867706</v>
      </c>
      <c r="O412" s="3">
        <f t="shared" si="46"/>
        <v>0.65109351680132299</v>
      </c>
      <c r="P412" s="4">
        <f t="shared" si="47"/>
        <v>0.34890648319867706</v>
      </c>
      <c r="Q412" s="3">
        <f t="shared" si="48"/>
        <v>-1.0529513491372362</v>
      </c>
      <c r="AN412">
        <v>0</v>
      </c>
      <c r="AO412">
        <v>0</v>
      </c>
      <c r="AP412">
        <v>1</v>
      </c>
    </row>
    <row r="413" spans="2:42" x14ac:dyDescent="0.3">
      <c r="B413" s="86">
        <v>1</v>
      </c>
      <c r="C413" s="15">
        <v>0</v>
      </c>
      <c r="D413" s="15">
        <v>0</v>
      </c>
      <c r="E413" s="15">
        <v>1</v>
      </c>
      <c r="F413" s="15">
        <v>1</v>
      </c>
      <c r="G413" s="15">
        <v>0</v>
      </c>
      <c r="H413" s="15">
        <v>0</v>
      </c>
      <c r="I413" s="87">
        <v>1.6989999999999998</v>
      </c>
      <c r="J413">
        <f t="shared" si="42"/>
        <v>0.12368638477121929</v>
      </c>
      <c r="K413">
        <v>0</v>
      </c>
      <c r="L413">
        <f t="shared" si="43"/>
        <v>1.1316609092464234</v>
      </c>
      <c r="M413">
        <f t="shared" si="44"/>
        <v>1</v>
      </c>
      <c r="N413" s="3">
        <f t="shared" si="45"/>
        <v>0.53088223569595971</v>
      </c>
      <c r="O413" s="3">
        <f t="shared" si="46"/>
        <v>0.4691177643040404</v>
      </c>
      <c r="P413" s="4">
        <f t="shared" si="47"/>
        <v>0.53088223569595971</v>
      </c>
      <c r="Q413" s="3">
        <f t="shared" si="48"/>
        <v>-0.63321506068701161</v>
      </c>
      <c r="AN413">
        <v>0</v>
      </c>
      <c r="AO413">
        <v>1</v>
      </c>
      <c r="AP413">
        <v>0</v>
      </c>
    </row>
    <row r="414" spans="2:42" x14ac:dyDescent="0.3">
      <c r="B414" s="86">
        <v>0</v>
      </c>
      <c r="C414" s="15">
        <v>0</v>
      </c>
      <c r="D414" s="15">
        <v>0</v>
      </c>
      <c r="E414" s="15">
        <v>1</v>
      </c>
      <c r="F414" s="15">
        <v>0</v>
      </c>
      <c r="G414" s="15">
        <v>0</v>
      </c>
      <c r="H414" s="15">
        <v>1</v>
      </c>
      <c r="I414" s="87">
        <v>1.9989999999999999</v>
      </c>
      <c r="J414">
        <f t="shared" si="42"/>
        <v>-2.3955317216926684</v>
      </c>
      <c r="K414">
        <v>0</v>
      </c>
      <c r="L414">
        <f t="shared" si="43"/>
        <v>9.1124213317684638E-2</v>
      </c>
      <c r="M414">
        <f t="shared" si="44"/>
        <v>1</v>
      </c>
      <c r="N414" s="3">
        <f t="shared" si="45"/>
        <v>8.3514060274229751E-2</v>
      </c>
      <c r="O414" s="3">
        <f t="shared" si="46"/>
        <v>0.9164859397257703</v>
      </c>
      <c r="P414" s="4">
        <f t="shared" si="47"/>
        <v>0.9164859397257703</v>
      </c>
      <c r="Q414" s="3">
        <f t="shared" si="48"/>
        <v>-8.7208553090355564E-2</v>
      </c>
      <c r="AN414">
        <v>0</v>
      </c>
      <c r="AO414">
        <v>0</v>
      </c>
      <c r="AP414">
        <v>1</v>
      </c>
    </row>
    <row r="415" spans="2:42" x14ac:dyDescent="0.3">
      <c r="B415" s="86">
        <v>0</v>
      </c>
      <c r="C415" s="15">
        <v>1</v>
      </c>
      <c r="D415" s="15">
        <v>0</v>
      </c>
      <c r="E415" s="15">
        <v>0</v>
      </c>
      <c r="F415" s="15">
        <v>1</v>
      </c>
      <c r="G415" s="15">
        <v>0</v>
      </c>
      <c r="H415" s="15">
        <v>0</v>
      </c>
      <c r="I415" s="87">
        <v>1.399</v>
      </c>
      <c r="J415">
        <f t="shared" si="42"/>
        <v>9.5596822200589182E-2</v>
      </c>
      <c r="K415">
        <v>0</v>
      </c>
      <c r="L415">
        <f t="shared" si="43"/>
        <v>1.1003153518303337</v>
      </c>
      <c r="M415">
        <f t="shared" si="44"/>
        <v>1</v>
      </c>
      <c r="N415" s="3">
        <f t="shared" si="45"/>
        <v>0.52388102142445248</v>
      </c>
      <c r="O415" s="3">
        <f t="shared" si="46"/>
        <v>0.47611897857554736</v>
      </c>
      <c r="P415" s="4">
        <f t="shared" si="47"/>
        <v>0.47611897857554736</v>
      </c>
      <c r="Q415" s="3">
        <f t="shared" si="48"/>
        <v>-0.74208750099361542</v>
      </c>
      <c r="AN415">
        <v>1</v>
      </c>
      <c r="AO415">
        <v>0</v>
      </c>
      <c r="AP415">
        <v>0</v>
      </c>
    </row>
    <row r="416" spans="2:42" x14ac:dyDescent="0.3">
      <c r="B416" s="86">
        <v>0</v>
      </c>
      <c r="C416" s="15">
        <v>0</v>
      </c>
      <c r="D416" s="15">
        <v>0</v>
      </c>
      <c r="E416" s="15">
        <v>1</v>
      </c>
      <c r="F416" s="15">
        <v>0</v>
      </c>
      <c r="G416" s="15">
        <v>1</v>
      </c>
      <c r="H416" s="15">
        <v>0</v>
      </c>
      <c r="I416" s="87">
        <v>1.399</v>
      </c>
      <c r="J416">
        <f t="shared" si="42"/>
        <v>-0.87670725939750838</v>
      </c>
      <c r="K416">
        <v>0</v>
      </c>
      <c r="L416">
        <f t="shared" si="43"/>
        <v>0.41615093525345004</v>
      </c>
      <c r="M416">
        <f t="shared" si="44"/>
        <v>1</v>
      </c>
      <c r="N416" s="3">
        <f t="shared" si="45"/>
        <v>0.29386058003695142</v>
      </c>
      <c r="O416" s="3">
        <f t="shared" si="46"/>
        <v>0.70613941996304863</v>
      </c>
      <c r="P416" s="4">
        <f t="shared" si="47"/>
        <v>0.70613941996304863</v>
      </c>
      <c r="Q416" s="3">
        <f t="shared" si="48"/>
        <v>-0.34794258228404495</v>
      </c>
      <c r="AN416">
        <v>1</v>
      </c>
      <c r="AO416">
        <v>0</v>
      </c>
      <c r="AP416">
        <v>0</v>
      </c>
    </row>
    <row r="417" spans="2:42" x14ac:dyDescent="0.3">
      <c r="B417" s="86">
        <v>0</v>
      </c>
      <c r="C417" s="15">
        <v>1</v>
      </c>
      <c r="D417" s="15">
        <v>0</v>
      </c>
      <c r="E417" s="15">
        <v>0</v>
      </c>
      <c r="F417" s="15">
        <v>0</v>
      </c>
      <c r="G417" s="15">
        <v>0</v>
      </c>
      <c r="H417" s="15">
        <v>1</v>
      </c>
      <c r="I417" s="87">
        <v>1.6989999999999998</v>
      </c>
      <c r="J417">
        <f t="shared" si="42"/>
        <v>-2.423621284263298</v>
      </c>
      <c r="K417">
        <v>0</v>
      </c>
      <c r="L417">
        <f t="shared" si="43"/>
        <v>8.8600189347953745E-2</v>
      </c>
      <c r="M417">
        <f t="shared" si="44"/>
        <v>1</v>
      </c>
      <c r="N417" s="3">
        <f t="shared" si="45"/>
        <v>8.1389099703375212E-2</v>
      </c>
      <c r="O417" s="3">
        <f t="shared" si="46"/>
        <v>0.91861090029662473</v>
      </c>
      <c r="P417" s="4">
        <f t="shared" si="47"/>
        <v>0.91861090029662473</v>
      </c>
      <c r="Q417" s="3">
        <f t="shared" si="48"/>
        <v>-8.4892640955072041E-2</v>
      </c>
      <c r="AN417">
        <v>0</v>
      </c>
      <c r="AO417">
        <v>1</v>
      </c>
      <c r="AP417">
        <v>0</v>
      </c>
    </row>
    <row r="418" spans="2:42" x14ac:dyDescent="0.3">
      <c r="B418" s="86">
        <v>0</v>
      </c>
      <c r="C418" s="15">
        <v>0</v>
      </c>
      <c r="D418" s="15">
        <v>1</v>
      </c>
      <c r="E418" s="15">
        <v>0</v>
      </c>
      <c r="F418" s="15">
        <v>0</v>
      </c>
      <c r="G418" s="15">
        <v>1</v>
      </c>
      <c r="H418" s="15">
        <v>0</v>
      </c>
      <c r="I418" s="87">
        <v>1.6989999999999998</v>
      </c>
      <c r="J418">
        <f t="shared" si="42"/>
        <v>-1.6242429972160748</v>
      </c>
      <c r="K418">
        <v>0</v>
      </c>
      <c r="L418">
        <f t="shared" si="43"/>
        <v>0.19706079432518478</v>
      </c>
      <c r="M418">
        <f t="shared" si="44"/>
        <v>1</v>
      </c>
      <c r="N418" s="3">
        <f t="shared" si="45"/>
        <v>0.16462053995868542</v>
      </c>
      <c r="O418" s="3">
        <f t="shared" si="46"/>
        <v>0.83537946004131458</v>
      </c>
      <c r="P418" s="4">
        <f t="shared" si="47"/>
        <v>0.83537946004131458</v>
      </c>
      <c r="Q418" s="3">
        <f t="shared" si="48"/>
        <v>-0.1798692141960519</v>
      </c>
      <c r="AN418">
        <v>0</v>
      </c>
      <c r="AO418">
        <v>1</v>
      </c>
      <c r="AP418">
        <v>0</v>
      </c>
    </row>
    <row r="419" spans="2:42" x14ac:dyDescent="0.3">
      <c r="B419" s="86">
        <v>0</v>
      </c>
      <c r="C419" s="15">
        <v>1</v>
      </c>
      <c r="D419" s="15">
        <v>0</v>
      </c>
      <c r="E419" s="15">
        <v>0</v>
      </c>
      <c r="F419" s="15">
        <v>0</v>
      </c>
      <c r="G419" s="15">
        <v>1</v>
      </c>
      <c r="H419" s="15">
        <v>0</v>
      </c>
      <c r="I419" s="87">
        <v>1.9989999999999999</v>
      </c>
      <c r="J419">
        <f t="shared" si="42"/>
        <v>-1.758139811035246</v>
      </c>
      <c r="K419">
        <v>0</v>
      </c>
      <c r="L419">
        <f t="shared" si="43"/>
        <v>0.17236519762851077</v>
      </c>
      <c r="M419">
        <f t="shared" si="44"/>
        <v>1</v>
      </c>
      <c r="N419" s="3">
        <f t="shared" si="45"/>
        <v>0.14702346843558248</v>
      </c>
      <c r="O419" s="3">
        <f t="shared" si="46"/>
        <v>0.85297653156441755</v>
      </c>
      <c r="P419" s="4">
        <f t="shared" si="47"/>
        <v>0.85297653156441755</v>
      </c>
      <c r="Q419" s="3">
        <f t="shared" si="48"/>
        <v>-0.15902324468908607</v>
      </c>
      <c r="AN419">
        <v>0</v>
      </c>
      <c r="AO419">
        <v>0</v>
      </c>
      <c r="AP419">
        <v>1</v>
      </c>
    </row>
    <row r="420" spans="2:42" x14ac:dyDescent="0.3">
      <c r="B420" s="86">
        <v>0</v>
      </c>
      <c r="C420" s="15">
        <v>0</v>
      </c>
      <c r="D420" s="15">
        <v>1</v>
      </c>
      <c r="E420" s="15">
        <v>0</v>
      </c>
      <c r="F420" s="15">
        <v>0</v>
      </c>
      <c r="G420" s="15">
        <v>0</v>
      </c>
      <c r="H420" s="15">
        <v>1</v>
      </c>
      <c r="I420" s="87">
        <v>1.399</v>
      </c>
      <c r="J420">
        <f t="shared" si="42"/>
        <v>-2.2897244704441273</v>
      </c>
      <c r="K420">
        <v>0</v>
      </c>
      <c r="L420">
        <f t="shared" si="43"/>
        <v>0.10129436760139537</v>
      </c>
      <c r="M420">
        <f t="shared" si="44"/>
        <v>1</v>
      </c>
      <c r="N420" s="3">
        <f t="shared" si="45"/>
        <v>9.1977558935503481E-2</v>
      </c>
      <c r="O420" s="3">
        <f t="shared" si="46"/>
        <v>0.90802244106449659</v>
      </c>
      <c r="P420" s="4">
        <f t="shared" si="47"/>
        <v>0.90802244106449659</v>
      </c>
      <c r="Q420" s="3">
        <f t="shared" si="48"/>
        <v>-9.6486185857509371E-2</v>
      </c>
      <c r="AN420">
        <v>1</v>
      </c>
      <c r="AO420">
        <v>0</v>
      </c>
      <c r="AP420">
        <v>0</v>
      </c>
    </row>
    <row r="421" spans="2:42" x14ac:dyDescent="0.3">
      <c r="B421" s="86">
        <v>0</v>
      </c>
      <c r="C421" s="15">
        <v>0</v>
      </c>
      <c r="D421" s="15">
        <v>1</v>
      </c>
      <c r="E421" s="15">
        <v>0</v>
      </c>
      <c r="F421" s="15">
        <v>1</v>
      </c>
      <c r="G421" s="15">
        <v>0</v>
      </c>
      <c r="H421" s="15">
        <v>0</v>
      </c>
      <c r="I421" s="87">
        <v>1.9989999999999999</v>
      </c>
      <c r="J421">
        <f t="shared" si="42"/>
        <v>-0.62384935304734745</v>
      </c>
      <c r="K421">
        <v>0</v>
      </c>
      <c r="L421">
        <f t="shared" si="43"/>
        <v>0.5358776799264976</v>
      </c>
      <c r="M421">
        <f t="shared" si="44"/>
        <v>1</v>
      </c>
      <c r="N421" s="3">
        <f t="shared" si="45"/>
        <v>0.34890648319867706</v>
      </c>
      <c r="O421" s="3">
        <f t="shared" si="46"/>
        <v>0.65109351680132299</v>
      </c>
      <c r="P421" s="4">
        <f t="shared" si="47"/>
        <v>0.65109351680132299</v>
      </c>
      <c r="Q421" s="3">
        <f t="shared" si="48"/>
        <v>-0.42910199608988864</v>
      </c>
      <c r="AN421">
        <v>0</v>
      </c>
      <c r="AO421">
        <v>0</v>
      </c>
      <c r="AP421">
        <v>1</v>
      </c>
    </row>
    <row r="422" spans="2:42" x14ac:dyDescent="0.3">
      <c r="B422" s="86">
        <v>1</v>
      </c>
      <c r="C422" s="15">
        <v>0</v>
      </c>
      <c r="D422" s="15">
        <v>0</v>
      </c>
      <c r="E422" s="15">
        <v>1</v>
      </c>
      <c r="F422" s="15">
        <v>1</v>
      </c>
      <c r="G422" s="15">
        <v>0</v>
      </c>
      <c r="H422" s="15">
        <v>0</v>
      </c>
      <c r="I422" s="87">
        <v>1.6989999999999998</v>
      </c>
      <c r="J422">
        <f t="shared" si="42"/>
        <v>0.12368638477121929</v>
      </c>
      <c r="K422">
        <v>0</v>
      </c>
      <c r="L422">
        <f t="shared" si="43"/>
        <v>1.1316609092464234</v>
      </c>
      <c r="M422">
        <f t="shared" si="44"/>
        <v>1</v>
      </c>
      <c r="N422" s="3">
        <f t="shared" si="45"/>
        <v>0.53088223569595971</v>
      </c>
      <c r="O422" s="3">
        <f t="shared" si="46"/>
        <v>0.4691177643040404</v>
      </c>
      <c r="P422" s="4">
        <f t="shared" si="47"/>
        <v>0.53088223569595971</v>
      </c>
      <c r="Q422" s="3">
        <f t="shared" si="48"/>
        <v>-0.63321506068701161</v>
      </c>
      <c r="AN422">
        <v>0</v>
      </c>
      <c r="AO422">
        <v>1</v>
      </c>
      <c r="AP422">
        <v>0</v>
      </c>
    </row>
    <row r="423" spans="2:42" x14ac:dyDescent="0.3">
      <c r="B423" s="86">
        <v>0</v>
      </c>
      <c r="C423" s="15">
        <v>0</v>
      </c>
      <c r="D423" s="15">
        <v>0</v>
      </c>
      <c r="E423" s="15">
        <v>1</v>
      </c>
      <c r="F423" s="15">
        <v>0</v>
      </c>
      <c r="G423" s="15">
        <v>0</v>
      </c>
      <c r="H423" s="15">
        <v>1</v>
      </c>
      <c r="I423" s="87">
        <v>1.9989999999999999</v>
      </c>
      <c r="J423">
        <f t="shared" si="42"/>
        <v>-2.3955317216926684</v>
      </c>
      <c r="K423">
        <v>0</v>
      </c>
      <c r="L423">
        <f t="shared" si="43"/>
        <v>9.1124213317684638E-2</v>
      </c>
      <c r="M423">
        <f t="shared" si="44"/>
        <v>1</v>
      </c>
      <c r="N423" s="3">
        <f t="shared" si="45"/>
        <v>8.3514060274229751E-2</v>
      </c>
      <c r="O423" s="3">
        <f t="shared" si="46"/>
        <v>0.9164859397257703</v>
      </c>
      <c r="P423" s="4">
        <f t="shared" si="47"/>
        <v>0.9164859397257703</v>
      </c>
      <c r="Q423" s="3">
        <f t="shared" si="48"/>
        <v>-8.7208553090355564E-2</v>
      </c>
      <c r="AN423">
        <v>0</v>
      </c>
      <c r="AO423">
        <v>0</v>
      </c>
      <c r="AP423">
        <v>1</v>
      </c>
    </row>
    <row r="424" spans="2:42" x14ac:dyDescent="0.3">
      <c r="B424" s="86">
        <v>0</v>
      </c>
      <c r="C424" s="15">
        <v>1</v>
      </c>
      <c r="D424" s="15">
        <v>0</v>
      </c>
      <c r="E424" s="15">
        <v>0</v>
      </c>
      <c r="F424" s="15">
        <v>1</v>
      </c>
      <c r="G424" s="15">
        <v>0</v>
      </c>
      <c r="H424" s="15">
        <v>0</v>
      </c>
      <c r="I424" s="87">
        <v>1.399</v>
      </c>
      <c r="J424">
        <f t="shared" si="42"/>
        <v>9.5596822200589182E-2</v>
      </c>
      <c r="K424">
        <v>0</v>
      </c>
      <c r="L424">
        <f t="shared" si="43"/>
        <v>1.1003153518303337</v>
      </c>
      <c r="M424">
        <f t="shared" si="44"/>
        <v>1</v>
      </c>
      <c r="N424" s="3">
        <f t="shared" si="45"/>
        <v>0.52388102142445248</v>
      </c>
      <c r="O424" s="3">
        <f t="shared" si="46"/>
        <v>0.47611897857554736</v>
      </c>
      <c r="P424" s="4">
        <f t="shared" si="47"/>
        <v>0.47611897857554736</v>
      </c>
      <c r="Q424" s="3">
        <f t="shared" si="48"/>
        <v>-0.74208750099361542</v>
      </c>
      <c r="AN424">
        <v>1</v>
      </c>
      <c r="AO424">
        <v>0</v>
      </c>
      <c r="AP424">
        <v>0</v>
      </c>
    </row>
    <row r="425" spans="2:42" x14ac:dyDescent="0.3">
      <c r="B425" s="86">
        <v>1</v>
      </c>
      <c r="C425" s="15">
        <v>0</v>
      </c>
      <c r="D425" s="15">
        <v>0</v>
      </c>
      <c r="E425" s="15">
        <v>1</v>
      </c>
      <c r="F425" s="15">
        <v>0</v>
      </c>
      <c r="G425" s="15">
        <v>1</v>
      </c>
      <c r="H425" s="15">
        <v>0</v>
      </c>
      <c r="I425" s="87">
        <v>1.399</v>
      </c>
      <c r="J425">
        <f t="shared" si="42"/>
        <v>-0.87670725939750838</v>
      </c>
      <c r="K425">
        <v>0</v>
      </c>
      <c r="L425">
        <f t="shared" si="43"/>
        <v>0.41615093525345004</v>
      </c>
      <c r="M425">
        <f t="shared" si="44"/>
        <v>1</v>
      </c>
      <c r="N425" s="3">
        <f t="shared" si="45"/>
        <v>0.29386058003695142</v>
      </c>
      <c r="O425" s="3">
        <f t="shared" si="46"/>
        <v>0.70613941996304863</v>
      </c>
      <c r="P425" s="4">
        <f t="shared" si="47"/>
        <v>0.29386058003695142</v>
      </c>
      <c r="Q425" s="3">
        <f t="shared" si="48"/>
        <v>-1.2246498416815532</v>
      </c>
      <c r="AN425">
        <v>1</v>
      </c>
      <c r="AO425">
        <v>0</v>
      </c>
      <c r="AP425">
        <v>0</v>
      </c>
    </row>
    <row r="426" spans="2:42" x14ac:dyDescent="0.3">
      <c r="B426" s="86">
        <v>0</v>
      </c>
      <c r="C426" s="15">
        <v>1</v>
      </c>
      <c r="D426" s="15">
        <v>0</v>
      </c>
      <c r="E426" s="15">
        <v>0</v>
      </c>
      <c r="F426" s="15">
        <v>0</v>
      </c>
      <c r="G426" s="15">
        <v>0</v>
      </c>
      <c r="H426" s="15">
        <v>1</v>
      </c>
      <c r="I426" s="87">
        <v>1.6989999999999998</v>
      </c>
      <c r="J426">
        <f t="shared" si="42"/>
        <v>-2.423621284263298</v>
      </c>
      <c r="K426">
        <v>0</v>
      </c>
      <c r="L426">
        <f t="shared" si="43"/>
        <v>8.8600189347953745E-2</v>
      </c>
      <c r="M426">
        <f t="shared" si="44"/>
        <v>1</v>
      </c>
      <c r="N426" s="3">
        <f t="shared" si="45"/>
        <v>8.1389099703375212E-2</v>
      </c>
      <c r="O426" s="3">
        <f t="shared" si="46"/>
        <v>0.91861090029662473</v>
      </c>
      <c r="P426" s="4">
        <f t="shared" si="47"/>
        <v>0.91861090029662473</v>
      </c>
      <c r="Q426" s="3">
        <f t="shared" si="48"/>
        <v>-8.4892640955072041E-2</v>
      </c>
      <c r="AN426">
        <v>0</v>
      </c>
      <c r="AO426">
        <v>1</v>
      </c>
      <c r="AP426">
        <v>0</v>
      </c>
    </row>
    <row r="427" spans="2:42" x14ac:dyDescent="0.3">
      <c r="B427" s="86">
        <v>0</v>
      </c>
      <c r="C427" s="15">
        <v>0</v>
      </c>
      <c r="D427" s="15">
        <v>1</v>
      </c>
      <c r="E427" s="15">
        <v>0</v>
      </c>
      <c r="F427" s="15">
        <v>0</v>
      </c>
      <c r="G427" s="15">
        <v>1</v>
      </c>
      <c r="H427" s="15">
        <v>0</v>
      </c>
      <c r="I427" s="87">
        <v>1.6989999999999998</v>
      </c>
      <c r="J427">
        <f t="shared" si="42"/>
        <v>-1.6242429972160748</v>
      </c>
      <c r="K427">
        <v>0</v>
      </c>
      <c r="L427">
        <f t="shared" si="43"/>
        <v>0.19706079432518478</v>
      </c>
      <c r="M427">
        <f t="shared" si="44"/>
        <v>1</v>
      </c>
      <c r="N427" s="3">
        <f t="shared" si="45"/>
        <v>0.16462053995868542</v>
      </c>
      <c r="O427" s="3">
        <f t="shared" si="46"/>
        <v>0.83537946004131458</v>
      </c>
      <c r="P427" s="4">
        <f t="shared" si="47"/>
        <v>0.83537946004131458</v>
      </c>
      <c r="Q427" s="3">
        <f t="shared" si="48"/>
        <v>-0.1798692141960519</v>
      </c>
      <c r="AN427">
        <v>0</v>
      </c>
      <c r="AO427">
        <v>1</v>
      </c>
      <c r="AP427">
        <v>0</v>
      </c>
    </row>
    <row r="428" spans="2:42" x14ac:dyDescent="0.3">
      <c r="B428" s="86">
        <v>0</v>
      </c>
      <c r="C428" s="15">
        <v>1</v>
      </c>
      <c r="D428" s="15">
        <v>0</v>
      </c>
      <c r="E428" s="15">
        <v>0</v>
      </c>
      <c r="F428" s="15">
        <v>0</v>
      </c>
      <c r="G428" s="15">
        <v>1</v>
      </c>
      <c r="H428" s="15">
        <v>0</v>
      </c>
      <c r="I428" s="87">
        <v>1.9989999999999999</v>
      </c>
      <c r="J428">
        <f t="shared" si="42"/>
        <v>-1.758139811035246</v>
      </c>
      <c r="K428">
        <v>0</v>
      </c>
      <c r="L428">
        <f t="shared" si="43"/>
        <v>0.17236519762851077</v>
      </c>
      <c r="M428">
        <f t="shared" si="44"/>
        <v>1</v>
      </c>
      <c r="N428" s="3">
        <f t="shared" si="45"/>
        <v>0.14702346843558248</v>
      </c>
      <c r="O428" s="3">
        <f t="shared" si="46"/>
        <v>0.85297653156441755</v>
      </c>
      <c r="P428" s="4">
        <f t="shared" si="47"/>
        <v>0.85297653156441755</v>
      </c>
      <c r="Q428" s="3">
        <f t="shared" si="48"/>
        <v>-0.15902324468908607</v>
      </c>
      <c r="AN428">
        <v>0</v>
      </c>
      <c r="AO428">
        <v>0</v>
      </c>
      <c r="AP428">
        <v>1</v>
      </c>
    </row>
    <row r="429" spans="2:42" x14ac:dyDescent="0.3">
      <c r="B429" s="86">
        <v>0</v>
      </c>
      <c r="C429" s="15">
        <v>0</v>
      </c>
      <c r="D429" s="15">
        <v>1</v>
      </c>
      <c r="E429" s="15">
        <v>0</v>
      </c>
      <c r="F429" s="15">
        <v>0</v>
      </c>
      <c r="G429" s="15">
        <v>0</v>
      </c>
      <c r="H429" s="15">
        <v>1</v>
      </c>
      <c r="I429" s="87">
        <v>1.399</v>
      </c>
      <c r="J429">
        <f t="shared" si="42"/>
        <v>-2.2897244704441273</v>
      </c>
      <c r="K429">
        <v>0</v>
      </c>
      <c r="L429">
        <f t="shared" si="43"/>
        <v>0.10129436760139537</v>
      </c>
      <c r="M429">
        <f t="shared" si="44"/>
        <v>1</v>
      </c>
      <c r="N429" s="3">
        <f t="shared" si="45"/>
        <v>9.1977558935503481E-2</v>
      </c>
      <c r="O429" s="3">
        <f t="shared" si="46"/>
        <v>0.90802244106449659</v>
      </c>
      <c r="P429" s="4">
        <f t="shared" si="47"/>
        <v>0.90802244106449659</v>
      </c>
      <c r="Q429" s="3">
        <f t="shared" si="48"/>
        <v>-9.6486185857509371E-2</v>
      </c>
      <c r="AN429">
        <v>1</v>
      </c>
      <c r="AO429">
        <v>0</v>
      </c>
      <c r="AP429">
        <v>0</v>
      </c>
    </row>
    <row r="430" spans="2:42" x14ac:dyDescent="0.3">
      <c r="B430" s="86">
        <v>0</v>
      </c>
      <c r="C430" s="15">
        <v>0</v>
      </c>
      <c r="D430" s="15">
        <v>1</v>
      </c>
      <c r="E430" s="15">
        <v>0</v>
      </c>
      <c r="F430" s="15">
        <v>1</v>
      </c>
      <c r="G430" s="15">
        <v>0</v>
      </c>
      <c r="H430" s="15">
        <v>0</v>
      </c>
      <c r="I430" s="87">
        <v>1.9989999999999999</v>
      </c>
      <c r="J430">
        <f t="shared" si="42"/>
        <v>-0.62384935304734745</v>
      </c>
      <c r="K430">
        <v>0</v>
      </c>
      <c r="L430">
        <f t="shared" si="43"/>
        <v>0.5358776799264976</v>
      </c>
      <c r="M430">
        <f t="shared" si="44"/>
        <v>1</v>
      </c>
      <c r="N430" s="3">
        <f t="shared" si="45"/>
        <v>0.34890648319867706</v>
      </c>
      <c r="O430" s="3">
        <f t="shared" si="46"/>
        <v>0.65109351680132299</v>
      </c>
      <c r="P430" s="4">
        <f t="shared" si="47"/>
        <v>0.65109351680132299</v>
      </c>
      <c r="Q430" s="3">
        <f t="shared" si="48"/>
        <v>-0.42910199608988864</v>
      </c>
      <c r="AN430">
        <v>0</v>
      </c>
      <c r="AO430">
        <v>0</v>
      </c>
      <c r="AP430">
        <v>1</v>
      </c>
    </row>
    <row r="431" spans="2:42" x14ac:dyDescent="0.3">
      <c r="B431" s="86">
        <v>0</v>
      </c>
      <c r="C431" s="15">
        <v>0</v>
      </c>
      <c r="D431" s="15">
        <v>0</v>
      </c>
      <c r="E431" s="15">
        <v>1</v>
      </c>
      <c r="F431" s="15">
        <v>1</v>
      </c>
      <c r="G431" s="15">
        <v>0</v>
      </c>
      <c r="H431" s="15">
        <v>0</v>
      </c>
      <c r="I431" s="87">
        <v>1.6989999999999998</v>
      </c>
      <c r="J431">
        <f t="shared" si="42"/>
        <v>0.12368638477121929</v>
      </c>
      <c r="K431">
        <v>0</v>
      </c>
      <c r="L431">
        <f t="shared" si="43"/>
        <v>1.1316609092464234</v>
      </c>
      <c r="M431">
        <f t="shared" si="44"/>
        <v>1</v>
      </c>
      <c r="N431" s="3">
        <f t="shared" si="45"/>
        <v>0.53088223569595971</v>
      </c>
      <c r="O431" s="3">
        <f t="shared" si="46"/>
        <v>0.4691177643040404</v>
      </c>
      <c r="P431" s="4">
        <f t="shared" si="47"/>
        <v>0.4691177643040404</v>
      </c>
      <c r="Q431" s="3">
        <f t="shared" si="48"/>
        <v>-0.75690144545823101</v>
      </c>
      <c r="AN431">
        <v>0</v>
      </c>
      <c r="AO431">
        <v>1</v>
      </c>
      <c r="AP431">
        <v>0</v>
      </c>
    </row>
    <row r="432" spans="2:42" x14ac:dyDescent="0.3">
      <c r="B432" s="86">
        <v>0</v>
      </c>
      <c r="C432" s="15">
        <v>0</v>
      </c>
      <c r="D432" s="15">
        <v>0</v>
      </c>
      <c r="E432" s="15">
        <v>1</v>
      </c>
      <c r="F432" s="15">
        <v>0</v>
      </c>
      <c r="G432" s="15">
        <v>0</v>
      </c>
      <c r="H432" s="15">
        <v>1</v>
      </c>
      <c r="I432" s="87">
        <v>1.9989999999999999</v>
      </c>
      <c r="J432">
        <f t="shared" si="42"/>
        <v>-2.3955317216926684</v>
      </c>
      <c r="K432">
        <v>0</v>
      </c>
      <c r="L432">
        <f t="shared" si="43"/>
        <v>9.1124213317684638E-2</v>
      </c>
      <c r="M432">
        <f t="shared" si="44"/>
        <v>1</v>
      </c>
      <c r="N432" s="3">
        <f t="shared" si="45"/>
        <v>8.3514060274229751E-2</v>
      </c>
      <c r="O432" s="3">
        <f t="shared" si="46"/>
        <v>0.9164859397257703</v>
      </c>
      <c r="P432" s="4">
        <f t="shared" si="47"/>
        <v>0.9164859397257703</v>
      </c>
      <c r="Q432" s="3">
        <f t="shared" si="48"/>
        <v>-8.7208553090355564E-2</v>
      </c>
      <c r="AN432">
        <v>0</v>
      </c>
      <c r="AO432">
        <v>0</v>
      </c>
      <c r="AP432">
        <v>1</v>
      </c>
    </row>
    <row r="433" spans="2:42" x14ac:dyDescent="0.3">
      <c r="B433" s="86">
        <v>1</v>
      </c>
      <c r="C433" s="15">
        <v>1</v>
      </c>
      <c r="D433" s="15">
        <v>0</v>
      </c>
      <c r="E433" s="15">
        <v>0</v>
      </c>
      <c r="F433" s="15">
        <v>1</v>
      </c>
      <c r="G433" s="15">
        <v>0</v>
      </c>
      <c r="H433" s="15">
        <v>0</v>
      </c>
      <c r="I433" s="87">
        <v>1.399</v>
      </c>
      <c r="J433">
        <f t="shared" si="42"/>
        <v>9.5596822200589182E-2</v>
      </c>
      <c r="K433">
        <v>0</v>
      </c>
      <c r="L433">
        <f t="shared" si="43"/>
        <v>1.1003153518303337</v>
      </c>
      <c r="M433">
        <f t="shared" si="44"/>
        <v>1</v>
      </c>
      <c r="N433" s="3">
        <f t="shared" si="45"/>
        <v>0.52388102142445248</v>
      </c>
      <c r="O433" s="3">
        <f t="shared" si="46"/>
        <v>0.47611897857554736</v>
      </c>
      <c r="P433" s="4">
        <f t="shared" si="47"/>
        <v>0.52388102142445248</v>
      </c>
      <c r="Q433" s="3">
        <f t="shared" si="48"/>
        <v>-0.64649067879302635</v>
      </c>
      <c r="AN433">
        <v>1</v>
      </c>
      <c r="AO433">
        <v>0</v>
      </c>
      <c r="AP433">
        <v>0</v>
      </c>
    </row>
    <row r="434" spans="2:42" x14ac:dyDescent="0.3">
      <c r="B434" s="86">
        <v>0</v>
      </c>
      <c r="C434" s="15">
        <v>0</v>
      </c>
      <c r="D434" s="15">
        <v>0</v>
      </c>
      <c r="E434" s="15">
        <v>1</v>
      </c>
      <c r="F434" s="15">
        <v>0</v>
      </c>
      <c r="G434" s="15">
        <v>1</v>
      </c>
      <c r="H434" s="15">
        <v>0</v>
      </c>
      <c r="I434" s="87">
        <v>1.399</v>
      </c>
      <c r="J434">
        <f t="shared" si="42"/>
        <v>-0.87670725939750838</v>
      </c>
      <c r="K434">
        <v>0</v>
      </c>
      <c r="L434">
        <f t="shared" si="43"/>
        <v>0.41615093525345004</v>
      </c>
      <c r="M434">
        <f t="shared" si="44"/>
        <v>1</v>
      </c>
      <c r="N434" s="3">
        <f t="shared" si="45"/>
        <v>0.29386058003695142</v>
      </c>
      <c r="O434" s="3">
        <f t="shared" si="46"/>
        <v>0.70613941996304863</v>
      </c>
      <c r="P434" s="4">
        <f t="shared" si="47"/>
        <v>0.70613941996304863</v>
      </c>
      <c r="Q434" s="3">
        <f t="shared" si="48"/>
        <v>-0.34794258228404495</v>
      </c>
      <c r="AN434">
        <v>1</v>
      </c>
      <c r="AO434">
        <v>0</v>
      </c>
      <c r="AP434">
        <v>0</v>
      </c>
    </row>
    <row r="435" spans="2:42" x14ac:dyDescent="0.3">
      <c r="B435" s="86">
        <v>0</v>
      </c>
      <c r="C435" s="15">
        <v>1</v>
      </c>
      <c r="D435" s="15">
        <v>0</v>
      </c>
      <c r="E435" s="15">
        <v>0</v>
      </c>
      <c r="F435" s="15">
        <v>0</v>
      </c>
      <c r="G435" s="15">
        <v>0</v>
      </c>
      <c r="H435" s="15">
        <v>1</v>
      </c>
      <c r="I435" s="87">
        <v>1.6989999999999998</v>
      </c>
      <c r="J435">
        <f t="shared" si="42"/>
        <v>-2.423621284263298</v>
      </c>
      <c r="K435">
        <v>0</v>
      </c>
      <c r="L435">
        <f t="shared" si="43"/>
        <v>8.8600189347953745E-2</v>
      </c>
      <c r="M435">
        <f t="shared" si="44"/>
        <v>1</v>
      </c>
      <c r="N435" s="3">
        <f t="shared" si="45"/>
        <v>8.1389099703375212E-2</v>
      </c>
      <c r="O435" s="3">
        <f t="shared" si="46"/>
        <v>0.91861090029662473</v>
      </c>
      <c r="P435" s="4">
        <f t="shared" si="47"/>
        <v>0.91861090029662473</v>
      </c>
      <c r="Q435" s="3">
        <f t="shared" si="48"/>
        <v>-8.4892640955072041E-2</v>
      </c>
      <c r="AN435">
        <v>0</v>
      </c>
      <c r="AO435">
        <v>1</v>
      </c>
      <c r="AP435">
        <v>0</v>
      </c>
    </row>
    <row r="436" spans="2:42" x14ac:dyDescent="0.3">
      <c r="B436" s="86">
        <v>0</v>
      </c>
      <c r="C436" s="15">
        <v>0</v>
      </c>
      <c r="D436" s="15">
        <v>1</v>
      </c>
      <c r="E436" s="15">
        <v>0</v>
      </c>
      <c r="F436" s="15">
        <v>0</v>
      </c>
      <c r="G436" s="15">
        <v>1</v>
      </c>
      <c r="H436" s="15">
        <v>0</v>
      </c>
      <c r="I436" s="87">
        <v>1.6989999999999998</v>
      </c>
      <c r="J436">
        <f t="shared" si="42"/>
        <v>-1.6242429972160748</v>
      </c>
      <c r="K436">
        <v>0</v>
      </c>
      <c r="L436">
        <f t="shared" si="43"/>
        <v>0.19706079432518478</v>
      </c>
      <c r="M436">
        <f t="shared" si="44"/>
        <v>1</v>
      </c>
      <c r="N436" s="3">
        <f t="shared" si="45"/>
        <v>0.16462053995868542</v>
      </c>
      <c r="O436" s="3">
        <f t="shared" si="46"/>
        <v>0.83537946004131458</v>
      </c>
      <c r="P436" s="4">
        <f t="shared" si="47"/>
        <v>0.83537946004131458</v>
      </c>
      <c r="Q436" s="3">
        <f t="shared" si="48"/>
        <v>-0.1798692141960519</v>
      </c>
      <c r="AN436">
        <v>0</v>
      </c>
      <c r="AO436">
        <v>1</v>
      </c>
      <c r="AP436">
        <v>0</v>
      </c>
    </row>
    <row r="437" spans="2:42" x14ac:dyDescent="0.3">
      <c r="B437" s="86">
        <v>0</v>
      </c>
      <c r="C437" s="15">
        <v>1</v>
      </c>
      <c r="D437" s="15">
        <v>0</v>
      </c>
      <c r="E437" s="15">
        <v>0</v>
      </c>
      <c r="F437" s="15">
        <v>0</v>
      </c>
      <c r="G437" s="15">
        <v>1</v>
      </c>
      <c r="H437" s="15">
        <v>0</v>
      </c>
      <c r="I437" s="87">
        <v>1.9989999999999999</v>
      </c>
      <c r="J437">
        <f t="shared" si="42"/>
        <v>-1.758139811035246</v>
      </c>
      <c r="K437">
        <v>0</v>
      </c>
      <c r="L437">
        <f t="shared" si="43"/>
        <v>0.17236519762851077</v>
      </c>
      <c r="M437">
        <f t="shared" si="44"/>
        <v>1</v>
      </c>
      <c r="N437" s="3">
        <f t="shared" si="45"/>
        <v>0.14702346843558248</v>
      </c>
      <c r="O437" s="3">
        <f t="shared" si="46"/>
        <v>0.85297653156441755</v>
      </c>
      <c r="P437" s="4">
        <f t="shared" si="47"/>
        <v>0.85297653156441755</v>
      </c>
      <c r="Q437" s="3">
        <f t="shared" si="48"/>
        <v>-0.15902324468908607</v>
      </c>
      <c r="AN437">
        <v>0</v>
      </c>
      <c r="AO437">
        <v>0</v>
      </c>
      <c r="AP437">
        <v>1</v>
      </c>
    </row>
    <row r="438" spans="2:42" x14ac:dyDescent="0.3">
      <c r="B438" s="86">
        <v>0</v>
      </c>
      <c r="C438" s="15">
        <v>0</v>
      </c>
      <c r="D438" s="15">
        <v>1</v>
      </c>
      <c r="E438" s="15">
        <v>0</v>
      </c>
      <c r="F438" s="15">
        <v>0</v>
      </c>
      <c r="G438" s="15">
        <v>0</v>
      </c>
      <c r="H438" s="15">
        <v>1</v>
      </c>
      <c r="I438" s="87">
        <v>1.399</v>
      </c>
      <c r="J438">
        <f t="shared" si="42"/>
        <v>-2.2897244704441273</v>
      </c>
      <c r="K438">
        <v>0</v>
      </c>
      <c r="L438">
        <f t="shared" si="43"/>
        <v>0.10129436760139537</v>
      </c>
      <c r="M438">
        <f t="shared" si="44"/>
        <v>1</v>
      </c>
      <c r="N438" s="3">
        <f t="shared" si="45"/>
        <v>9.1977558935503481E-2</v>
      </c>
      <c r="O438" s="3">
        <f t="shared" si="46"/>
        <v>0.90802244106449659</v>
      </c>
      <c r="P438" s="4">
        <f t="shared" si="47"/>
        <v>0.90802244106449659</v>
      </c>
      <c r="Q438" s="3">
        <f t="shared" si="48"/>
        <v>-9.6486185857509371E-2</v>
      </c>
      <c r="AN438">
        <v>1</v>
      </c>
      <c r="AO438">
        <v>0</v>
      </c>
      <c r="AP438">
        <v>0</v>
      </c>
    </row>
    <row r="439" spans="2:42" x14ac:dyDescent="0.3">
      <c r="B439" s="86">
        <v>0</v>
      </c>
      <c r="C439" s="15">
        <v>0</v>
      </c>
      <c r="D439" s="15">
        <v>1</v>
      </c>
      <c r="E439" s="15">
        <v>0</v>
      </c>
      <c r="F439" s="15">
        <v>1</v>
      </c>
      <c r="G439" s="15">
        <v>0</v>
      </c>
      <c r="H439" s="15">
        <v>0</v>
      </c>
      <c r="I439" s="87">
        <v>1.9989999999999999</v>
      </c>
      <c r="J439">
        <f t="shared" si="42"/>
        <v>-0.62384935304734745</v>
      </c>
      <c r="K439">
        <v>0</v>
      </c>
      <c r="L439">
        <f t="shared" si="43"/>
        <v>0.5358776799264976</v>
      </c>
      <c r="M439">
        <f t="shared" si="44"/>
        <v>1</v>
      </c>
      <c r="N439" s="3">
        <f t="shared" si="45"/>
        <v>0.34890648319867706</v>
      </c>
      <c r="O439" s="3">
        <f t="shared" si="46"/>
        <v>0.65109351680132299</v>
      </c>
      <c r="P439" s="4">
        <f t="shared" si="47"/>
        <v>0.65109351680132299</v>
      </c>
      <c r="Q439" s="3">
        <f t="shared" si="48"/>
        <v>-0.42910199608988864</v>
      </c>
      <c r="AN439">
        <v>0</v>
      </c>
      <c r="AO439">
        <v>0</v>
      </c>
      <c r="AP439">
        <v>1</v>
      </c>
    </row>
    <row r="440" spans="2:42" x14ac:dyDescent="0.3">
      <c r="B440" s="86">
        <v>1</v>
      </c>
      <c r="C440" s="15">
        <v>0</v>
      </c>
      <c r="D440" s="15">
        <v>0</v>
      </c>
      <c r="E440" s="15">
        <v>1</v>
      </c>
      <c r="F440" s="15">
        <v>1</v>
      </c>
      <c r="G440" s="15">
        <v>0</v>
      </c>
      <c r="H440" s="15">
        <v>0</v>
      </c>
      <c r="I440" s="87">
        <v>1.6989999999999998</v>
      </c>
      <c r="J440">
        <f t="shared" si="42"/>
        <v>0.12368638477121929</v>
      </c>
      <c r="K440">
        <v>0</v>
      </c>
      <c r="L440">
        <f t="shared" si="43"/>
        <v>1.1316609092464234</v>
      </c>
      <c r="M440">
        <f t="shared" si="44"/>
        <v>1</v>
      </c>
      <c r="N440" s="3">
        <f t="shared" si="45"/>
        <v>0.53088223569595971</v>
      </c>
      <c r="O440" s="3">
        <f t="shared" si="46"/>
        <v>0.4691177643040404</v>
      </c>
      <c r="P440" s="4">
        <f t="shared" si="47"/>
        <v>0.53088223569595971</v>
      </c>
      <c r="Q440" s="3">
        <f t="shared" si="48"/>
        <v>-0.63321506068701161</v>
      </c>
      <c r="AN440">
        <v>0</v>
      </c>
      <c r="AO440">
        <v>1</v>
      </c>
      <c r="AP440">
        <v>0</v>
      </c>
    </row>
    <row r="441" spans="2:42" x14ac:dyDescent="0.3">
      <c r="B441" s="86">
        <v>0</v>
      </c>
      <c r="C441" s="15">
        <v>0</v>
      </c>
      <c r="D441" s="15">
        <v>0</v>
      </c>
      <c r="E441" s="15">
        <v>1</v>
      </c>
      <c r="F441" s="15">
        <v>0</v>
      </c>
      <c r="G441" s="15">
        <v>0</v>
      </c>
      <c r="H441" s="15">
        <v>1</v>
      </c>
      <c r="I441" s="87">
        <v>1.9989999999999999</v>
      </c>
      <c r="J441">
        <f t="shared" si="42"/>
        <v>-2.3955317216926684</v>
      </c>
      <c r="K441">
        <v>0</v>
      </c>
      <c r="L441">
        <f t="shared" si="43"/>
        <v>9.1124213317684638E-2</v>
      </c>
      <c r="M441">
        <f t="shared" si="44"/>
        <v>1</v>
      </c>
      <c r="N441" s="3">
        <f t="shared" si="45"/>
        <v>8.3514060274229751E-2</v>
      </c>
      <c r="O441" s="3">
        <f t="shared" si="46"/>
        <v>0.9164859397257703</v>
      </c>
      <c r="P441" s="4">
        <f t="shared" si="47"/>
        <v>0.9164859397257703</v>
      </c>
      <c r="Q441" s="3">
        <f t="shared" si="48"/>
        <v>-8.7208553090355564E-2</v>
      </c>
      <c r="AN441">
        <v>0</v>
      </c>
      <c r="AO441">
        <v>0</v>
      </c>
      <c r="AP441">
        <v>1</v>
      </c>
    </row>
    <row r="442" spans="2:42" x14ac:dyDescent="0.3">
      <c r="B442" s="86">
        <v>1</v>
      </c>
      <c r="C442" s="15">
        <v>1</v>
      </c>
      <c r="D442" s="15">
        <v>0</v>
      </c>
      <c r="E442" s="15">
        <v>0</v>
      </c>
      <c r="F442" s="15">
        <v>1</v>
      </c>
      <c r="G442" s="15">
        <v>0</v>
      </c>
      <c r="H442" s="15">
        <v>0</v>
      </c>
      <c r="I442" s="87">
        <v>1.399</v>
      </c>
      <c r="J442">
        <f t="shared" si="42"/>
        <v>9.5596822200589182E-2</v>
      </c>
      <c r="K442">
        <v>0</v>
      </c>
      <c r="L442">
        <f t="shared" si="43"/>
        <v>1.1003153518303337</v>
      </c>
      <c r="M442">
        <f t="shared" si="44"/>
        <v>1</v>
      </c>
      <c r="N442" s="3">
        <f t="shared" si="45"/>
        <v>0.52388102142445248</v>
      </c>
      <c r="O442" s="3">
        <f t="shared" si="46"/>
        <v>0.47611897857554736</v>
      </c>
      <c r="P442" s="4">
        <f t="shared" si="47"/>
        <v>0.52388102142445248</v>
      </c>
      <c r="Q442" s="3">
        <f t="shared" si="48"/>
        <v>-0.64649067879302635</v>
      </c>
      <c r="AN442">
        <v>1</v>
      </c>
      <c r="AO442">
        <v>0</v>
      </c>
      <c r="AP442">
        <v>0</v>
      </c>
    </row>
    <row r="443" spans="2:42" x14ac:dyDescent="0.3">
      <c r="B443" s="86">
        <v>1</v>
      </c>
      <c r="C443" s="15">
        <v>0</v>
      </c>
      <c r="D443" s="15">
        <v>0</v>
      </c>
      <c r="E443" s="15">
        <v>1</v>
      </c>
      <c r="F443" s="15">
        <v>0</v>
      </c>
      <c r="G443" s="15">
        <v>1</v>
      </c>
      <c r="H443" s="15">
        <v>0</v>
      </c>
      <c r="I443" s="87">
        <v>1.399</v>
      </c>
      <c r="J443">
        <f t="shared" si="42"/>
        <v>-0.87670725939750838</v>
      </c>
      <c r="K443">
        <v>0</v>
      </c>
      <c r="L443">
        <f t="shared" si="43"/>
        <v>0.41615093525345004</v>
      </c>
      <c r="M443">
        <f t="shared" si="44"/>
        <v>1</v>
      </c>
      <c r="N443" s="3">
        <f t="shared" si="45"/>
        <v>0.29386058003695142</v>
      </c>
      <c r="O443" s="3">
        <f t="shared" si="46"/>
        <v>0.70613941996304863</v>
      </c>
      <c r="P443" s="4">
        <f t="shared" si="47"/>
        <v>0.29386058003695142</v>
      </c>
      <c r="Q443" s="3">
        <f t="shared" si="48"/>
        <v>-1.2246498416815532</v>
      </c>
      <c r="AN443">
        <v>1</v>
      </c>
      <c r="AO443">
        <v>0</v>
      </c>
      <c r="AP443">
        <v>0</v>
      </c>
    </row>
    <row r="444" spans="2:42" x14ac:dyDescent="0.3">
      <c r="B444" s="86">
        <v>0</v>
      </c>
      <c r="C444" s="15">
        <v>1</v>
      </c>
      <c r="D444" s="15">
        <v>0</v>
      </c>
      <c r="E444" s="15">
        <v>0</v>
      </c>
      <c r="F444" s="15">
        <v>0</v>
      </c>
      <c r="G444" s="15">
        <v>0</v>
      </c>
      <c r="H444" s="15">
        <v>1</v>
      </c>
      <c r="I444" s="87">
        <v>1.6989999999999998</v>
      </c>
      <c r="J444">
        <f t="shared" si="42"/>
        <v>-2.423621284263298</v>
      </c>
      <c r="K444">
        <v>0</v>
      </c>
      <c r="L444">
        <f t="shared" si="43"/>
        <v>8.8600189347953745E-2</v>
      </c>
      <c r="M444">
        <f t="shared" si="44"/>
        <v>1</v>
      </c>
      <c r="N444" s="3">
        <f t="shared" si="45"/>
        <v>8.1389099703375212E-2</v>
      </c>
      <c r="O444" s="3">
        <f t="shared" si="46"/>
        <v>0.91861090029662473</v>
      </c>
      <c r="P444" s="4">
        <f t="shared" si="47"/>
        <v>0.91861090029662473</v>
      </c>
      <c r="Q444" s="3">
        <f t="shared" si="48"/>
        <v>-8.4892640955072041E-2</v>
      </c>
      <c r="AN444">
        <v>0</v>
      </c>
      <c r="AO444">
        <v>1</v>
      </c>
      <c r="AP444">
        <v>0</v>
      </c>
    </row>
    <row r="445" spans="2:42" x14ac:dyDescent="0.3">
      <c r="B445" s="86">
        <v>0</v>
      </c>
      <c r="C445" s="15">
        <v>0</v>
      </c>
      <c r="D445" s="15">
        <v>1</v>
      </c>
      <c r="E445" s="15">
        <v>0</v>
      </c>
      <c r="F445" s="15">
        <v>0</v>
      </c>
      <c r="G445" s="15">
        <v>1</v>
      </c>
      <c r="H445" s="15">
        <v>0</v>
      </c>
      <c r="I445" s="87">
        <v>1.6989999999999998</v>
      </c>
      <c r="J445">
        <f t="shared" si="42"/>
        <v>-1.6242429972160748</v>
      </c>
      <c r="K445">
        <v>0</v>
      </c>
      <c r="L445">
        <f t="shared" si="43"/>
        <v>0.19706079432518478</v>
      </c>
      <c r="M445">
        <f t="shared" si="44"/>
        <v>1</v>
      </c>
      <c r="N445" s="3">
        <f t="shared" si="45"/>
        <v>0.16462053995868542</v>
      </c>
      <c r="O445" s="3">
        <f t="shared" si="46"/>
        <v>0.83537946004131458</v>
      </c>
      <c r="P445" s="4">
        <f t="shared" si="47"/>
        <v>0.83537946004131458</v>
      </c>
      <c r="Q445" s="3">
        <f t="shared" si="48"/>
        <v>-0.1798692141960519</v>
      </c>
      <c r="AN445">
        <v>0</v>
      </c>
      <c r="AO445">
        <v>1</v>
      </c>
      <c r="AP445">
        <v>0</v>
      </c>
    </row>
    <row r="446" spans="2:42" x14ac:dyDescent="0.3">
      <c r="B446" s="86">
        <v>1</v>
      </c>
      <c r="C446" s="15">
        <v>1</v>
      </c>
      <c r="D446" s="15">
        <v>0</v>
      </c>
      <c r="E446" s="15">
        <v>0</v>
      </c>
      <c r="F446" s="15">
        <v>0</v>
      </c>
      <c r="G446" s="15">
        <v>1</v>
      </c>
      <c r="H446" s="15">
        <v>0</v>
      </c>
      <c r="I446" s="87">
        <v>1.9989999999999999</v>
      </c>
      <c r="J446">
        <f t="shared" si="42"/>
        <v>-1.758139811035246</v>
      </c>
      <c r="K446">
        <v>0</v>
      </c>
      <c r="L446">
        <f t="shared" si="43"/>
        <v>0.17236519762851077</v>
      </c>
      <c r="M446">
        <f t="shared" si="44"/>
        <v>1</v>
      </c>
      <c r="N446" s="3">
        <f t="shared" si="45"/>
        <v>0.14702346843558248</v>
      </c>
      <c r="O446" s="3">
        <f t="shared" si="46"/>
        <v>0.85297653156441755</v>
      </c>
      <c r="P446" s="4">
        <f t="shared" si="47"/>
        <v>0.14702346843558248</v>
      </c>
      <c r="Q446" s="3">
        <f t="shared" si="48"/>
        <v>-1.917163055724332</v>
      </c>
      <c r="AN446">
        <v>0</v>
      </c>
      <c r="AO446">
        <v>0</v>
      </c>
      <c r="AP446">
        <v>1</v>
      </c>
    </row>
    <row r="447" spans="2:42" x14ac:dyDescent="0.3">
      <c r="B447" s="86">
        <v>0</v>
      </c>
      <c r="C447" s="15">
        <v>0</v>
      </c>
      <c r="D447" s="15">
        <v>1</v>
      </c>
      <c r="E447" s="15">
        <v>0</v>
      </c>
      <c r="F447" s="15">
        <v>0</v>
      </c>
      <c r="G447" s="15">
        <v>0</v>
      </c>
      <c r="H447" s="15">
        <v>1</v>
      </c>
      <c r="I447" s="87">
        <v>1.399</v>
      </c>
      <c r="J447">
        <f t="shared" si="42"/>
        <v>-2.2897244704441273</v>
      </c>
      <c r="K447">
        <v>0</v>
      </c>
      <c r="L447">
        <f t="shared" si="43"/>
        <v>0.10129436760139537</v>
      </c>
      <c r="M447">
        <f t="shared" si="44"/>
        <v>1</v>
      </c>
      <c r="N447" s="3">
        <f t="shared" si="45"/>
        <v>9.1977558935503481E-2</v>
      </c>
      <c r="O447" s="3">
        <f t="shared" si="46"/>
        <v>0.90802244106449659</v>
      </c>
      <c r="P447" s="4">
        <f t="shared" si="47"/>
        <v>0.90802244106449659</v>
      </c>
      <c r="Q447" s="3">
        <f t="shared" si="48"/>
        <v>-9.6486185857509371E-2</v>
      </c>
      <c r="AN447">
        <v>1</v>
      </c>
      <c r="AO447">
        <v>0</v>
      </c>
      <c r="AP447">
        <v>0</v>
      </c>
    </row>
    <row r="448" spans="2:42" x14ac:dyDescent="0.3">
      <c r="B448" s="86">
        <v>0</v>
      </c>
      <c r="C448" s="15">
        <v>0</v>
      </c>
      <c r="D448" s="15">
        <v>1</v>
      </c>
      <c r="E448" s="15">
        <v>0</v>
      </c>
      <c r="F448" s="15">
        <v>1</v>
      </c>
      <c r="G448" s="15">
        <v>0</v>
      </c>
      <c r="H448" s="15">
        <v>0</v>
      </c>
      <c r="I448" s="87">
        <v>1.9989999999999999</v>
      </c>
      <c r="J448">
        <f t="shared" si="42"/>
        <v>-0.62384935304734745</v>
      </c>
      <c r="K448">
        <v>0</v>
      </c>
      <c r="L448">
        <f t="shared" si="43"/>
        <v>0.5358776799264976</v>
      </c>
      <c r="M448">
        <f t="shared" si="44"/>
        <v>1</v>
      </c>
      <c r="N448" s="3">
        <f t="shared" si="45"/>
        <v>0.34890648319867706</v>
      </c>
      <c r="O448" s="3">
        <f t="shared" si="46"/>
        <v>0.65109351680132299</v>
      </c>
      <c r="P448" s="4">
        <f t="shared" si="47"/>
        <v>0.65109351680132299</v>
      </c>
      <c r="Q448" s="3">
        <f t="shared" si="48"/>
        <v>-0.42910199608988864</v>
      </c>
      <c r="AN448">
        <v>0</v>
      </c>
      <c r="AO448">
        <v>0</v>
      </c>
      <c r="AP448">
        <v>1</v>
      </c>
    </row>
    <row r="449" spans="2:42" x14ac:dyDescent="0.3">
      <c r="B449" s="86">
        <v>1</v>
      </c>
      <c r="C449" s="15">
        <v>0</v>
      </c>
      <c r="D449" s="15">
        <v>0</v>
      </c>
      <c r="E449" s="15">
        <v>1</v>
      </c>
      <c r="F449" s="15">
        <v>1</v>
      </c>
      <c r="G449" s="15">
        <v>0</v>
      </c>
      <c r="H449" s="15">
        <v>0</v>
      </c>
      <c r="I449" s="87">
        <v>1.6989999999999998</v>
      </c>
      <c r="J449">
        <f t="shared" si="42"/>
        <v>0.12368638477121929</v>
      </c>
      <c r="K449">
        <v>0</v>
      </c>
      <c r="L449">
        <f t="shared" si="43"/>
        <v>1.1316609092464234</v>
      </c>
      <c r="M449">
        <f t="shared" si="44"/>
        <v>1</v>
      </c>
      <c r="N449" s="3">
        <f t="shared" si="45"/>
        <v>0.53088223569595971</v>
      </c>
      <c r="O449" s="3">
        <f t="shared" si="46"/>
        <v>0.4691177643040404</v>
      </c>
      <c r="P449" s="4">
        <f t="shared" si="47"/>
        <v>0.53088223569595971</v>
      </c>
      <c r="Q449" s="3">
        <f t="shared" si="48"/>
        <v>-0.63321506068701161</v>
      </c>
      <c r="AN449">
        <v>0</v>
      </c>
      <c r="AO449">
        <v>1</v>
      </c>
      <c r="AP449">
        <v>0</v>
      </c>
    </row>
    <row r="450" spans="2:42" x14ac:dyDescent="0.3">
      <c r="B450" s="86">
        <v>0</v>
      </c>
      <c r="C450" s="15">
        <v>0</v>
      </c>
      <c r="D450" s="15">
        <v>0</v>
      </c>
      <c r="E450" s="15">
        <v>1</v>
      </c>
      <c r="F450" s="15">
        <v>0</v>
      </c>
      <c r="G450" s="15">
        <v>0</v>
      </c>
      <c r="H450" s="15">
        <v>1</v>
      </c>
      <c r="I450" s="87">
        <v>1.9989999999999999</v>
      </c>
      <c r="J450">
        <f t="shared" si="42"/>
        <v>-2.3955317216926684</v>
      </c>
      <c r="K450">
        <v>0</v>
      </c>
      <c r="L450">
        <f t="shared" si="43"/>
        <v>9.1124213317684638E-2</v>
      </c>
      <c r="M450">
        <f t="shared" si="44"/>
        <v>1</v>
      </c>
      <c r="N450" s="3">
        <f t="shared" si="45"/>
        <v>8.3514060274229751E-2</v>
      </c>
      <c r="O450" s="3">
        <f t="shared" si="46"/>
        <v>0.9164859397257703</v>
      </c>
      <c r="P450" s="4">
        <f t="shared" si="47"/>
        <v>0.9164859397257703</v>
      </c>
      <c r="Q450" s="3">
        <f t="shared" si="48"/>
        <v>-8.7208553090355564E-2</v>
      </c>
      <c r="AN450">
        <v>0</v>
      </c>
      <c r="AO450">
        <v>0</v>
      </c>
      <c r="AP450">
        <v>1</v>
      </c>
    </row>
    <row r="451" spans="2:42" x14ac:dyDescent="0.3">
      <c r="B451" s="86">
        <v>1</v>
      </c>
      <c r="C451" s="15">
        <v>1</v>
      </c>
      <c r="D451" s="15">
        <v>0</v>
      </c>
      <c r="E451" s="15">
        <v>0</v>
      </c>
      <c r="F451" s="15">
        <v>1</v>
      </c>
      <c r="G451" s="15">
        <v>0</v>
      </c>
      <c r="H451" s="15">
        <v>0</v>
      </c>
      <c r="I451" s="87">
        <v>1.399</v>
      </c>
      <c r="J451">
        <f t="shared" si="42"/>
        <v>9.5596822200589182E-2</v>
      </c>
      <c r="K451">
        <v>0</v>
      </c>
      <c r="L451">
        <f t="shared" si="43"/>
        <v>1.1003153518303337</v>
      </c>
      <c r="M451">
        <f t="shared" si="44"/>
        <v>1</v>
      </c>
      <c r="N451" s="3">
        <f t="shared" si="45"/>
        <v>0.52388102142445248</v>
      </c>
      <c r="O451" s="3">
        <f t="shared" si="46"/>
        <v>0.47611897857554736</v>
      </c>
      <c r="P451" s="4">
        <f t="shared" si="47"/>
        <v>0.52388102142445248</v>
      </c>
      <c r="Q451" s="3">
        <f t="shared" si="48"/>
        <v>-0.64649067879302635</v>
      </c>
      <c r="AN451">
        <v>1</v>
      </c>
      <c r="AO451">
        <v>0</v>
      </c>
      <c r="AP451">
        <v>0</v>
      </c>
    </row>
    <row r="452" spans="2:42" x14ac:dyDescent="0.3">
      <c r="B452" s="86">
        <v>1</v>
      </c>
      <c r="C452" s="15">
        <v>0</v>
      </c>
      <c r="D452" s="15">
        <v>0</v>
      </c>
      <c r="E452" s="15">
        <v>1</v>
      </c>
      <c r="F452" s="15">
        <v>0</v>
      </c>
      <c r="G452" s="15">
        <v>1</v>
      </c>
      <c r="H452" s="15">
        <v>0</v>
      </c>
      <c r="I452" s="87">
        <v>1.399</v>
      </c>
      <c r="J452">
        <f t="shared" si="42"/>
        <v>-0.87670725939750838</v>
      </c>
      <c r="K452">
        <v>0</v>
      </c>
      <c r="L452">
        <f t="shared" si="43"/>
        <v>0.41615093525345004</v>
      </c>
      <c r="M452">
        <f t="shared" si="44"/>
        <v>1</v>
      </c>
      <c r="N452" s="3">
        <f t="shared" si="45"/>
        <v>0.29386058003695142</v>
      </c>
      <c r="O452" s="3">
        <f t="shared" si="46"/>
        <v>0.70613941996304863</v>
      </c>
      <c r="P452" s="4">
        <f t="shared" si="47"/>
        <v>0.29386058003695142</v>
      </c>
      <c r="Q452" s="3">
        <f t="shared" si="48"/>
        <v>-1.2246498416815532</v>
      </c>
      <c r="AN452">
        <v>1</v>
      </c>
      <c r="AO452">
        <v>0</v>
      </c>
      <c r="AP452">
        <v>0</v>
      </c>
    </row>
    <row r="453" spans="2:42" x14ac:dyDescent="0.3">
      <c r="B453" s="86">
        <v>0</v>
      </c>
      <c r="C453" s="15">
        <v>1</v>
      </c>
      <c r="D453" s="15">
        <v>0</v>
      </c>
      <c r="E453" s="15">
        <v>0</v>
      </c>
      <c r="F453" s="15">
        <v>0</v>
      </c>
      <c r="G453" s="15">
        <v>0</v>
      </c>
      <c r="H453" s="15">
        <v>1</v>
      </c>
      <c r="I453" s="87">
        <v>1.6989999999999998</v>
      </c>
      <c r="J453">
        <f t="shared" si="42"/>
        <v>-2.423621284263298</v>
      </c>
      <c r="K453">
        <v>0</v>
      </c>
      <c r="L453">
        <f t="shared" si="43"/>
        <v>8.8600189347953745E-2</v>
      </c>
      <c r="M453">
        <f t="shared" si="44"/>
        <v>1</v>
      </c>
      <c r="N453" s="3">
        <f t="shared" si="45"/>
        <v>8.1389099703375212E-2</v>
      </c>
      <c r="O453" s="3">
        <f t="shared" si="46"/>
        <v>0.91861090029662473</v>
      </c>
      <c r="P453" s="4">
        <f t="shared" si="47"/>
        <v>0.91861090029662473</v>
      </c>
      <c r="Q453" s="3">
        <f t="shared" si="48"/>
        <v>-8.4892640955072041E-2</v>
      </c>
      <c r="AN453">
        <v>0</v>
      </c>
      <c r="AO453">
        <v>1</v>
      </c>
      <c r="AP453">
        <v>0</v>
      </c>
    </row>
    <row r="454" spans="2:42" x14ac:dyDescent="0.3">
      <c r="B454" s="86">
        <v>0</v>
      </c>
      <c r="C454" s="15">
        <v>0</v>
      </c>
      <c r="D454" s="15">
        <v>1</v>
      </c>
      <c r="E454" s="15">
        <v>0</v>
      </c>
      <c r="F454" s="15">
        <v>0</v>
      </c>
      <c r="G454" s="15">
        <v>1</v>
      </c>
      <c r="H454" s="15">
        <v>0</v>
      </c>
      <c r="I454" s="87">
        <v>1.6989999999999998</v>
      </c>
      <c r="J454">
        <f t="shared" ref="J454:J517" si="49">$F$1+($I$1*C454)+($L$1*D454)+($O$1*F454)+($R$1*G454)+($U$1*I454)</f>
        <v>-1.6242429972160748</v>
      </c>
      <c r="K454">
        <v>0</v>
      </c>
      <c r="L454">
        <f t="shared" ref="L454:L517" si="50">EXP(J454)</f>
        <v>0.19706079432518478</v>
      </c>
      <c r="M454">
        <f t="shared" ref="M454:M517" si="51">EXP(K454)</f>
        <v>1</v>
      </c>
      <c r="N454" s="3">
        <f t="shared" ref="N454:N517" si="52">L454/(L454+M454)</f>
        <v>0.16462053995868542</v>
      </c>
      <c r="O454" s="3">
        <f t="shared" ref="O454:O517" si="53">M454/(L454+M454)</f>
        <v>0.83537946004131458</v>
      </c>
      <c r="P454" s="4">
        <f t="shared" ref="P454:P517" si="54">N454^B454*O454^(1-B454)</f>
        <v>0.83537946004131458</v>
      </c>
      <c r="Q454" s="3">
        <f t="shared" ref="Q454:Q517" si="55">LN(P454)</f>
        <v>-0.1798692141960519</v>
      </c>
      <c r="AN454">
        <v>0</v>
      </c>
      <c r="AO454">
        <v>1</v>
      </c>
      <c r="AP454">
        <v>0</v>
      </c>
    </row>
    <row r="455" spans="2:42" x14ac:dyDescent="0.3">
      <c r="B455" s="86">
        <v>0</v>
      </c>
      <c r="C455" s="15">
        <v>1</v>
      </c>
      <c r="D455" s="15">
        <v>0</v>
      </c>
      <c r="E455" s="15">
        <v>0</v>
      </c>
      <c r="F455" s="15">
        <v>0</v>
      </c>
      <c r="G455" s="15">
        <v>1</v>
      </c>
      <c r="H455" s="15">
        <v>0</v>
      </c>
      <c r="I455" s="87">
        <v>1.9989999999999999</v>
      </c>
      <c r="J455">
        <f t="shared" si="49"/>
        <v>-1.758139811035246</v>
      </c>
      <c r="K455">
        <v>0</v>
      </c>
      <c r="L455">
        <f t="shared" si="50"/>
        <v>0.17236519762851077</v>
      </c>
      <c r="M455">
        <f t="shared" si="51"/>
        <v>1</v>
      </c>
      <c r="N455" s="3">
        <f t="shared" si="52"/>
        <v>0.14702346843558248</v>
      </c>
      <c r="O455" s="3">
        <f t="shared" si="53"/>
        <v>0.85297653156441755</v>
      </c>
      <c r="P455" s="4">
        <f t="shared" si="54"/>
        <v>0.85297653156441755</v>
      </c>
      <c r="Q455" s="3">
        <f t="shared" si="55"/>
        <v>-0.15902324468908607</v>
      </c>
      <c r="AN455">
        <v>0</v>
      </c>
      <c r="AO455">
        <v>0</v>
      </c>
      <c r="AP455">
        <v>1</v>
      </c>
    </row>
    <row r="456" spans="2:42" x14ac:dyDescent="0.3">
      <c r="B456" s="86">
        <v>0</v>
      </c>
      <c r="C456" s="15">
        <v>0</v>
      </c>
      <c r="D456" s="15">
        <v>1</v>
      </c>
      <c r="E456" s="15">
        <v>0</v>
      </c>
      <c r="F456" s="15">
        <v>0</v>
      </c>
      <c r="G456" s="15">
        <v>0</v>
      </c>
      <c r="H456" s="15">
        <v>1</v>
      </c>
      <c r="I456" s="87">
        <v>1.399</v>
      </c>
      <c r="J456">
        <f t="shared" si="49"/>
        <v>-2.2897244704441273</v>
      </c>
      <c r="K456">
        <v>0</v>
      </c>
      <c r="L456">
        <f t="shared" si="50"/>
        <v>0.10129436760139537</v>
      </c>
      <c r="M456">
        <f t="shared" si="51"/>
        <v>1</v>
      </c>
      <c r="N456" s="3">
        <f t="shared" si="52"/>
        <v>9.1977558935503481E-2</v>
      </c>
      <c r="O456" s="3">
        <f t="shared" si="53"/>
        <v>0.90802244106449659</v>
      </c>
      <c r="P456" s="4">
        <f t="shared" si="54"/>
        <v>0.90802244106449659</v>
      </c>
      <c r="Q456" s="3">
        <f t="shared" si="55"/>
        <v>-9.6486185857509371E-2</v>
      </c>
      <c r="AN456">
        <v>1</v>
      </c>
      <c r="AO456">
        <v>0</v>
      </c>
      <c r="AP456">
        <v>0</v>
      </c>
    </row>
    <row r="457" spans="2:42" x14ac:dyDescent="0.3">
      <c r="B457" s="86">
        <v>0</v>
      </c>
      <c r="C457" s="15">
        <v>0</v>
      </c>
      <c r="D457" s="15">
        <v>1</v>
      </c>
      <c r="E457" s="15">
        <v>0</v>
      </c>
      <c r="F457" s="15">
        <v>1</v>
      </c>
      <c r="G457" s="15">
        <v>0</v>
      </c>
      <c r="H457" s="15">
        <v>0</v>
      </c>
      <c r="I457" s="87">
        <v>1.9989999999999999</v>
      </c>
      <c r="J457">
        <f t="shared" si="49"/>
        <v>-0.62384935304734745</v>
      </c>
      <c r="K457">
        <v>0</v>
      </c>
      <c r="L457">
        <f t="shared" si="50"/>
        <v>0.5358776799264976</v>
      </c>
      <c r="M457">
        <f t="shared" si="51"/>
        <v>1</v>
      </c>
      <c r="N457" s="3">
        <f t="shared" si="52"/>
        <v>0.34890648319867706</v>
      </c>
      <c r="O457" s="3">
        <f t="shared" si="53"/>
        <v>0.65109351680132299</v>
      </c>
      <c r="P457" s="4">
        <f t="shared" si="54"/>
        <v>0.65109351680132299</v>
      </c>
      <c r="Q457" s="3">
        <f t="shared" si="55"/>
        <v>-0.42910199608988864</v>
      </c>
      <c r="AN457">
        <v>0</v>
      </c>
      <c r="AO457">
        <v>0</v>
      </c>
      <c r="AP457">
        <v>1</v>
      </c>
    </row>
    <row r="458" spans="2:42" x14ac:dyDescent="0.3">
      <c r="B458" s="86">
        <v>1</v>
      </c>
      <c r="C458" s="15">
        <v>0</v>
      </c>
      <c r="D458" s="15">
        <v>0</v>
      </c>
      <c r="E458" s="15">
        <v>1</v>
      </c>
      <c r="F458" s="15">
        <v>1</v>
      </c>
      <c r="G458" s="15">
        <v>0</v>
      </c>
      <c r="H458" s="15">
        <v>0</v>
      </c>
      <c r="I458" s="87">
        <v>1.6989999999999998</v>
      </c>
      <c r="J458">
        <f t="shared" si="49"/>
        <v>0.12368638477121929</v>
      </c>
      <c r="K458">
        <v>0</v>
      </c>
      <c r="L458">
        <f t="shared" si="50"/>
        <v>1.1316609092464234</v>
      </c>
      <c r="M458">
        <f t="shared" si="51"/>
        <v>1</v>
      </c>
      <c r="N458" s="3">
        <f t="shared" si="52"/>
        <v>0.53088223569595971</v>
      </c>
      <c r="O458" s="3">
        <f t="shared" si="53"/>
        <v>0.4691177643040404</v>
      </c>
      <c r="P458" s="4">
        <f t="shared" si="54"/>
        <v>0.53088223569595971</v>
      </c>
      <c r="Q458" s="3">
        <f t="shared" si="55"/>
        <v>-0.63321506068701161</v>
      </c>
      <c r="AN458">
        <v>0</v>
      </c>
      <c r="AO458">
        <v>1</v>
      </c>
      <c r="AP458">
        <v>0</v>
      </c>
    </row>
    <row r="459" spans="2:42" x14ac:dyDescent="0.3">
      <c r="B459" s="86">
        <v>0</v>
      </c>
      <c r="C459" s="15">
        <v>0</v>
      </c>
      <c r="D459" s="15">
        <v>0</v>
      </c>
      <c r="E459" s="15">
        <v>1</v>
      </c>
      <c r="F459" s="15">
        <v>0</v>
      </c>
      <c r="G459" s="15">
        <v>0</v>
      </c>
      <c r="H459" s="15">
        <v>1</v>
      </c>
      <c r="I459" s="87">
        <v>1.9989999999999999</v>
      </c>
      <c r="J459">
        <f t="shared" si="49"/>
        <v>-2.3955317216926684</v>
      </c>
      <c r="K459">
        <v>0</v>
      </c>
      <c r="L459">
        <f t="shared" si="50"/>
        <v>9.1124213317684638E-2</v>
      </c>
      <c r="M459">
        <f t="shared" si="51"/>
        <v>1</v>
      </c>
      <c r="N459" s="3">
        <f t="shared" si="52"/>
        <v>8.3514060274229751E-2</v>
      </c>
      <c r="O459" s="3">
        <f t="shared" si="53"/>
        <v>0.9164859397257703</v>
      </c>
      <c r="P459" s="4">
        <f t="shared" si="54"/>
        <v>0.9164859397257703</v>
      </c>
      <c r="Q459" s="3">
        <f t="shared" si="55"/>
        <v>-8.7208553090355564E-2</v>
      </c>
      <c r="AN459">
        <v>0</v>
      </c>
      <c r="AO459">
        <v>0</v>
      </c>
      <c r="AP459">
        <v>1</v>
      </c>
    </row>
    <row r="460" spans="2:42" x14ac:dyDescent="0.3">
      <c r="B460" s="86">
        <v>1</v>
      </c>
      <c r="C460" s="15">
        <v>1</v>
      </c>
      <c r="D460" s="15">
        <v>0</v>
      </c>
      <c r="E460" s="15">
        <v>0</v>
      </c>
      <c r="F460" s="15">
        <v>1</v>
      </c>
      <c r="G460" s="15">
        <v>0</v>
      </c>
      <c r="H460" s="15">
        <v>0</v>
      </c>
      <c r="I460" s="87">
        <v>1.399</v>
      </c>
      <c r="J460">
        <f t="shared" si="49"/>
        <v>9.5596822200589182E-2</v>
      </c>
      <c r="K460">
        <v>0</v>
      </c>
      <c r="L460">
        <f t="shared" si="50"/>
        <v>1.1003153518303337</v>
      </c>
      <c r="M460">
        <f t="shared" si="51"/>
        <v>1</v>
      </c>
      <c r="N460" s="3">
        <f t="shared" si="52"/>
        <v>0.52388102142445248</v>
      </c>
      <c r="O460" s="3">
        <f t="shared" si="53"/>
        <v>0.47611897857554736</v>
      </c>
      <c r="P460" s="4">
        <f t="shared" si="54"/>
        <v>0.52388102142445248</v>
      </c>
      <c r="Q460" s="3">
        <f t="shared" si="55"/>
        <v>-0.64649067879302635</v>
      </c>
      <c r="AN460">
        <v>1</v>
      </c>
      <c r="AO460">
        <v>0</v>
      </c>
      <c r="AP460">
        <v>0</v>
      </c>
    </row>
    <row r="461" spans="2:42" x14ac:dyDescent="0.3">
      <c r="B461" s="86">
        <v>0</v>
      </c>
      <c r="C461" s="15">
        <v>0</v>
      </c>
      <c r="D461" s="15">
        <v>0</v>
      </c>
      <c r="E461" s="15">
        <v>1</v>
      </c>
      <c r="F461" s="15">
        <v>0</v>
      </c>
      <c r="G461" s="15">
        <v>1</v>
      </c>
      <c r="H461" s="15">
        <v>0</v>
      </c>
      <c r="I461" s="87">
        <v>1.399</v>
      </c>
      <c r="J461">
        <f t="shared" si="49"/>
        <v>-0.87670725939750838</v>
      </c>
      <c r="K461">
        <v>0</v>
      </c>
      <c r="L461">
        <f t="shared" si="50"/>
        <v>0.41615093525345004</v>
      </c>
      <c r="M461">
        <f t="shared" si="51"/>
        <v>1</v>
      </c>
      <c r="N461" s="3">
        <f t="shared" si="52"/>
        <v>0.29386058003695142</v>
      </c>
      <c r="O461" s="3">
        <f t="shared" si="53"/>
        <v>0.70613941996304863</v>
      </c>
      <c r="P461" s="4">
        <f t="shared" si="54"/>
        <v>0.70613941996304863</v>
      </c>
      <c r="Q461" s="3">
        <f t="shared" si="55"/>
        <v>-0.34794258228404495</v>
      </c>
      <c r="AN461">
        <v>1</v>
      </c>
      <c r="AO461">
        <v>0</v>
      </c>
      <c r="AP461">
        <v>0</v>
      </c>
    </row>
    <row r="462" spans="2:42" x14ac:dyDescent="0.3">
      <c r="B462" s="86">
        <v>0</v>
      </c>
      <c r="C462" s="15">
        <v>1</v>
      </c>
      <c r="D462" s="15">
        <v>0</v>
      </c>
      <c r="E462" s="15">
        <v>0</v>
      </c>
      <c r="F462" s="15">
        <v>0</v>
      </c>
      <c r="G462" s="15">
        <v>0</v>
      </c>
      <c r="H462" s="15">
        <v>1</v>
      </c>
      <c r="I462" s="87">
        <v>1.6989999999999998</v>
      </c>
      <c r="J462">
        <f t="shared" si="49"/>
        <v>-2.423621284263298</v>
      </c>
      <c r="K462">
        <v>0</v>
      </c>
      <c r="L462">
        <f t="shared" si="50"/>
        <v>8.8600189347953745E-2</v>
      </c>
      <c r="M462">
        <f t="shared" si="51"/>
        <v>1</v>
      </c>
      <c r="N462" s="3">
        <f t="shared" si="52"/>
        <v>8.1389099703375212E-2</v>
      </c>
      <c r="O462" s="3">
        <f t="shared" si="53"/>
        <v>0.91861090029662473</v>
      </c>
      <c r="P462" s="4">
        <f t="shared" si="54"/>
        <v>0.91861090029662473</v>
      </c>
      <c r="Q462" s="3">
        <f t="shared" si="55"/>
        <v>-8.4892640955072041E-2</v>
      </c>
      <c r="AN462">
        <v>0</v>
      </c>
      <c r="AO462">
        <v>1</v>
      </c>
      <c r="AP462">
        <v>0</v>
      </c>
    </row>
    <row r="463" spans="2:42" x14ac:dyDescent="0.3">
      <c r="B463" s="86">
        <v>0</v>
      </c>
      <c r="C463" s="15">
        <v>0</v>
      </c>
      <c r="D463" s="15">
        <v>1</v>
      </c>
      <c r="E463" s="15">
        <v>0</v>
      </c>
      <c r="F463" s="15">
        <v>0</v>
      </c>
      <c r="G463" s="15">
        <v>1</v>
      </c>
      <c r="H463" s="15">
        <v>0</v>
      </c>
      <c r="I463" s="87">
        <v>1.6989999999999998</v>
      </c>
      <c r="J463">
        <f t="shared" si="49"/>
        <v>-1.6242429972160748</v>
      </c>
      <c r="K463">
        <v>0</v>
      </c>
      <c r="L463">
        <f t="shared" si="50"/>
        <v>0.19706079432518478</v>
      </c>
      <c r="M463">
        <f t="shared" si="51"/>
        <v>1</v>
      </c>
      <c r="N463" s="3">
        <f t="shared" si="52"/>
        <v>0.16462053995868542</v>
      </c>
      <c r="O463" s="3">
        <f t="shared" si="53"/>
        <v>0.83537946004131458</v>
      </c>
      <c r="P463" s="4">
        <f t="shared" si="54"/>
        <v>0.83537946004131458</v>
      </c>
      <c r="Q463" s="3">
        <f t="shared" si="55"/>
        <v>-0.1798692141960519</v>
      </c>
      <c r="AN463">
        <v>0</v>
      </c>
      <c r="AO463">
        <v>1</v>
      </c>
      <c r="AP463">
        <v>0</v>
      </c>
    </row>
    <row r="464" spans="2:42" x14ac:dyDescent="0.3">
      <c r="B464" s="86">
        <v>0</v>
      </c>
      <c r="C464" s="15">
        <v>1</v>
      </c>
      <c r="D464" s="15">
        <v>0</v>
      </c>
      <c r="E464" s="15">
        <v>0</v>
      </c>
      <c r="F464" s="15">
        <v>0</v>
      </c>
      <c r="G464" s="15">
        <v>1</v>
      </c>
      <c r="H464" s="15">
        <v>0</v>
      </c>
      <c r="I464" s="87">
        <v>1.9989999999999999</v>
      </c>
      <c r="J464">
        <f t="shared" si="49"/>
        <v>-1.758139811035246</v>
      </c>
      <c r="K464">
        <v>0</v>
      </c>
      <c r="L464">
        <f t="shared" si="50"/>
        <v>0.17236519762851077</v>
      </c>
      <c r="M464">
        <f t="shared" si="51"/>
        <v>1</v>
      </c>
      <c r="N464" s="3">
        <f t="shared" si="52"/>
        <v>0.14702346843558248</v>
      </c>
      <c r="O464" s="3">
        <f t="shared" si="53"/>
        <v>0.85297653156441755</v>
      </c>
      <c r="P464" s="4">
        <f t="shared" si="54"/>
        <v>0.85297653156441755</v>
      </c>
      <c r="Q464" s="3">
        <f t="shared" si="55"/>
        <v>-0.15902324468908607</v>
      </c>
      <c r="AN464">
        <v>0</v>
      </c>
      <c r="AO464">
        <v>0</v>
      </c>
      <c r="AP464">
        <v>1</v>
      </c>
    </row>
    <row r="465" spans="2:42" x14ac:dyDescent="0.3">
      <c r="B465" s="86">
        <v>0</v>
      </c>
      <c r="C465" s="15">
        <v>0</v>
      </c>
      <c r="D465" s="15">
        <v>1</v>
      </c>
      <c r="E465" s="15">
        <v>0</v>
      </c>
      <c r="F465" s="15">
        <v>0</v>
      </c>
      <c r="G465" s="15">
        <v>0</v>
      </c>
      <c r="H465" s="15">
        <v>1</v>
      </c>
      <c r="I465" s="87">
        <v>1.399</v>
      </c>
      <c r="J465">
        <f t="shared" si="49"/>
        <v>-2.2897244704441273</v>
      </c>
      <c r="K465">
        <v>0</v>
      </c>
      <c r="L465">
        <f t="shared" si="50"/>
        <v>0.10129436760139537</v>
      </c>
      <c r="M465">
        <f t="shared" si="51"/>
        <v>1</v>
      </c>
      <c r="N465" s="3">
        <f t="shared" si="52"/>
        <v>9.1977558935503481E-2</v>
      </c>
      <c r="O465" s="3">
        <f t="shared" si="53"/>
        <v>0.90802244106449659</v>
      </c>
      <c r="P465" s="4">
        <f t="shared" si="54"/>
        <v>0.90802244106449659</v>
      </c>
      <c r="Q465" s="3">
        <f t="shared" si="55"/>
        <v>-9.6486185857509371E-2</v>
      </c>
      <c r="AN465">
        <v>1</v>
      </c>
      <c r="AO465">
        <v>0</v>
      </c>
      <c r="AP465">
        <v>0</v>
      </c>
    </row>
    <row r="466" spans="2:42" x14ac:dyDescent="0.3">
      <c r="B466" s="86">
        <v>1</v>
      </c>
      <c r="C466" s="15">
        <v>0</v>
      </c>
      <c r="D466" s="15">
        <v>1</v>
      </c>
      <c r="E466" s="15">
        <v>0</v>
      </c>
      <c r="F466" s="15">
        <v>1</v>
      </c>
      <c r="G466" s="15">
        <v>0</v>
      </c>
      <c r="H466" s="15">
        <v>0</v>
      </c>
      <c r="I466" s="87">
        <v>1.9989999999999999</v>
      </c>
      <c r="J466">
        <f t="shared" si="49"/>
        <v>-0.62384935304734745</v>
      </c>
      <c r="K466">
        <v>0</v>
      </c>
      <c r="L466">
        <f t="shared" si="50"/>
        <v>0.5358776799264976</v>
      </c>
      <c r="M466">
        <f t="shared" si="51"/>
        <v>1</v>
      </c>
      <c r="N466" s="3">
        <f t="shared" si="52"/>
        <v>0.34890648319867706</v>
      </c>
      <c r="O466" s="3">
        <f t="shared" si="53"/>
        <v>0.65109351680132299</v>
      </c>
      <c r="P466" s="4">
        <f t="shared" si="54"/>
        <v>0.34890648319867706</v>
      </c>
      <c r="Q466" s="3">
        <f t="shared" si="55"/>
        <v>-1.0529513491372362</v>
      </c>
      <c r="AN466">
        <v>0</v>
      </c>
      <c r="AO466">
        <v>0</v>
      </c>
      <c r="AP466">
        <v>1</v>
      </c>
    </row>
    <row r="467" spans="2:42" x14ac:dyDescent="0.3">
      <c r="B467" s="86">
        <v>1</v>
      </c>
      <c r="C467" s="15">
        <v>0</v>
      </c>
      <c r="D467" s="15">
        <v>0</v>
      </c>
      <c r="E467" s="15">
        <v>1</v>
      </c>
      <c r="F467" s="15">
        <v>1</v>
      </c>
      <c r="G467" s="15">
        <v>0</v>
      </c>
      <c r="H467" s="15">
        <v>0</v>
      </c>
      <c r="I467" s="87">
        <v>1.6989999999999998</v>
      </c>
      <c r="J467">
        <f t="shared" si="49"/>
        <v>0.12368638477121929</v>
      </c>
      <c r="K467">
        <v>0</v>
      </c>
      <c r="L467">
        <f t="shared" si="50"/>
        <v>1.1316609092464234</v>
      </c>
      <c r="M467">
        <f t="shared" si="51"/>
        <v>1</v>
      </c>
      <c r="N467" s="3">
        <f t="shared" si="52"/>
        <v>0.53088223569595971</v>
      </c>
      <c r="O467" s="3">
        <f t="shared" si="53"/>
        <v>0.4691177643040404</v>
      </c>
      <c r="P467" s="4">
        <f t="shared" si="54"/>
        <v>0.53088223569595971</v>
      </c>
      <c r="Q467" s="3">
        <f t="shared" si="55"/>
        <v>-0.63321506068701161</v>
      </c>
      <c r="AN467">
        <v>0</v>
      </c>
      <c r="AO467">
        <v>1</v>
      </c>
      <c r="AP467">
        <v>0</v>
      </c>
    </row>
    <row r="468" spans="2:42" x14ac:dyDescent="0.3">
      <c r="B468" s="86">
        <v>0</v>
      </c>
      <c r="C468" s="15">
        <v>0</v>
      </c>
      <c r="D468" s="15">
        <v>0</v>
      </c>
      <c r="E468" s="15">
        <v>1</v>
      </c>
      <c r="F468" s="15">
        <v>0</v>
      </c>
      <c r="G468" s="15">
        <v>0</v>
      </c>
      <c r="H468" s="15">
        <v>1</v>
      </c>
      <c r="I468" s="87">
        <v>1.9989999999999999</v>
      </c>
      <c r="J468">
        <f t="shared" si="49"/>
        <v>-2.3955317216926684</v>
      </c>
      <c r="K468">
        <v>0</v>
      </c>
      <c r="L468">
        <f t="shared" si="50"/>
        <v>9.1124213317684638E-2</v>
      </c>
      <c r="M468">
        <f t="shared" si="51"/>
        <v>1</v>
      </c>
      <c r="N468" s="3">
        <f t="shared" si="52"/>
        <v>8.3514060274229751E-2</v>
      </c>
      <c r="O468" s="3">
        <f t="shared" si="53"/>
        <v>0.9164859397257703</v>
      </c>
      <c r="P468" s="4">
        <f t="shared" si="54"/>
        <v>0.9164859397257703</v>
      </c>
      <c r="Q468" s="3">
        <f t="shared" si="55"/>
        <v>-8.7208553090355564E-2</v>
      </c>
      <c r="AN468">
        <v>0</v>
      </c>
      <c r="AO468">
        <v>0</v>
      </c>
      <c r="AP468">
        <v>1</v>
      </c>
    </row>
    <row r="469" spans="2:42" x14ac:dyDescent="0.3">
      <c r="B469" s="86">
        <v>1</v>
      </c>
      <c r="C469" s="15">
        <v>1</v>
      </c>
      <c r="D469" s="15">
        <v>0</v>
      </c>
      <c r="E469" s="15">
        <v>0</v>
      </c>
      <c r="F469" s="15">
        <v>1</v>
      </c>
      <c r="G469" s="15">
        <v>0</v>
      </c>
      <c r="H469" s="15">
        <v>0</v>
      </c>
      <c r="I469" s="87">
        <v>1.399</v>
      </c>
      <c r="J469">
        <f t="shared" si="49"/>
        <v>9.5596822200589182E-2</v>
      </c>
      <c r="K469">
        <v>0</v>
      </c>
      <c r="L469">
        <f t="shared" si="50"/>
        <v>1.1003153518303337</v>
      </c>
      <c r="M469">
        <f t="shared" si="51"/>
        <v>1</v>
      </c>
      <c r="N469" s="3">
        <f t="shared" si="52"/>
        <v>0.52388102142445248</v>
      </c>
      <c r="O469" s="3">
        <f t="shared" si="53"/>
        <v>0.47611897857554736</v>
      </c>
      <c r="P469" s="4">
        <f t="shared" si="54"/>
        <v>0.52388102142445248</v>
      </c>
      <c r="Q469" s="3">
        <f t="shared" si="55"/>
        <v>-0.64649067879302635</v>
      </c>
      <c r="AN469">
        <v>1</v>
      </c>
      <c r="AO469">
        <v>0</v>
      </c>
      <c r="AP469">
        <v>0</v>
      </c>
    </row>
    <row r="470" spans="2:42" x14ac:dyDescent="0.3">
      <c r="B470" s="86">
        <v>0</v>
      </c>
      <c r="C470" s="15">
        <v>0</v>
      </c>
      <c r="D470" s="15">
        <v>0</v>
      </c>
      <c r="E470" s="15">
        <v>1</v>
      </c>
      <c r="F470" s="15">
        <v>0</v>
      </c>
      <c r="G470" s="15">
        <v>1</v>
      </c>
      <c r="H470" s="15">
        <v>0</v>
      </c>
      <c r="I470" s="87">
        <v>1.399</v>
      </c>
      <c r="J470">
        <f t="shared" si="49"/>
        <v>-0.87670725939750838</v>
      </c>
      <c r="K470">
        <v>0</v>
      </c>
      <c r="L470">
        <f t="shared" si="50"/>
        <v>0.41615093525345004</v>
      </c>
      <c r="M470">
        <f t="shared" si="51"/>
        <v>1</v>
      </c>
      <c r="N470" s="3">
        <f t="shared" si="52"/>
        <v>0.29386058003695142</v>
      </c>
      <c r="O470" s="3">
        <f t="shared" si="53"/>
        <v>0.70613941996304863</v>
      </c>
      <c r="P470" s="4">
        <f t="shared" si="54"/>
        <v>0.70613941996304863</v>
      </c>
      <c r="Q470" s="3">
        <f t="shared" si="55"/>
        <v>-0.34794258228404495</v>
      </c>
      <c r="AN470">
        <v>1</v>
      </c>
      <c r="AO470">
        <v>0</v>
      </c>
      <c r="AP470">
        <v>0</v>
      </c>
    </row>
    <row r="471" spans="2:42" x14ac:dyDescent="0.3">
      <c r="B471" s="86">
        <v>0</v>
      </c>
      <c r="C471" s="15">
        <v>1</v>
      </c>
      <c r="D471" s="15">
        <v>0</v>
      </c>
      <c r="E471" s="15">
        <v>0</v>
      </c>
      <c r="F471" s="15">
        <v>0</v>
      </c>
      <c r="G471" s="15">
        <v>0</v>
      </c>
      <c r="H471" s="15">
        <v>1</v>
      </c>
      <c r="I471" s="87">
        <v>1.6989999999999998</v>
      </c>
      <c r="J471">
        <f t="shared" si="49"/>
        <v>-2.423621284263298</v>
      </c>
      <c r="K471">
        <v>0</v>
      </c>
      <c r="L471">
        <f t="shared" si="50"/>
        <v>8.8600189347953745E-2</v>
      </c>
      <c r="M471">
        <f t="shared" si="51"/>
        <v>1</v>
      </c>
      <c r="N471" s="3">
        <f t="shared" si="52"/>
        <v>8.1389099703375212E-2</v>
      </c>
      <c r="O471" s="3">
        <f t="shared" si="53"/>
        <v>0.91861090029662473</v>
      </c>
      <c r="P471" s="4">
        <f t="shared" si="54"/>
        <v>0.91861090029662473</v>
      </c>
      <c r="Q471" s="3">
        <f t="shared" si="55"/>
        <v>-8.4892640955072041E-2</v>
      </c>
      <c r="AN471">
        <v>0</v>
      </c>
      <c r="AO471">
        <v>1</v>
      </c>
      <c r="AP471">
        <v>0</v>
      </c>
    </row>
    <row r="472" spans="2:42" x14ac:dyDescent="0.3">
      <c r="B472" s="86">
        <v>0</v>
      </c>
      <c r="C472" s="15">
        <v>0</v>
      </c>
      <c r="D472" s="15">
        <v>1</v>
      </c>
      <c r="E472" s="15">
        <v>0</v>
      </c>
      <c r="F472" s="15">
        <v>0</v>
      </c>
      <c r="G472" s="15">
        <v>1</v>
      </c>
      <c r="H472" s="15">
        <v>0</v>
      </c>
      <c r="I472" s="87">
        <v>1.6989999999999998</v>
      </c>
      <c r="J472">
        <f t="shared" si="49"/>
        <v>-1.6242429972160748</v>
      </c>
      <c r="K472">
        <v>0</v>
      </c>
      <c r="L472">
        <f t="shared" si="50"/>
        <v>0.19706079432518478</v>
      </c>
      <c r="M472">
        <f t="shared" si="51"/>
        <v>1</v>
      </c>
      <c r="N472" s="3">
        <f t="shared" si="52"/>
        <v>0.16462053995868542</v>
      </c>
      <c r="O472" s="3">
        <f t="shared" si="53"/>
        <v>0.83537946004131458</v>
      </c>
      <c r="P472" s="4">
        <f t="shared" si="54"/>
        <v>0.83537946004131458</v>
      </c>
      <c r="Q472" s="3">
        <f t="shared" si="55"/>
        <v>-0.1798692141960519</v>
      </c>
      <c r="AN472">
        <v>0</v>
      </c>
      <c r="AO472">
        <v>1</v>
      </c>
      <c r="AP472">
        <v>0</v>
      </c>
    </row>
    <row r="473" spans="2:42" x14ac:dyDescent="0.3">
      <c r="B473" s="86">
        <v>0</v>
      </c>
      <c r="C473" s="15">
        <v>1</v>
      </c>
      <c r="D473" s="15">
        <v>0</v>
      </c>
      <c r="E473" s="15">
        <v>0</v>
      </c>
      <c r="F473" s="15">
        <v>0</v>
      </c>
      <c r="G473" s="15">
        <v>1</v>
      </c>
      <c r="H473" s="15">
        <v>0</v>
      </c>
      <c r="I473" s="87">
        <v>1.9989999999999999</v>
      </c>
      <c r="J473">
        <f t="shared" si="49"/>
        <v>-1.758139811035246</v>
      </c>
      <c r="K473">
        <v>0</v>
      </c>
      <c r="L473">
        <f t="shared" si="50"/>
        <v>0.17236519762851077</v>
      </c>
      <c r="M473">
        <f t="shared" si="51"/>
        <v>1</v>
      </c>
      <c r="N473" s="3">
        <f t="shared" si="52"/>
        <v>0.14702346843558248</v>
      </c>
      <c r="O473" s="3">
        <f t="shared" si="53"/>
        <v>0.85297653156441755</v>
      </c>
      <c r="P473" s="4">
        <f t="shared" si="54"/>
        <v>0.85297653156441755</v>
      </c>
      <c r="Q473" s="3">
        <f t="shared" si="55"/>
        <v>-0.15902324468908607</v>
      </c>
      <c r="AN473">
        <v>0</v>
      </c>
      <c r="AO473">
        <v>0</v>
      </c>
      <c r="AP473">
        <v>1</v>
      </c>
    </row>
    <row r="474" spans="2:42" x14ac:dyDescent="0.3">
      <c r="B474" s="86">
        <v>0</v>
      </c>
      <c r="C474" s="15">
        <v>0</v>
      </c>
      <c r="D474" s="15">
        <v>1</v>
      </c>
      <c r="E474" s="15">
        <v>0</v>
      </c>
      <c r="F474" s="15">
        <v>0</v>
      </c>
      <c r="G474" s="15">
        <v>0</v>
      </c>
      <c r="H474" s="15">
        <v>1</v>
      </c>
      <c r="I474" s="87">
        <v>1.399</v>
      </c>
      <c r="J474">
        <f t="shared" si="49"/>
        <v>-2.2897244704441273</v>
      </c>
      <c r="K474">
        <v>0</v>
      </c>
      <c r="L474">
        <f t="shared" si="50"/>
        <v>0.10129436760139537</v>
      </c>
      <c r="M474">
        <f t="shared" si="51"/>
        <v>1</v>
      </c>
      <c r="N474" s="3">
        <f t="shared" si="52"/>
        <v>9.1977558935503481E-2</v>
      </c>
      <c r="O474" s="3">
        <f t="shared" si="53"/>
        <v>0.90802244106449659</v>
      </c>
      <c r="P474" s="4">
        <f t="shared" si="54"/>
        <v>0.90802244106449659</v>
      </c>
      <c r="Q474" s="3">
        <f t="shared" si="55"/>
        <v>-9.6486185857509371E-2</v>
      </c>
      <c r="AN474">
        <v>1</v>
      </c>
      <c r="AO474">
        <v>0</v>
      </c>
      <c r="AP474">
        <v>0</v>
      </c>
    </row>
    <row r="475" spans="2:42" x14ac:dyDescent="0.3">
      <c r="B475" s="86">
        <v>1</v>
      </c>
      <c r="C475" s="15">
        <v>0</v>
      </c>
      <c r="D475" s="15">
        <v>1</v>
      </c>
      <c r="E475" s="15">
        <v>0</v>
      </c>
      <c r="F475" s="15">
        <v>1</v>
      </c>
      <c r="G475" s="15">
        <v>0</v>
      </c>
      <c r="H475" s="15">
        <v>0</v>
      </c>
      <c r="I475" s="87">
        <v>1.9989999999999999</v>
      </c>
      <c r="J475">
        <f t="shared" si="49"/>
        <v>-0.62384935304734745</v>
      </c>
      <c r="K475">
        <v>0</v>
      </c>
      <c r="L475">
        <f t="shared" si="50"/>
        <v>0.5358776799264976</v>
      </c>
      <c r="M475">
        <f t="shared" si="51"/>
        <v>1</v>
      </c>
      <c r="N475" s="3">
        <f t="shared" si="52"/>
        <v>0.34890648319867706</v>
      </c>
      <c r="O475" s="3">
        <f t="shared" si="53"/>
        <v>0.65109351680132299</v>
      </c>
      <c r="P475" s="4">
        <f t="shared" si="54"/>
        <v>0.34890648319867706</v>
      </c>
      <c r="Q475" s="3">
        <f t="shared" si="55"/>
        <v>-1.0529513491372362</v>
      </c>
      <c r="AN475">
        <v>0</v>
      </c>
      <c r="AO475">
        <v>0</v>
      </c>
      <c r="AP475">
        <v>1</v>
      </c>
    </row>
    <row r="476" spans="2:42" x14ac:dyDescent="0.3">
      <c r="B476" s="86">
        <v>1</v>
      </c>
      <c r="C476" s="15">
        <v>0</v>
      </c>
      <c r="D476" s="15">
        <v>0</v>
      </c>
      <c r="E476" s="15">
        <v>1</v>
      </c>
      <c r="F476" s="15">
        <v>1</v>
      </c>
      <c r="G476" s="15">
        <v>0</v>
      </c>
      <c r="H476" s="15">
        <v>0</v>
      </c>
      <c r="I476" s="87">
        <v>1.6989999999999998</v>
      </c>
      <c r="J476">
        <f t="shared" si="49"/>
        <v>0.12368638477121929</v>
      </c>
      <c r="K476">
        <v>0</v>
      </c>
      <c r="L476">
        <f t="shared" si="50"/>
        <v>1.1316609092464234</v>
      </c>
      <c r="M476">
        <f t="shared" si="51"/>
        <v>1</v>
      </c>
      <c r="N476" s="3">
        <f t="shared" si="52"/>
        <v>0.53088223569595971</v>
      </c>
      <c r="O476" s="3">
        <f t="shared" si="53"/>
        <v>0.4691177643040404</v>
      </c>
      <c r="P476" s="4">
        <f t="shared" si="54"/>
        <v>0.53088223569595971</v>
      </c>
      <c r="Q476" s="3">
        <f t="shared" si="55"/>
        <v>-0.63321506068701161</v>
      </c>
      <c r="AN476">
        <v>0</v>
      </c>
      <c r="AO476">
        <v>1</v>
      </c>
      <c r="AP476">
        <v>0</v>
      </c>
    </row>
    <row r="477" spans="2:42" x14ac:dyDescent="0.3">
      <c r="B477" s="86">
        <v>0</v>
      </c>
      <c r="C477" s="15">
        <v>0</v>
      </c>
      <c r="D477" s="15">
        <v>0</v>
      </c>
      <c r="E477" s="15">
        <v>1</v>
      </c>
      <c r="F477" s="15">
        <v>0</v>
      </c>
      <c r="G477" s="15">
        <v>0</v>
      </c>
      <c r="H477" s="15">
        <v>1</v>
      </c>
      <c r="I477" s="87">
        <v>1.9989999999999999</v>
      </c>
      <c r="J477">
        <f t="shared" si="49"/>
        <v>-2.3955317216926684</v>
      </c>
      <c r="K477">
        <v>0</v>
      </c>
      <c r="L477">
        <f t="shared" si="50"/>
        <v>9.1124213317684638E-2</v>
      </c>
      <c r="M477">
        <f t="shared" si="51"/>
        <v>1</v>
      </c>
      <c r="N477" s="3">
        <f t="shared" si="52"/>
        <v>8.3514060274229751E-2</v>
      </c>
      <c r="O477" s="3">
        <f t="shared" si="53"/>
        <v>0.9164859397257703</v>
      </c>
      <c r="P477" s="4">
        <f t="shared" si="54"/>
        <v>0.9164859397257703</v>
      </c>
      <c r="Q477" s="3">
        <f t="shared" si="55"/>
        <v>-8.7208553090355564E-2</v>
      </c>
      <c r="AN477">
        <v>0</v>
      </c>
      <c r="AO477">
        <v>0</v>
      </c>
      <c r="AP477">
        <v>1</v>
      </c>
    </row>
    <row r="478" spans="2:42" x14ac:dyDescent="0.3">
      <c r="B478" s="86">
        <v>1</v>
      </c>
      <c r="C478" s="15">
        <v>1</v>
      </c>
      <c r="D478" s="15">
        <v>0</v>
      </c>
      <c r="E478" s="15">
        <v>0</v>
      </c>
      <c r="F478" s="15">
        <v>1</v>
      </c>
      <c r="G478" s="15">
        <v>0</v>
      </c>
      <c r="H478" s="15">
        <v>0</v>
      </c>
      <c r="I478" s="87">
        <v>1.399</v>
      </c>
      <c r="J478">
        <f t="shared" si="49"/>
        <v>9.5596822200589182E-2</v>
      </c>
      <c r="K478">
        <v>0</v>
      </c>
      <c r="L478">
        <f t="shared" si="50"/>
        <v>1.1003153518303337</v>
      </c>
      <c r="M478">
        <f t="shared" si="51"/>
        <v>1</v>
      </c>
      <c r="N478" s="3">
        <f t="shared" si="52"/>
        <v>0.52388102142445248</v>
      </c>
      <c r="O478" s="3">
        <f t="shared" si="53"/>
        <v>0.47611897857554736</v>
      </c>
      <c r="P478" s="4">
        <f t="shared" si="54"/>
        <v>0.52388102142445248</v>
      </c>
      <c r="Q478" s="3">
        <f t="shared" si="55"/>
        <v>-0.64649067879302635</v>
      </c>
      <c r="AN478">
        <v>1</v>
      </c>
      <c r="AO478">
        <v>0</v>
      </c>
      <c r="AP478">
        <v>0</v>
      </c>
    </row>
    <row r="479" spans="2:42" x14ac:dyDescent="0.3">
      <c r="B479" s="86">
        <v>1</v>
      </c>
      <c r="C479" s="15">
        <v>0</v>
      </c>
      <c r="D479" s="15">
        <v>0</v>
      </c>
      <c r="E479" s="15">
        <v>1</v>
      </c>
      <c r="F479" s="15">
        <v>0</v>
      </c>
      <c r="G479" s="15">
        <v>1</v>
      </c>
      <c r="H479" s="15">
        <v>0</v>
      </c>
      <c r="I479" s="87">
        <v>1.399</v>
      </c>
      <c r="J479">
        <f t="shared" si="49"/>
        <v>-0.87670725939750838</v>
      </c>
      <c r="K479">
        <v>0</v>
      </c>
      <c r="L479">
        <f t="shared" si="50"/>
        <v>0.41615093525345004</v>
      </c>
      <c r="M479">
        <f t="shared" si="51"/>
        <v>1</v>
      </c>
      <c r="N479" s="3">
        <f t="shared" si="52"/>
        <v>0.29386058003695142</v>
      </c>
      <c r="O479" s="3">
        <f t="shared" si="53"/>
        <v>0.70613941996304863</v>
      </c>
      <c r="P479" s="4">
        <f t="shared" si="54"/>
        <v>0.29386058003695142</v>
      </c>
      <c r="Q479" s="3">
        <f t="shared" si="55"/>
        <v>-1.2246498416815532</v>
      </c>
      <c r="AN479">
        <v>1</v>
      </c>
      <c r="AO479">
        <v>0</v>
      </c>
      <c r="AP479">
        <v>0</v>
      </c>
    </row>
    <row r="480" spans="2:42" x14ac:dyDescent="0.3">
      <c r="B480" s="86">
        <v>0</v>
      </c>
      <c r="C480" s="15">
        <v>1</v>
      </c>
      <c r="D480" s="15">
        <v>0</v>
      </c>
      <c r="E480" s="15">
        <v>0</v>
      </c>
      <c r="F480" s="15">
        <v>0</v>
      </c>
      <c r="G480" s="15">
        <v>0</v>
      </c>
      <c r="H480" s="15">
        <v>1</v>
      </c>
      <c r="I480" s="87">
        <v>1.6989999999999998</v>
      </c>
      <c r="J480">
        <f t="shared" si="49"/>
        <v>-2.423621284263298</v>
      </c>
      <c r="K480">
        <v>0</v>
      </c>
      <c r="L480">
        <f t="shared" si="50"/>
        <v>8.8600189347953745E-2</v>
      </c>
      <c r="M480">
        <f t="shared" si="51"/>
        <v>1</v>
      </c>
      <c r="N480" s="3">
        <f t="shared" si="52"/>
        <v>8.1389099703375212E-2</v>
      </c>
      <c r="O480" s="3">
        <f t="shared" si="53"/>
        <v>0.91861090029662473</v>
      </c>
      <c r="P480" s="4">
        <f t="shared" si="54"/>
        <v>0.91861090029662473</v>
      </c>
      <c r="Q480" s="3">
        <f t="shared" si="55"/>
        <v>-8.4892640955072041E-2</v>
      </c>
      <c r="AN480">
        <v>0</v>
      </c>
      <c r="AO480">
        <v>1</v>
      </c>
      <c r="AP480">
        <v>0</v>
      </c>
    </row>
    <row r="481" spans="2:42" x14ac:dyDescent="0.3">
      <c r="B481" s="86">
        <v>1</v>
      </c>
      <c r="C481" s="15">
        <v>0</v>
      </c>
      <c r="D481" s="15">
        <v>1</v>
      </c>
      <c r="E481" s="15">
        <v>0</v>
      </c>
      <c r="F481" s="15">
        <v>0</v>
      </c>
      <c r="G481" s="15">
        <v>1</v>
      </c>
      <c r="H481" s="15">
        <v>0</v>
      </c>
      <c r="I481" s="87">
        <v>1.6989999999999998</v>
      </c>
      <c r="J481">
        <f t="shared" si="49"/>
        <v>-1.6242429972160748</v>
      </c>
      <c r="K481">
        <v>0</v>
      </c>
      <c r="L481">
        <f t="shared" si="50"/>
        <v>0.19706079432518478</v>
      </c>
      <c r="M481">
        <f t="shared" si="51"/>
        <v>1</v>
      </c>
      <c r="N481" s="3">
        <f t="shared" si="52"/>
        <v>0.16462053995868542</v>
      </c>
      <c r="O481" s="3">
        <f t="shared" si="53"/>
        <v>0.83537946004131458</v>
      </c>
      <c r="P481" s="4">
        <f t="shared" si="54"/>
        <v>0.16462053995868542</v>
      </c>
      <c r="Q481" s="3">
        <f t="shared" si="55"/>
        <v>-1.8041122114121266</v>
      </c>
      <c r="AN481">
        <v>0</v>
      </c>
      <c r="AO481">
        <v>1</v>
      </c>
      <c r="AP481">
        <v>0</v>
      </c>
    </row>
    <row r="482" spans="2:42" x14ac:dyDescent="0.3">
      <c r="B482" s="86">
        <v>0</v>
      </c>
      <c r="C482" s="15">
        <v>1</v>
      </c>
      <c r="D482" s="15">
        <v>0</v>
      </c>
      <c r="E482" s="15">
        <v>0</v>
      </c>
      <c r="F482" s="15">
        <v>0</v>
      </c>
      <c r="G482" s="15">
        <v>1</v>
      </c>
      <c r="H482" s="15">
        <v>0</v>
      </c>
      <c r="I482" s="87">
        <v>1.9989999999999999</v>
      </c>
      <c r="J482">
        <f t="shared" si="49"/>
        <v>-1.758139811035246</v>
      </c>
      <c r="K482">
        <v>0</v>
      </c>
      <c r="L482">
        <f t="shared" si="50"/>
        <v>0.17236519762851077</v>
      </c>
      <c r="M482">
        <f t="shared" si="51"/>
        <v>1</v>
      </c>
      <c r="N482" s="3">
        <f t="shared" si="52"/>
        <v>0.14702346843558248</v>
      </c>
      <c r="O482" s="3">
        <f t="shared" si="53"/>
        <v>0.85297653156441755</v>
      </c>
      <c r="P482" s="4">
        <f t="shared" si="54"/>
        <v>0.85297653156441755</v>
      </c>
      <c r="Q482" s="3">
        <f t="shared" si="55"/>
        <v>-0.15902324468908607</v>
      </c>
      <c r="AN482">
        <v>0</v>
      </c>
      <c r="AO482">
        <v>0</v>
      </c>
      <c r="AP482">
        <v>1</v>
      </c>
    </row>
    <row r="483" spans="2:42" x14ac:dyDescent="0.3">
      <c r="B483" s="86">
        <v>0</v>
      </c>
      <c r="C483" s="15">
        <v>0</v>
      </c>
      <c r="D483" s="15">
        <v>1</v>
      </c>
      <c r="E483" s="15">
        <v>0</v>
      </c>
      <c r="F483" s="15">
        <v>0</v>
      </c>
      <c r="G483" s="15">
        <v>0</v>
      </c>
      <c r="H483" s="15">
        <v>1</v>
      </c>
      <c r="I483" s="87">
        <v>1.399</v>
      </c>
      <c r="J483">
        <f t="shared" si="49"/>
        <v>-2.2897244704441273</v>
      </c>
      <c r="K483">
        <v>0</v>
      </c>
      <c r="L483">
        <f t="shared" si="50"/>
        <v>0.10129436760139537</v>
      </c>
      <c r="M483">
        <f t="shared" si="51"/>
        <v>1</v>
      </c>
      <c r="N483" s="3">
        <f t="shared" si="52"/>
        <v>9.1977558935503481E-2</v>
      </c>
      <c r="O483" s="3">
        <f t="shared" si="53"/>
        <v>0.90802244106449659</v>
      </c>
      <c r="P483" s="4">
        <f t="shared" si="54"/>
        <v>0.90802244106449659</v>
      </c>
      <c r="Q483" s="3">
        <f t="shared" si="55"/>
        <v>-9.6486185857509371E-2</v>
      </c>
      <c r="AN483">
        <v>1</v>
      </c>
      <c r="AO483">
        <v>0</v>
      </c>
      <c r="AP483">
        <v>0</v>
      </c>
    </row>
    <row r="484" spans="2:42" x14ac:dyDescent="0.3">
      <c r="B484" s="86">
        <v>0</v>
      </c>
      <c r="C484" s="15">
        <v>0</v>
      </c>
      <c r="D484" s="15">
        <v>1</v>
      </c>
      <c r="E484" s="15">
        <v>0</v>
      </c>
      <c r="F484" s="15">
        <v>1</v>
      </c>
      <c r="G484" s="15">
        <v>0</v>
      </c>
      <c r="H484" s="15">
        <v>0</v>
      </c>
      <c r="I484" s="87">
        <v>1.9989999999999999</v>
      </c>
      <c r="J484">
        <f t="shared" si="49"/>
        <v>-0.62384935304734745</v>
      </c>
      <c r="K484">
        <v>0</v>
      </c>
      <c r="L484">
        <f t="shared" si="50"/>
        <v>0.5358776799264976</v>
      </c>
      <c r="M484">
        <f t="shared" si="51"/>
        <v>1</v>
      </c>
      <c r="N484" s="3">
        <f t="shared" si="52"/>
        <v>0.34890648319867706</v>
      </c>
      <c r="O484" s="3">
        <f t="shared" si="53"/>
        <v>0.65109351680132299</v>
      </c>
      <c r="P484" s="4">
        <f t="shared" si="54"/>
        <v>0.65109351680132299</v>
      </c>
      <c r="Q484" s="3">
        <f t="shared" si="55"/>
        <v>-0.42910199608988864</v>
      </c>
      <c r="AN484">
        <v>0</v>
      </c>
      <c r="AO484">
        <v>0</v>
      </c>
      <c r="AP484">
        <v>1</v>
      </c>
    </row>
    <row r="485" spans="2:42" x14ac:dyDescent="0.3">
      <c r="B485" s="86">
        <v>0</v>
      </c>
      <c r="C485" s="15">
        <v>0</v>
      </c>
      <c r="D485" s="15">
        <v>0</v>
      </c>
      <c r="E485" s="15">
        <v>1</v>
      </c>
      <c r="F485" s="15">
        <v>1</v>
      </c>
      <c r="G485" s="15">
        <v>0</v>
      </c>
      <c r="H485" s="15">
        <v>0</v>
      </c>
      <c r="I485" s="87">
        <v>1.6989999999999998</v>
      </c>
      <c r="J485">
        <f t="shared" si="49"/>
        <v>0.12368638477121929</v>
      </c>
      <c r="K485">
        <v>0</v>
      </c>
      <c r="L485">
        <f t="shared" si="50"/>
        <v>1.1316609092464234</v>
      </c>
      <c r="M485">
        <f t="shared" si="51"/>
        <v>1</v>
      </c>
      <c r="N485" s="3">
        <f t="shared" si="52"/>
        <v>0.53088223569595971</v>
      </c>
      <c r="O485" s="3">
        <f t="shared" si="53"/>
        <v>0.4691177643040404</v>
      </c>
      <c r="P485" s="4">
        <f t="shared" si="54"/>
        <v>0.4691177643040404</v>
      </c>
      <c r="Q485" s="3">
        <f t="shared" si="55"/>
        <v>-0.75690144545823101</v>
      </c>
      <c r="AN485">
        <v>0</v>
      </c>
      <c r="AO485">
        <v>1</v>
      </c>
      <c r="AP485">
        <v>0</v>
      </c>
    </row>
    <row r="486" spans="2:42" x14ac:dyDescent="0.3">
      <c r="B486" s="86">
        <v>0</v>
      </c>
      <c r="C486" s="15">
        <v>0</v>
      </c>
      <c r="D486" s="15">
        <v>0</v>
      </c>
      <c r="E486" s="15">
        <v>1</v>
      </c>
      <c r="F486" s="15">
        <v>0</v>
      </c>
      <c r="G486" s="15">
        <v>0</v>
      </c>
      <c r="H486" s="15">
        <v>1</v>
      </c>
      <c r="I486" s="87">
        <v>1.9989999999999999</v>
      </c>
      <c r="J486">
        <f t="shared" si="49"/>
        <v>-2.3955317216926684</v>
      </c>
      <c r="K486">
        <v>0</v>
      </c>
      <c r="L486">
        <f t="shared" si="50"/>
        <v>9.1124213317684638E-2</v>
      </c>
      <c r="M486">
        <f t="shared" si="51"/>
        <v>1</v>
      </c>
      <c r="N486" s="3">
        <f t="shared" si="52"/>
        <v>8.3514060274229751E-2</v>
      </c>
      <c r="O486" s="3">
        <f t="shared" si="53"/>
        <v>0.9164859397257703</v>
      </c>
      <c r="P486" s="4">
        <f t="shared" si="54"/>
        <v>0.9164859397257703</v>
      </c>
      <c r="Q486" s="3">
        <f t="shared" si="55"/>
        <v>-8.7208553090355564E-2</v>
      </c>
      <c r="AN486">
        <v>0</v>
      </c>
      <c r="AO486">
        <v>0</v>
      </c>
      <c r="AP486">
        <v>1</v>
      </c>
    </row>
    <row r="487" spans="2:42" x14ac:dyDescent="0.3">
      <c r="B487" s="86">
        <v>0</v>
      </c>
      <c r="C487" s="15">
        <v>1</v>
      </c>
      <c r="D487" s="15">
        <v>0</v>
      </c>
      <c r="E487" s="15">
        <v>0</v>
      </c>
      <c r="F487" s="15">
        <v>1</v>
      </c>
      <c r="G487" s="15">
        <v>0</v>
      </c>
      <c r="H487" s="15">
        <v>0</v>
      </c>
      <c r="I487" s="87">
        <v>1.399</v>
      </c>
      <c r="J487">
        <f t="shared" si="49"/>
        <v>9.5596822200589182E-2</v>
      </c>
      <c r="K487">
        <v>0</v>
      </c>
      <c r="L487">
        <f t="shared" si="50"/>
        <v>1.1003153518303337</v>
      </c>
      <c r="M487">
        <f t="shared" si="51"/>
        <v>1</v>
      </c>
      <c r="N487" s="3">
        <f t="shared" si="52"/>
        <v>0.52388102142445248</v>
      </c>
      <c r="O487" s="3">
        <f t="shared" si="53"/>
        <v>0.47611897857554736</v>
      </c>
      <c r="P487" s="4">
        <f t="shared" si="54"/>
        <v>0.47611897857554736</v>
      </c>
      <c r="Q487" s="3">
        <f t="shared" si="55"/>
        <v>-0.74208750099361542</v>
      </c>
      <c r="AN487">
        <v>1</v>
      </c>
      <c r="AO487">
        <v>0</v>
      </c>
      <c r="AP487">
        <v>0</v>
      </c>
    </row>
    <row r="488" spans="2:42" x14ac:dyDescent="0.3">
      <c r="B488" s="86">
        <v>0</v>
      </c>
      <c r="C488" s="15">
        <v>0</v>
      </c>
      <c r="D488" s="15">
        <v>0</v>
      </c>
      <c r="E488" s="15">
        <v>1</v>
      </c>
      <c r="F488" s="15">
        <v>0</v>
      </c>
      <c r="G488" s="15">
        <v>1</v>
      </c>
      <c r="H488" s="15">
        <v>0</v>
      </c>
      <c r="I488" s="87">
        <v>1.399</v>
      </c>
      <c r="J488">
        <f t="shared" si="49"/>
        <v>-0.87670725939750838</v>
      </c>
      <c r="K488">
        <v>0</v>
      </c>
      <c r="L488">
        <f t="shared" si="50"/>
        <v>0.41615093525345004</v>
      </c>
      <c r="M488">
        <f t="shared" si="51"/>
        <v>1</v>
      </c>
      <c r="N488" s="3">
        <f t="shared" si="52"/>
        <v>0.29386058003695142</v>
      </c>
      <c r="O488" s="3">
        <f t="shared" si="53"/>
        <v>0.70613941996304863</v>
      </c>
      <c r="P488" s="4">
        <f t="shared" si="54"/>
        <v>0.70613941996304863</v>
      </c>
      <c r="Q488" s="3">
        <f t="shared" si="55"/>
        <v>-0.34794258228404495</v>
      </c>
      <c r="AN488">
        <v>1</v>
      </c>
      <c r="AO488">
        <v>0</v>
      </c>
      <c r="AP488">
        <v>0</v>
      </c>
    </row>
    <row r="489" spans="2:42" x14ac:dyDescent="0.3">
      <c r="B489" s="86">
        <v>0</v>
      </c>
      <c r="C489" s="15">
        <v>1</v>
      </c>
      <c r="D489" s="15">
        <v>0</v>
      </c>
      <c r="E489" s="15">
        <v>0</v>
      </c>
      <c r="F489" s="15">
        <v>0</v>
      </c>
      <c r="G489" s="15">
        <v>0</v>
      </c>
      <c r="H489" s="15">
        <v>1</v>
      </c>
      <c r="I489" s="87">
        <v>1.6989999999999998</v>
      </c>
      <c r="J489">
        <f t="shared" si="49"/>
        <v>-2.423621284263298</v>
      </c>
      <c r="K489">
        <v>0</v>
      </c>
      <c r="L489">
        <f t="shared" si="50"/>
        <v>8.8600189347953745E-2</v>
      </c>
      <c r="M489">
        <f t="shared" si="51"/>
        <v>1</v>
      </c>
      <c r="N489" s="3">
        <f t="shared" si="52"/>
        <v>8.1389099703375212E-2</v>
      </c>
      <c r="O489" s="3">
        <f t="shared" si="53"/>
        <v>0.91861090029662473</v>
      </c>
      <c r="P489" s="4">
        <f t="shared" si="54"/>
        <v>0.91861090029662473</v>
      </c>
      <c r="Q489" s="3">
        <f t="shared" si="55"/>
        <v>-8.4892640955072041E-2</v>
      </c>
      <c r="AN489">
        <v>0</v>
      </c>
      <c r="AO489">
        <v>1</v>
      </c>
      <c r="AP489">
        <v>0</v>
      </c>
    </row>
    <row r="490" spans="2:42" x14ac:dyDescent="0.3">
      <c r="B490" s="86">
        <v>0</v>
      </c>
      <c r="C490" s="15">
        <v>0</v>
      </c>
      <c r="D490" s="15">
        <v>1</v>
      </c>
      <c r="E490" s="15">
        <v>0</v>
      </c>
      <c r="F490" s="15">
        <v>0</v>
      </c>
      <c r="G490" s="15">
        <v>1</v>
      </c>
      <c r="H490" s="15">
        <v>0</v>
      </c>
      <c r="I490" s="87">
        <v>1.6989999999999998</v>
      </c>
      <c r="J490">
        <f t="shared" si="49"/>
        <v>-1.6242429972160748</v>
      </c>
      <c r="K490">
        <v>0</v>
      </c>
      <c r="L490">
        <f t="shared" si="50"/>
        <v>0.19706079432518478</v>
      </c>
      <c r="M490">
        <f t="shared" si="51"/>
        <v>1</v>
      </c>
      <c r="N490" s="3">
        <f t="shared" si="52"/>
        <v>0.16462053995868542</v>
      </c>
      <c r="O490" s="3">
        <f t="shared" si="53"/>
        <v>0.83537946004131458</v>
      </c>
      <c r="P490" s="4">
        <f t="shared" si="54"/>
        <v>0.83537946004131458</v>
      </c>
      <c r="Q490" s="3">
        <f t="shared" si="55"/>
        <v>-0.1798692141960519</v>
      </c>
      <c r="AN490">
        <v>0</v>
      </c>
      <c r="AO490">
        <v>1</v>
      </c>
      <c r="AP490">
        <v>0</v>
      </c>
    </row>
    <row r="491" spans="2:42" x14ac:dyDescent="0.3">
      <c r="B491" s="86">
        <v>0</v>
      </c>
      <c r="C491" s="15">
        <v>1</v>
      </c>
      <c r="D491" s="15">
        <v>0</v>
      </c>
      <c r="E491" s="15">
        <v>0</v>
      </c>
      <c r="F491" s="15">
        <v>0</v>
      </c>
      <c r="G491" s="15">
        <v>1</v>
      </c>
      <c r="H491" s="15">
        <v>0</v>
      </c>
      <c r="I491" s="87">
        <v>1.9989999999999999</v>
      </c>
      <c r="J491">
        <f t="shared" si="49"/>
        <v>-1.758139811035246</v>
      </c>
      <c r="K491">
        <v>0</v>
      </c>
      <c r="L491">
        <f t="shared" si="50"/>
        <v>0.17236519762851077</v>
      </c>
      <c r="M491">
        <f t="shared" si="51"/>
        <v>1</v>
      </c>
      <c r="N491" s="3">
        <f t="shared" si="52"/>
        <v>0.14702346843558248</v>
      </c>
      <c r="O491" s="3">
        <f t="shared" si="53"/>
        <v>0.85297653156441755</v>
      </c>
      <c r="P491" s="4">
        <f t="shared" si="54"/>
        <v>0.85297653156441755</v>
      </c>
      <c r="Q491" s="3">
        <f t="shared" si="55"/>
        <v>-0.15902324468908607</v>
      </c>
      <c r="AN491">
        <v>0</v>
      </c>
      <c r="AO491">
        <v>0</v>
      </c>
      <c r="AP491">
        <v>1</v>
      </c>
    </row>
    <row r="492" spans="2:42" x14ac:dyDescent="0.3">
      <c r="B492" s="86">
        <v>0</v>
      </c>
      <c r="C492" s="15">
        <v>0</v>
      </c>
      <c r="D492" s="15">
        <v>1</v>
      </c>
      <c r="E492" s="15">
        <v>0</v>
      </c>
      <c r="F492" s="15">
        <v>0</v>
      </c>
      <c r="G492" s="15">
        <v>0</v>
      </c>
      <c r="H492" s="15">
        <v>1</v>
      </c>
      <c r="I492" s="87">
        <v>1.399</v>
      </c>
      <c r="J492">
        <f t="shared" si="49"/>
        <v>-2.2897244704441273</v>
      </c>
      <c r="K492">
        <v>0</v>
      </c>
      <c r="L492">
        <f t="shared" si="50"/>
        <v>0.10129436760139537</v>
      </c>
      <c r="M492">
        <f t="shared" si="51"/>
        <v>1</v>
      </c>
      <c r="N492" s="3">
        <f t="shared" si="52"/>
        <v>9.1977558935503481E-2</v>
      </c>
      <c r="O492" s="3">
        <f t="shared" si="53"/>
        <v>0.90802244106449659</v>
      </c>
      <c r="P492" s="4">
        <f t="shared" si="54"/>
        <v>0.90802244106449659</v>
      </c>
      <c r="Q492" s="3">
        <f t="shared" si="55"/>
        <v>-9.6486185857509371E-2</v>
      </c>
      <c r="AN492">
        <v>1</v>
      </c>
      <c r="AO492">
        <v>0</v>
      </c>
      <c r="AP492">
        <v>0</v>
      </c>
    </row>
    <row r="493" spans="2:42" x14ac:dyDescent="0.3">
      <c r="B493" s="86">
        <v>0</v>
      </c>
      <c r="C493" s="15">
        <v>0</v>
      </c>
      <c r="D493" s="15">
        <v>1</v>
      </c>
      <c r="E493" s="15">
        <v>0</v>
      </c>
      <c r="F493" s="15">
        <v>1</v>
      </c>
      <c r="G493" s="15">
        <v>0</v>
      </c>
      <c r="H493" s="15">
        <v>0</v>
      </c>
      <c r="I493" s="87">
        <v>1.9989999999999999</v>
      </c>
      <c r="J493">
        <f t="shared" si="49"/>
        <v>-0.62384935304734745</v>
      </c>
      <c r="K493">
        <v>0</v>
      </c>
      <c r="L493">
        <f t="shared" si="50"/>
        <v>0.5358776799264976</v>
      </c>
      <c r="M493">
        <f t="shared" si="51"/>
        <v>1</v>
      </c>
      <c r="N493" s="3">
        <f t="shared" si="52"/>
        <v>0.34890648319867706</v>
      </c>
      <c r="O493" s="3">
        <f t="shared" si="53"/>
        <v>0.65109351680132299</v>
      </c>
      <c r="P493" s="4">
        <f t="shared" si="54"/>
        <v>0.65109351680132299</v>
      </c>
      <c r="Q493" s="3">
        <f t="shared" si="55"/>
        <v>-0.42910199608988864</v>
      </c>
      <c r="AN493">
        <v>0</v>
      </c>
      <c r="AO493">
        <v>0</v>
      </c>
      <c r="AP493">
        <v>1</v>
      </c>
    </row>
    <row r="494" spans="2:42" x14ac:dyDescent="0.3">
      <c r="B494" s="86">
        <v>1</v>
      </c>
      <c r="C494" s="15">
        <v>0</v>
      </c>
      <c r="D494" s="15">
        <v>0</v>
      </c>
      <c r="E494" s="15">
        <v>1</v>
      </c>
      <c r="F494" s="15">
        <v>1</v>
      </c>
      <c r="G494" s="15">
        <v>0</v>
      </c>
      <c r="H494" s="15">
        <v>0</v>
      </c>
      <c r="I494" s="87">
        <v>1.6989999999999998</v>
      </c>
      <c r="J494">
        <f t="shared" si="49"/>
        <v>0.12368638477121929</v>
      </c>
      <c r="K494">
        <v>0</v>
      </c>
      <c r="L494">
        <f t="shared" si="50"/>
        <v>1.1316609092464234</v>
      </c>
      <c r="M494">
        <f t="shared" si="51"/>
        <v>1</v>
      </c>
      <c r="N494" s="3">
        <f t="shared" si="52"/>
        <v>0.53088223569595971</v>
      </c>
      <c r="O494" s="3">
        <f t="shared" si="53"/>
        <v>0.4691177643040404</v>
      </c>
      <c r="P494" s="4">
        <f t="shared" si="54"/>
        <v>0.53088223569595971</v>
      </c>
      <c r="Q494" s="3">
        <f t="shared" si="55"/>
        <v>-0.63321506068701161</v>
      </c>
      <c r="AN494">
        <v>0</v>
      </c>
      <c r="AO494">
        <v>1</v>
      </c>
      <c r="AP494">
        <v>0</v>
      </c>
    </row>
    <row r="495" spans="2:42" x14ac:dyDescent="0.3">
      <c r="B495" s="86">
        <v>0</v>
      </c>
      <c r="C495" s="15">
        <v>0</v>
      </c>
      <c r="D495" s="15">
        <v>0</v>
      </c>
      <c r="E495" s="15">
        <v>1</v>
      </c>
      <c r="F495" s="15">
        <v>0</v>
      </c>
      <c r="G495" s="15">
        <v>0</v>
      </c>
      <c r="H495" s="15">
        <v>1</v>
      </c>
      <c r="I495" s="87">
        <v>1.9989999999999999</v>
      </c>
      <c r="J495">
        <f t="shared" si="49"/>
        <v>-2.3955317216926684</v>
      </c>
      <c r="K495">
        <v>0</v>
      </c>
      <c r="L495">
        <f t="shared" si="50"/>
        <v>9.1124213317684638E-2</v>
      </c>
      <c r="M495">
        <f t="shared" si="51"/>
        <v>1</v>
      </c>
      <c r="N495" s="3">
        <f t="shared" si="52"/>
        <v>8.3514060274229751E-2</v>
      </c>
      <c r="O495" s="3">
        <f t="shared" si="53"/>
        <v>0.9164859397257703</v>
      </c>
      <c r="P495" s="4">
        <f t="shared" si="54"/>
        <v>0.9164859397257703</v>
      </c>
      <c r="Q495" s="3">
        <f t="shared" si="55"/>
        <v>-8.7208553090355564E-2</v>
      </c>
      <c r="AN495">
        <v>0</v>
      </c>
      <c r="AO495">
        <v>0</v>
      </c>
      <c r="AP495">
        <v>1</v>
      </c>
    </row>
    <row r="496" spans="2:42" x14ac:dyDescent="0.3">
      <c r="B496" s="86">
        <v>0</v>
      </c>
      <c r="C496" s="15">
        <v>1</v>
      </c>
      <c r="D496" s="15">
        <v>0</v>
      </c>
      <c r="E496" s="15">
        <v>0</v>
      </c>
      <c r="F496" s="15">
        <v>1</v>
      </c>
      <c r="G496" s="15">
        <v>0</v>
      </c>
      <c r="H496" s="15">
        <v>0</v>
      </c>
      <c r="I496" s="87">
        <v>1.399</v>
      </c>
      <c r="J496">
        <f t="shared" si="49"/>
        <v>9.5596822200589182E-2</v>
      </c>
      <c r="K496">
        <v>0</v>
      </c>
      <c r="L496">
        <f t="shared" si="50"/>
        <v>1.1003153518303337</v>
      </c>
      <c r="M496">
        <f t="shared" si="51"/>
        <v>1</v>
      </c>
      <c r="N496" s="3">
        <f t="shared" si="52"/>
        <v>0.52388102142445248</v>
      </c>
      <c r="O496" s="3">
        <f t="shared" si="53"/>
        <v>0.47611897857554736</v>
      </c>
      <c r="P496" s="4">
        <f t="shared" si="54"/>
        <v>0.47611897857554736</v>
      </c>
      <c r="Q496" s="3">
        <f t="shared" si="55"/>
        <v>-0.74208750099361542</v>
      </c>
      <c r="AN496">
        <v>1</v>
      </c>
      <c r="AO496">
        <v>0</v>
      </c>
      <c r="AP496">
        <v>0</v>
      </c>
    </row>
    <row r="497" spans="2:42" x14ac:dyDescent="0.3">
      <c r="B497" s="86">
        <v>0</v>
      </c>
      <c r="C497" s="15">
        <v>0</v>
      </c>
      <c r="D497" s="15">
        <v>0</v>
      </c>
      <c r="E497" s="15">
        <v>1</v>
      </c>
      <c r="F497" s="15">
        <v>0</v>
      </c>
      <c r="G497" s="15">
        <v>1</v>
      </c>
      <c r="H497" s="15">
        <v>0</v>
      </c>
      <c r="I497" s="87">
        <v>1.399</v>
      </c>
      <c r="J497">
        <f t="shared" si="49"/>
        <v>-0.87670725939750838</v>
      </c>
      <c r="K497">
        <v>0</v>
      </c>
      <c r="L497">
        <f t="shared" si="50"/>
        <v>0.41615093525345004</v>
      </c>
      <c r="M497">
        <f t="shared" si="51"/>
        <v>1</v>
      </c>
      <c r="N497" s="3">
        <f t="shared" si="52"/>
        <v>0.29386058003695142</v>
      </c>
      <c r="O497" s="3">
        <f t="shared" si="53"/>
        <v>0.70613941996304863</v>
      </c>
      <c r="P497" s="4">
        <f t="shared" si="54"/>
        <v>0.70613941996304863</v>
      </c>
      <c r="Q497" s="3">
        <f t="shared" si="55"/>
        <v>-0.34794258228404495</v>
      </c>
      <c r="AN497">
        <v>1</v>
      </c>
      <c r="AO497">
        <v>0</v>
      </c>
      <c r="AP497">
        <v>0</v>
      </c>
    </row>
    <row r="498" spans="2:42" x14ac:dyDescent="0.3">
      <c r="B498" s="86">
        <v>0</v>
      </c>
      <c r="C498" s="15">
        <v>1</v>
      </c>
      <c r="D498" s="15">
        <v>0</v>
      </c>
      <c r="E498" s="15">
        <v>0</v>
      </c>
      <c r="F498" s="15">
        <v>0</v>
      </c>
      <c r="G498" s="15">
        <v>0</v>
      </c>
      <c r="H498" s="15">
        <v>1</v>
      </c>
      <c r="I498" s="87">
        <v>1.6989999999999998</v>
      </c>
      <c r="J498">
        <f t="shared" si="49"/>
        <v>-2.423621284263298</v>
      </c>
      <c r="K498">
        <v>0</v>
      </c>
      <c r="L498">
        <f t="shared" si="50"/>
        <v>8.8600189347953745E-2</v>
      </c>
      <c r="M498">
        <f t="shared" si="51"/>
        <v>1</v>
      </c>
      <c r="N498" s="3">
        <f t="shared" si="52"/>
        <v>8.1389099703375212E-2</v>
      </c>
      <c r="O498" s="3">
        <f t="shared" si="53"/>
        <v>0.91861090029662473</v>
      </c>
      <c r="P498" s="4">
        <f t="shared" si="54"/>
        <v>0.91861090029662473</v>
      </c>
      <c r="Q498" s="3">
        <f t="shared" si="55"/>
        <v>-8.4892640955072041E-2</v>
      </c>
      <c r="AN498">
        <v>0</v>
      </c>
      <c r="AO498">
        <v>1</v>
      </c>
      <c r="AP498">
        <v>0</v>
      </c>
    </row>
    <row r="499" spans="2:42" x14ac:dyDescent="0.3">
      <c r="B499" s="86">
        <v>0</v>
      </c>
      <c r="C499" s="15">
        <v>0</v>
      </c>
      <c r="D499" s="15">
        <v>1</v>
      </c>
      <c r="E499" s="15">
        <v>0</v>
      </c>
      <c r="F499" s="15">
        <v>0</v>
      </c>
      <c r="G499" s="15">
        <v>1</v>
      </c>
      <c r="H499" s="15">
        <v>0</v>
      </c>
      <c r="I499" s="87">
        <v>1.6989999999999998</v>
      </c>
      <c r="J499">
        <f t="shared" si="49"/>
        <v>-1.6242429972160748</v>
      </c>
      <c r="K499">
        <v>0</v>
      </c>
      <c r="L499">
        <f t="shared" si="50"/>
        <v>0.19706079432518478</v>
      </c>
      <c r="M499">
        <f t="shared" si="51"/>
        <v>1</v>
      </c>
      <c r="N499" s="3">
        <f t="shared" si="52"/>
        <v>0.16462053995868542</v>
      </c>
      <c r="O499" s="3">
        <f t="shared" si="53"/>
        <v>0.83537946004131458</v>
      </c>
      <c r="P499" s="4">
        <f t="shared" si="54"/>
        <v>0.83537946004131458</v>
      </c>
      <c r="Q499" s="3">
        <f t="shared" si="55"/>
        <v>-0.1798692141960519</v>
      </c>
      <c r="AN499">
        <v>0</v>
      </c>
      <c r="AO499">
        <v>1</v>
      </c>
      <c r="AP499">
        <v>0</v>
      </c>
    </row>
    <row r="500" spans="2:42" x14ac:dyDescent="0.3">
      <c r="B500" s="86">
        <v>0</v>
      </c>
      <c r="C500" s="15">
        <v>1</v>
      </c>
      <c r="D500" s="15">
        <v>0</v>
      </c>
      <c r="E500" s="15">
        <v>0</v>
      </c>
      <c r="F500" s="15">
        <v>0</v>
      </c>
      <c r="G500" s="15">
        <v>1</v>
      </c>
      <c r="H500" s="15">
        <v>0</v>
      </c>
      <c r="I500" s="87">
        <v>1.9989999999999999</v>
      </c>
      <c r="J500">
        <f t="shared" si="49"/>
        <v>-1.758139811035246</v>
      </c>
      <c r="K500">
        <v>0</v>
      </c>
      <c r="L500">
        <f t="shared" si="50"/>
        <v>0.17236519762851077</v>
      </c>
      <c r="M500">
        <f t="shared" si="51"/>
        <v>1</v>
      </c>
      <c r="N500" s="3">
        <f t="shared" si="52"/>
        <v>0.14702346843558248</v>
      </c>
      <c r="O500" s="3">
        <f t="shared" si="53"/>
        <v>0.85297653156441755</v>
      </c>
      <c r="P500" s="4">
        <f t="shared" si="54"/>
        <v>0.85297653156441755</v>
      </c>
      <c r="Q500" s="3">
        <f t="shared" si="55"/>
        <v>-0.15902324468908607</v>
      </c>
      <c r="AN500">
        <v>0</v>
      </c>
      <c r="AO500">
        <v>0</v>
      </c>
      <c r="AP500">
        <v>1</v>
      </c>
    </row>
    <row r="501" spans="2:42" x14ac:dyDescent="0.3">
      <c r="B501" s="86">
        <v>0</v>
      </c>
      <c r="C501" s="15">
        <v>0</v>
      </c>
      <c r="D501" s="15">
        <v>1</v>
      </c>
      <c r="E501" s="15">
        <v>0</v>
      </c>
      <c r="F501" s="15">
        <v>0</v>
      </c>
      <c r="G501" s="15">
        <v>0</v>
      </c>
      <c r="H501" s="15">
        <v>1</v>
      </c>
      <c r="I501" s="87">
        <v>1.399</v>
      </c>
      <c r="J501">
        <f t="shared" si="49"/>
        <v>-2.2897244704441273</v>
      </c>
      <c r="K501">
        <v>0</v>
      </c>
      <c r="L501">
        <f t="shared" si="50"/>
        <v>0.10129436760139537</v>
      </c>
      <c r="M501">
        <f t="shared" si="51"/>
        <v>1</v>
      </c>
      <c r="N501" s="3">
        <f t="shared" si="52"/>
        <v>9.1977558935503481E-2</v>
      </c>
      <c r="O501" s="3">
        <f t="shared" si="53"/>
        <v>0.90802244106449659</v>
      </c>
      <c r="P501" s="4">
        <f t="shared" si="54"/>
        <v>0.90802244106449659</v>
      </c>
      <c r="Q501" s="3">
        <f t="shared" si="55"/>
        <v>-9.6486185857509371E-2</v>
      </c>
      <c r="AN501">
        <v>1</v>
      </c>
      <c r="AO501">
        <v>0</v>
      </c>
      <c r="AP501">
        <v>0</v>
      </c>
    </row>
    <row r="502" spans="2:42" x14ac:dyDescent="0.3">
      <c r="B502" s="86">
        <v>0</v>
      </c>
      <c r="C502" s="15">
        <v>0</v>
      </c>
      <c r="D502" s="15">
        <v>1</v>
      </c>
      <c r="E502" s="15">
        <v>0</v>
      </c>
      <c r="F502" s="15">
        <v>1</v>
      </c>
      <c r="G502" s="15">
        <v>0</v>
      </c>
      <c r="H502" s="15">
        <v>0</v>
      </c>
      <c r="I502" s="87">
        <v>1.9989999999999999</v>
      </c>
      <c r="J502">
        <f t="shared" si="49"/>
        <v>-0.62384935304734745</v>
      </c>
      <c r="K502">
        <v>0</v>
      </c>
      <c r="L502">
        <f t="shared" si="50"/>
        <v>0.5358776799264976</v>
      </c>
      <c r="M502">
        <f t="shared" si="51"/>
        <v>1</v>
      </c>
      <c r="N502" s="3">
        <f t="shared" si="52"/>
        <v>0.34890648319867706</v>
      </c>
      <c r="O502" s="3">
        <f t="shared" si="53"/>
        <v>0.65109351680132299</v>
      </c>
      <c r="P502" s="4">
        <f t="shared" si="54"/>
        <v>0.65109351680132299</v>
      </c>
      <c r="Q502" s="3">
        <f t="shared" si="55"/>
        <v>-0.42910199608988864</v>
      </c>
      <c r="AN502">
        <v>0</v>
      </c>
      <c r="AO502">
        <v>0</v>
      </c>
      <c r="AP502">
        <v>1</v>
      </c>
    </row>
    <row r="503" spans="2:42" x14ac:dyDescent="0.3">
      <c r="B503" s="86">
        <v>1</v>
      </c>
      <c r="C503" s="15">
        <v>0</v>
      </c>
      <c r="D503" s="15">
        <v>0</v>
      </c>
      <c r="E503" s="15">
        <v>1</v>
      </c>
      <c r="F503" s="15">
        <v>1</v>
      </c>
      <c r="G503" s="15">
        <v>0</v>
      </c>
      <c r="H503" s="15">
        <v>0</v>
      </c>
      <c r="I503" s="87">
        <v>1.6989999999999998</v>
      </c>
      <c r="J503">
        <f t="shared" si="49"/>
        <v>0.12368638477121929</v>
      </c>
      <c r="K503">
        <v>0</v>
      </c>
      <c r="L503">
        <f t="shared" si="50"/>
        <v>1.1316609092464234</v>
      </c>
      <c r="M503">
        <f t="shared" si="51"/>
        <v>1</v>
      </c>
      <c r="N503" s="3">
        <f t="shared" si="52"/>
        <v>0.53088223569595971</v>
      </c>
      <c r="O503" s="3">
        <f t="shared" si="53"/>
        <v>0.4691177643040404</v>
      </c>
      <c r="P503" s="4">
        <f t="shared" si="54"/>
        <v>0.53088223569595971</v>
      </c>
      <c r="Q503" s="3">
        <f t="shared" si="55"/>
        <v>-0.63321506068701161</v>
      </c>
      <c r="AN503">
        <v>0</v>
      </c>
      <c r="AO503">
        <v>1</v>
      </c>
      <c r="AP503">
        <v>0</v>
      </c>
    </row>
    <row r="504" spans="2:42" x14ac:dyDescent="0.3">
      <c r="B504" s="86">
        <v>1</v>
      </c>
      <c r="C504" s="15">
        <v>0</v>
      </c>
      <c r="D504" s="15">
        <v>0</v>
      </c>
      <c r="E504" s="15">
        <v>1</v>
      </c>
      <c r="F504" s="15">
        <v>0</v>
      </c>
      <c r="G504" s="15">
        <v>0</v>
      </c>
      <c r="H504" s="15">
        <v>1</v>
      </c>
      <c r="I504" s="87">
        <v>1.9989999999999999</v>
      </c>
      <c r="J504">
        <f t="shared" si="49"/>
        <v>-2.3955317216926684</v>
      </c>
      <c r="K504">
        <v>0</v>
      </c>
      <c r="L504">
        <f t="shared" si="50"/>
        <v>9.1124213317684638E-2</v>
      </c>
      <c r="M504">
        <f t="shared" si="51"/>
        <v>1</v>
      </c>
      <c r="N504" s="3">
        <f t="shared" si="52"/>
        <v>8.3514060274229751E-2</v>
      </c>
      <c r="O504" s="3">
        <f t="shared" si="53"/>
        <v>0.9164859397257703</v>
      </c>
      <c r="P504" s="4">
        <f t="shared" si="54"/>
        <v>8.3514060274229751E-2</v>
      </c>
      <c r="Q504" s="3">
        <f t="shared" si="55"/>
        <v>-2.4827402747830241</v>
      </c>
      <c r="AN504">
        <v>0</v>
      </c>
      <c r="AO504">
        <v>0</v>
      </c>
      <c r="AP504">
        <v>1</v>
      </c>
    </row>
    <row r="505" spans="2:42" x14ac:dyDescent="0.3">
      <c r="B505" s="86">
        <v>1</v>
      </c>
      <c r="C505" s="15">
        <v>1</v>
      </c>
      <c r="D505" s="15">
        <v>0</v>
      </c>
      <c r="E505" s="15">
        <v>0</v>
      </c>
      <c r="F505" s="15">
        <v>1</v>
      </c>
      <c r="G505" s="15">
        <v>0</v>
      </c>
      <c r="H505" s="15">
        <v>0</v>
      </c>
      <c r="I505" s="87">
        <v>1.399</v>
      </c>
      <c r="J505">
        <f t="shared" si="49"/>
        <v>9.5596822200589182E-2</v>
      </c>
      <c r="K505">
        <v>0</v>
      </c>
      <c r="L505">
        <f t="shared" si="50"/>
        <v>1.1003153518303337</v>
      </c>
      <c r="M505">
        <f t="shared" si="51"/>
        <v>1</v>
      </c>
      <c r="N505" s="3">
        <f t="shared" si="52"/>
        <v>0.52388102142445248</v>
      </c>
      <c r="O505" s="3">
        <f t="shared" si="53"/>
        <v>0.47611897857554736</v>
      </c>
      <c r="P505" s="4">
        <f t="shared" si="54"/>
        <v>0.52388102142445248</v>
      </c>
      <c r="Q505" s="3">
        <f t="shared" si="55"/>
        <v>-0.64649067879302635</v>
      </c>
      <c r="AN505">
        <v>1</v>
      </c>
      <c r="AO505">
        <v>0</v>
      </c>
      <c r="AP505">
        <v>0</v>
      </c>
    </row>
    <row r="506" spans="2:42" x14ac:dyDescent="0.3">
      <c r="B506" s="86">
        <v>1</v>
      </c>
      <c r="C506" s="15">
        <v>0</v>
      </c>
      <c r="D506" s="15">
        <v>0</v>
      </c>
      <c r="E506" s="15">
        <v>1</v>
      </c>
      <c r="F506" s="15">
        <v>0</v>
      </c>
      <c r="G506" s="15">
        <v>1</v>
      </c>
      <c r="H506" s="15">
        <v>0</v>
      </c>
      <c r="I506" s="87">
        <v>1.399</v>
      </c>
      <c r="J506">
        <f t="shared" si="49"/>
        <v>-0.87670725939750838</v>
      </c>
      <c r="K506">
        <v>0</v>
      </c>
      <c r="L506">
        <f t="shared" si="50"/>
        <v>0.41615093525345004</v>
      </c>
      <c r="M506">
        <f t="shared" si="51"/>
        <v>1</v>
      </c>
      <c r="N506" s="3">
        <f t="shared" si="52"/>
        <v>0.29386058003695142</v>
      </c>
      <c r="O506" s="3">
        <f t="shared" si="53"/>
        <v>0.70613941996304863</v>
      </c>
      <c r="P506" s="4">
        <f t="shared" si="54"/>
        <v>0.29386058003695142</v>
      </c>
      <c r="Q506" s="3">
        <f t="shared" si="55"/>
        <v>-1.2246498416815532</v>
      </c>
      <c r="AN506">
        <v>1</v>
      </c>
      <c r="AO506">
        <v>0</v>
      </c>
      <c r="AP506">
        <v>0</v>
      </c>
    </row>
    <row r="507" spans="2:42" x14ac:dyDescent="0.3">
      <c r="B507" s="86">
        <v>0</v>
      </c>
      <c r="C507" s="15">
        <v>1</v>
      </c>
      <c r="D507" s="15">
        <v>0</v>
      </c>
      <c r="E507" s="15">
        <v>0</v>
      </c>
      <c r="F507" s="15">
        <v>0</v>
      </c>
      <c r="G507" s="15">
        <v>0</v>
      </c>
      <c r="H507" s="15">
        <v>1</v>
      </c>
      <c r="I507" s="87">
        <v>1.6989999999999998</v>
      </c>
      <c r="J507">
        <f t="shared" si="49"/>
        <v>-2.423621284263298</v>
      </c>
      <c r="K507">
        <v>0</v>
      </c>
      <c r="L507">
        <f t="shared" si="50"/>
        <v>8.8600189347953745E-2</v>
      </c>
      <c r="M507">
        <f t="shared" si="51"/>
        <v>1</v>
      </c>
      <c r="N507" s="3">
        <f t="shared" si="52"/>
        <v>8.1389099703375212E-2</v>
      </c>
      <c r="O507" s="3">
        <f t="shared" si="53"/>
        <v>0.91861090029662473</v>
      </c>
      <c r="P507" s="4">
        <f t="shared" si="54"/>
        <v>0.91861090029662473</v>
      </c>
      <c r="Q507" s="3">
        <f t="shared" si="55"/>
        <v>-8.4892640955072041E-2</v>
      </c>
      <c r="AN507">
        <v>0</v>
      </c>
      <c r="AO507">
        <v>1</v>
      </c>
      <c r="AP507">
        <v>0</v>
      </c>
    </row>
    <row r="508" spans="2:42" x14ac:dyDescent="0.3">
      <c r="B508" s="86">
        <v>0</v>
      </c>
      <c r="C508" s="15">
        <v>0</v>
      </c>
      <c r="D508" s="15">
        <v>1</v>
      </c>
      <c r="E508" s="15">
        <v>0</v>
      </c>
      <c r="F508" s="15">
        <v>0</v>
      </c>
      <c r="G508" s="15">
        <v>1</v>
      </c>
      <c r="H508" s="15">
        <v>0</v>
      </c>
      <c r="I508" s="87">
        <v>1.6989999999999998</v>
      </c>
      <c r="J508">
        <f t="shared" si="49"/>
        <v>-1.6242429972160748</v>
      </c>
      <c r="K508">
        <v>0</v>
      </c>
      <c r="L508">
        <f t="shared" si="50"/>
        <v>0.19706079432518478</v>
      </c>
      <c r="M508">
        <f t="shared" si="51"/>
        <v>1</v>
      </c>
      <c r="N508" s="3">
        <f t="shared" si="52"/>
        <v>0.16462053995868542</v>
      </c>
      <c r="O508" s="3">
        <f t="shared" si="53"/>
        <v>0.83537946004131458</v>
      </c>
      <c r="P508" s="4">
        <f t="shared" si="54"/>
        <v>0.83537946004131458</v>
      </c>
      <c r="Q508" s="3">
        <f t="shared" si="55"/>
        <v>-0.1798692141960519</v>
      </c>
      <c r="AN508">
        <v>0</v>
      </c>
      <c r="AO508">
        <v>1</v>
      </c>
      <c r="AP508">
        <v>0</v>
      </c>
    </row>
    <row r="509" spans="2:42" x14ac:dyDescent="0.3">
      <c r="B509" s="86">
        <v>0</v>
      </c>
      <c r="C509" s="15">
        <v>1</v>
      </c>
      <c r="D509" s="15">
        <v>0</v>
      </c>
      <c r="E509" s="15">
        <v>0</v>
      </c>
      <c r="F509" s="15">
        <v>0</v>
      </c>
      <c r="G509" s="15">
        <v>1</v>
      </c>
      <c r="H509" s="15">
        <v>0</v>
      </c>
      <c r="I509" s="87">
        <v>1.9989999999999999</v>
      </c>
      <c r="J509">
        <f t="shared" si="49"/>
        <v>-1.758139811035246</v>
      </c>
      <c r="K509">
        <v>0</v>
      </c>
      <c r="L509">
        <f t="shared" si="50"/>
        <v>0.17236519762851077</v>
      </c>
      <c r="M509">
        <f t="shared" si="51"/>
        <v>1</v>
      </c>
      <c r="N509" s="3">
        <f t="shared" si="52"/>
        <v>0.14702346843558248</v>
      </c>
      <c r="O509" s="3">
        <f t="shared" si="53"/>
        <v>0.85297653156441755</v>
      </c>
      <c r="P509" s="4">
        <f t="shared" si="54"/>
        <v>0.85297653156441755</v>
      </c>
      <c r="Q509" s="3">
        <f t="shared" si="55"/>
        <v>-0.15902324468908607</v>
      </c>
      <c r="AN509">
        <v>0</v>
      </c>
      <c r="AO509">
        <v>0</v>
      </c>
      <c r="AP509">
        <v>1</v>
      </c>
    </row>
    <row r="510" spans="2:42" x14ac:dyDescent="0.3">
      <c r="B510" s="86">
        <v>0</v>
      </c>
      <c r="C510" s="15">
        <v>0</v>
      </c>
      <c r="D510" s="15">
        <v>1</v>
      </c>
      <c r="E510" s="15">
        <v>0</v>
      </c>
      <c r="F510" s="15">
        <v>0</v>
      </c>
      <c r="G510" s="15">
        <v>0</v>
      </c>
      <c r="H510" s="15">
        <v>1</v>
      </c>
      <c r="I510" s="87">
        <v>1.399</v>
      </c>
      <c r="J510">
        <f t="shared" si="49"/>
        <v>-2.2897244704441273</v>
      </c>
      <c r="K510">
        <v>0</v>
      </c>
      <c r="L510">
        <f t="shared" si="50"/>
        <v>0.10129436760139537</v>
      </c>
      <c r="M510">
        <f t="shared" si="51"/>
        <v>1</v>
      </c>
      <c r="N510" s="3">
        <f t="shared" si="52"/>
        <v>9.1977558935503481E-2</v>
      </c>
      <c r="O510" s="3">
        <f t="shared" si="53"/>
        <v>0.90802244106449659</v>
      </c>
      <c r="P510" s="4">
        <f t="shared" si="54"/>
        <v>0.90802244106449659</v>
      </c>
      <c r="Q510" s="3">
        <f t="shared" si="55"/>
        <v>-9.6486185857509371E-2</v>
      </c>
      <c r="AN510">
        <v>1</v>
      </c>
      <c r="AO510">
        <v>0</v>
      </c>
      <c r="AP510">
        <v>0</v>
      </c>
    </row>
    <row r="511" spans="2:42" x14ac:dyDescent="0.3">
      <c r="B511" s="86">
        <v>1</v>
      </c>
      <c r="C511" s="15">
        <v>0</v>
      </c>
      <c r="D511" s="15">
        <v>1</v>
      </c>
      <c r="E511" s="15">
        <v>0</v>
      </c>
      <c r="F511" s="15">
        <v>1</v>
      </c>
      <c r="G511" s="15">
        <v>0</v>
      </c>
      <c r="H511" s="15">
        <v>0</v>
      </c>
      <c r="I511" s="87">
        <v>1.9989999999999999</v>
      </c>
      <c r="J511">
        <f t="shared" si="49"/>
        <v>-0.62384935304734745</v>
      </c>
      <c r="K511">
        <v>0</v>
      </c>
      <c r="L511">
        <f t="shared" si="50"/>
        <v>0.5358776799264976</v>
      </c>
      <c r="M511">
        <f t="shared" si="51"/>
        <v>1</v>
      </c>
      <c r="N511" s="3">
        <f t="shared" si="52"/>
        <v>0.34890648319867706</v>
      </c>
      <c r="O511" s="3">
        <f t="shared" si="53"/>
        <v>0.65109351680132299</v>
      </c>
      <c r="P511" s="4">
        <f t="shared" si="54"/>
        <v>0.34890648319867706</v>
      </c>
      <c r="Q511" s="3">
        <f t="shared" si="55"/>
        <v>-1.0529513491372362</v>
      </c>
      <c r="AN511">
        <v>0</v>
      </c>
      <c r="AO511">
        <v>0</v>
      </c>
      <c r="AP511">
        <v>1</v>
      </c>
    </row>
    <row r="512" spans="2:42" x14ac:dyDescent="0.3">
      <c r="B512" s="86">
        <v>1</v>
      </c>
      <c r="C512" s="15">
        <v>0</v>
      </c>
      <c r="D512" s="15">
        <v>0</v>
      </c>
      <c r="E512" s="15">
        <v>1</v>
      </c>
      <c r="F512" s="15">
        <v>1</v>
      </c>
      <c r="G512" s="15">
        <v>0</v>
      </c>
      <c r="H512" s="15">
        <v>0</v>
      </c>
      <c r="I512" s="87">
        <v>1.6989999999999998</v>
      </c>
      <c r="J512">
        <f t="shared" si="49"/>
        <v>0.12368638477121929</v>
      </c>
      <c r="K512">
        <v>0</v>
      </c>
      <c r="L512">
        <f t="shared" si="50"/>
        <v>1.1316609092464234</v>
      </c>
      <c r="M512">
        <f t="shared" si="51"/>
        <v>1</v>
      </c>
      <c r="N512" s="3">
        <f t="shared" si="52"/>
        <v>0.53088223569595971</v>
      </c>
      <c r="O512" s="3">
        <f t="shared" si="53"/>
        <v>0.4691177643040404</v>
      </c>
      <c r="P512" s="4">
        <f t="shared" si="54"/>
        <v>0.53088223569595971</v>
      </c>
      <c r="Q512" s="3">
        <f t="shared" si="55"/>
        <v>-0.63321506068701161</v>
      </c>
      <c r="AN512">
        <v>0</v>
      </c>
      <c r="AO512">
        <v>1</v>
      </c>
      <c r="AP512">
        <v>0</v>
      </c>
    </row>
    <row r="513" spans="2:42" x14ac:dyDescent="0.3">
      <c r="B513" s="86">
        <v>0</v>
      </c>
      <c r="C513" s="15">
        <v>0</v>
      </c>
      <c r="D513" s="15">
        <v>0</v>
      </c>
      <c r="E513" s="15">
        <v>1</v>
      </c>
      <c r="F513" s="15">
        <v>0</v>
      </c>
      <c r="G513" s="15">
        <v>0</v>
      </c>
      <c r="H513" s="15">
        <v>1</v>
      </c>
      <c r="I513" s="87">
        <v>1.9989999999999999</v>
      </c>
      <c r="J513">
        <f t="shared" si="49"/>
        <v>-2.3955317216926684</v>
      </c>
      <c r="K513">
        <v>0</v>
      </c>
      <c r="L513">
        <f t="shared" si="50"/>
        <v>9.1124213317684638E-2</v>
      </c>
      <c r="M513">
        <f t="shared" si="51"/>
        <v>1</v>
      </c>
      <c r="N513" s="3">
        <f t="shared" si="52"/>
        <v>8.3514060274229751E-2</v>
      </c>
      <c r="O513" s="3">
        <f t="shared" si="53"/>
        <v>0.9164859397257703</v>
      </c>
      <c r="P513" s="4">
        <f t="shared" si="54"/>
        <v>0.9164859397257703</v>
      </c>
      <c r="Q513" s="3">
        <f t="shared" si="55"/>
        <v>-8.7208553090355564E-2</v>
      </c>
      <c r="AN513">
        <v>0</v>
      </c>
      <c r="AO513">
        <v>0</v>
      </c>
      <c r="AP513">
        <v>1</v>
      </c>
    </row>
    <row r="514" spans="2:42" x14ac:dyDescent="0.3">
      <c r="B514" s="86">
        <v>0</v>
      </c>
      <c r="C514" s="15">
        <v>1</v>
      </c>
      <c r="D514" s="15">
        <v>0</v>
      </c>
      <c r="E514" s="15">
        <v>0</v>
      </c>
      <c r="F514" s="15">
        <v>1</v>
      </c>
      <c r="G514" s="15">
        <v>0</v>
      </c>
      <c r="H514" s="15">
        <v>0</v>
      </c>
      <c r="I514" s="87">
        <v>1.399</v>
      </c>
      <c r="J514">
        <f t="shared" si="49"/>
        <v>9.5596822200589182E-2</v>
      </c>
      <c r="K514">
        <v>0</v>
      </c>
      <c r="L514">
        <f t="shared" si="50"/>
        <v>1.1003153518303337</v>
      </c>
      <c r="M514">
        <f t="shared" si="51"/>
        <v>1</v>
      </c>
      <c r="N514" s="3">
        <f t="shared" si="52"/>
        <v>0.52388102142445248</v>
      </c>
      <c r="O514" s="3">
        <f t="shared" si="53"/>
        <v>0.47611897857554736</v>
      </c>
      <c r="P514" s="4">
        <f t="shared" si="54"/>
        <v>0.47611897857554736</v>
      </c>
      <c r="Q514" s="3">
        <f t="shared" si="55"/>
        <v>-0.74208750099361542</v>
      </c>
      <c r="AN514">
        <v>1</v>
      </c>
      <c r="AO514">
        <v>0</v>
      </c>
      <c r="AP514">
        <v>0</v>
      </c>
    </row>
    <row r="515" spans="2:42" x14ac:dyDescent="0.3">
      <c r="B515" s="86">
        <v>0</v>
      </c>
      <c r="C515" s="15">
        <v>0</v>
      </c>
      <c r="D515" s="15">
        <v>0</v>
      </c>
      <c r="E515" s="15">
        <v>1</v>
      </c>
      <c r="F515" s="15">
        <v>0</v>
      </c>
      <c r="G515" s="15">
        <v>1</v>
      </c>
      <c r="H515" s="15">
        <v>0</v>
      </c>
      <c r="I515" s="87">
        <v>1.399</v>
      </c>
      <c r="J515">
        <f t="shared" si="49"/>
        <v>-0.87670725939750838</v>
      </c>
      <c r="K515">
        <v>0</v>
      </c>
      <c r="L515">
        <f t="shared" si="50"/>
        <v>0.41615093525345004</v>
      </c>
      <c r="M515">
        <f t="shared" si="51"/>
        <v>1</v>
      </c>
      <c r="N515" s="3">
        <f t="shared" si="52"/>
        <v>0.29386058003695142</v>
      </c>
      <c r="O515" s="3">
        <f t="shared" si="53"/>
        <v>0.70613941996304863</v>
      </c>
      <c r="P515" s="4">
        <f t="shared" si="54"/>
        <v>0.70613941996304863</v>
      </c>
      <c r="Q515" s="3">
        <f t="shared" si="55"/>
        <v>-0.34794258228404495</v>
      </c>
      <c r="AN515">
        <v>1</v>
      </c>
      <c r="AO515">
        <v>0</v>
      </c>
      <c r="AP515">
        <v>0</v>
      </c>
    </row>
    <row r="516" spans="2:42" x14ac:dyDescent="0.3">
      <c r="B516" s="86">
        <v>0</v>
      </c>
      <c r="C516" s="15">
        <v>1</v>
      </c>
      <c r="D516" s="15">
        <v>0</v>
      </c>
      <c r="E516" s="15">
        <v>0</v>
      </c>
      <c r="F516" s="15">
        <v>0</v>
      </c>
      <c r="G516" s="15">
        <v>0</v>
      </c>
      <c r="H516" s="15">
        <v>1</v>
      </c>
      <c r="I516" s="87">
        <v>1.6989999999999998</v>
      </c>
      <c r="J516">
        <f t="shared" si="49"/>
        <v>-2.423621284263298</v>
      </c>
      <c r="K516">
        <v>0</v>
      </c>
      <c r="L516">
        <f t="shared" si="50"/>
        <v>8.8600189347953745E-2</v>
      </c>
      <c r="M516">
        <f t="shared" si="51"/>
        <v>1</v>
      </c>
      <c r="N516" s="3">
        <f t="shared" si="52"/>
        <v>8.1389099703375212E-2</v>
      </c>
      <c r="O516" s="3">
        <f t="shared" si="53"/>
        <v>0.91861090029662473</v>
      </c>
      <c r="P516" s="4">
        <f t="shared" si="54"/>
        <v>0.91861090029662473</v>
      </c>
      <c r="Q516" s="3">
        <f t="shared" si="55"/>
        <v>-8.4892640955072041E-2</v>
      </c>
      <c r="AN516">
        <v>0</v>
      </c>
      <c r="AO516">
        <v>1</v>
      </c>
      <c r="AP516">
        <v>0</v>
      </c>
    </row>
    <row r="517" spans="2:42" x14ac:dyDescent="0.3">
      <c r="B517" s="86">
        <v>1</v>
      </c>
      <c r="C517" s="15">
        <v>0</v>
      </c>
      <c r="D517" s="15">
        <v>1</v>
      </c>
      <c r="E517" s="15">
        <v>0</v>
      </c>
      <c r="F517" s="15">
        <v>0</v>
      </c>
      <c r="G517" s="15">
        <v>1</v>
      </c>
      <c r="H517" s="15">
        <v>0</v>
      </c>
      <c r="I517" s="87">
        <v>1.6989999999999998</v>
      </c>
      <c r="J517">
        <f t="shared" si="49"/>
        <v>-1.6242429972160748</v>
      </c>
      <c r="K517">
        <v>0</v>
      </c>
      <c r="L517">
        <f t="shared" si="50"/>
        <v>0.19706079432518478</v>
      </c>
      <c r="M517">
        <f t="shared" si="51"/>
        <v>1</v>
      </c>
      <c r="N517" s="3">
        <f t="shared" si="52"/>
        <v>0.16462053995868542</v>
      </c>
      <c r="O517" s="3">
        <f t="shared" si="53"/>
        <v>0.83537946004131458</v>
      </c>
      <c r="P517" s="4">
        <f t="shared" si="54"/>
        <v>0.16462053995868542</v>
      </c>
      <c r="Q517" s="3">
        <f t="shared" si="55"/>
        <v>-1.8041122114121266</v>
      </c>
      <c r="AN517">
        <v>0</v>
      </c>
      <c r="AO517">
        <v>1</v>
      </c>
      <c r="AP517">
        <v>0</v>
      </c>
    </row>
    <row r="518" spans="2:42" x14ac:dyDescent="0.3">
      <c r="B518" s="86">
        <v>0</v>
      </c>
      <c r="C518" s="15">
        <v>1</v>
      </c>
      <c r="D518" s="15">
        <v>0</v>
      </c>
      <c r="E518" s="15">
        <v>0</v>
      </c>
      <c r="F518" s="15">
        <v>0</v>
      </c>
      <c r="G518" s="15">
        <v>1</v>
      </c>
      <c r="H518" s="15">
        <v>0</v>
      </c>
      <c r="I518" s="87">
        <v>1.9989999999999999</v>
      </c>
      <c r="J518">
        <f t="shared" ref="J518:J581" si="56">$F$1+($I$1*C518)+($L$1*D518)+($O$1*F518)+($R$1*G518)+($U$1*I518)</f>
        <v>-1.758139811035246</v>
      </c>
      <c r="K518">
        <v>0</v>
      </c>
      <c r="L518">
        <f t="shared" ref="L518:L581" si="57">EXP(J518)</f>
        <v>0.17236519762851077</v>
      </c>
      <c r="M518">
        <f t="shared" ref="M518:M581" si="58">EXP(K518)</f>
        <v>1</v>
      </c>
      <c r="N518" s="3">
        <f t="shared" ref="N518:N581" si="59">L518/(L518+M518)</f>
        <v>0.14702346843558248</v>
      </c>
      <c r="O518" s="3">
        <f t="shared" ref="O518:O581" si="60">M518/(L518+M518)</f>
        <v>0.85297653156441755</v>
      </c>
      <c r="P518" s="4">
        <f t="shared" ref="P518:P581" si="61">N518^B518*O518^(1-B518)</f>
        <v>0.85297653156441755</v>
      </c>
      <c r="Q518" s="3">
        <f t="shared" ref="Q518:Q581" si="62">LN(P518)</f>
        <v>-0.15902324468908607</v>
      </c>
      <c r="AN518">
        <v>0</v>
      </c>
      <c r="AO518">
        <v>0</v>
      </c>
      <c r="AP518">
        <v>1</v>
      </c>
    </row>
    <row r="519" spans="2:42" x14ac:dyDescent="0.3">
      <c r="B519" s="86">
        <v>0</v>
      </c>
      <c r="C519" s="15">
        <v>0</v>
      </c>
      <c r="D519" s="15">
        <v>1</v>
      </c>
      <c r="E519" s="15">
        <v>0</v>
      </c>
      <c r="F519" s="15">
        <v>0</v>
      </c>
      <c r="G519" s="15">
        <v>0</v>
      </c>
      <c r="H519" s="15">
        <v>1</v>
      </c>
      <c r="I519" s="87">
        <v>1.399</v>
      </c>
      <c r="J519">
        <f t="shared" si="56"/>
        <v>-2.2897244704441273</v>
      </c>
      <c r="K519">
        <v>0</v>
      </c>
      <c r="L519">
        <f t="shared" si="57"/>
        <v>0.10129436760139537</v>
      </c>
      <c r="M519">
        <f t="shared" si="58"/>
        <v>1</v>
      </c>
      <c r="N519" s="3">
        <f t="shared" si="59"/>
        <v>9.1977558935503481E-2</v>
      </c>
      <c r="O519" s="3">
        <f t="shared" si="60"/>
        <v>0.90802244106449659</v>
      </c>
      <c r="P519" s="4">
        <f t="shared" si="61"/>
        <v>0.90802244106449659</v>
      </c>
      <c r="Q519" s="3">
        <f t="shared" si="62"/>
        <v>-9.6486185857509371E-2</v>
      </c>
      <c r="AN519">
        <v>1</v>
      </c>
      <c r="AO519">
        <v>0</v>
      </c>
      <c r="AP519">
        <v>0</v>
      </c>
    </row>
    <row r="520" spans="2:42" x14ac:dyDescent="0.3">
      <c r="B520" s="86">
        <v>0</v>
      </c>
      <c r="C520" s="15">
        <v>0</v>
      </c>
      <c r="D520" s="15">
        <v>1</v>
      </c>
      <c r="E520" s="15">
        <v>0</v>
      </c>
      <c r="F520" s="15">
        <v>1</v>
      </c>
      <c r="G520" s="15">
        <v>0</v>
      </c>
      <c r="H520" s="15">
        <v>0</v>
      </c>
      <c r="I520" s="87">
        <v>1.9989999999999999</v>
      </c>
      <c r="J520">
        <f t="shared" si="56"/>
        <v>-0.62384935304734745</v>
      </c>
      <c r="K520">
        <v>0</v>
      </c>
      <c r="L520">
        <f t="shared" si="57"/>
        <v>0.5358776799264976</v>
      </c>
      <c r="M520">
        <f t="shared" si="58"/>
        <v>1</v>
      </c>
      <c r="N520" s="3">
        <f t="shared" si="59"/>
        <v>0.34890648319867706</v>
      </c>
      <c r="O520" s="3">
        <f t="shared" si="60"/>
        <v>0.65109351680132299</v>
      </c>
      <c r="P520" s="4">
        <f t="shared" si="61"/>
        <v>0.65109351680132299</v>
      </c>
      <c r="Q520" s="3">
        <f t="shared" si="62"/>
        <v>-0.42910199608988864</v>
      </c>
      <c r="AN520">
        <v>0</v>
      </c>
      <c r="AO520">
        <v>0</v>
      </c>
      <c r="AP520">
        <v>1</v>
      </c>
    </row>
    <row r="521" spans="2:42" x14ac:dyDescent="0.3">
      <c r="B521" s="86">
        <v>1</v>
      </c>
      <c r="C521" s="15">
        <v>0</v>
      </c>
      <c r="D521" s="15">
        <v>0</v>
      </c>
      <c r="E521" s="15">
        <v>1</v>
      </c>
      <c r="F521" s="15">
        <v>1</v>
      </c>
      <c r="G521" s="15">
        <v>0</v>
      </c>
      <c r="H521" s="15">
        <v>0</v>
      </c>
      <c r="I521" s="87">
        <v>1.6989999999999998</v>
      </c>
      <c r="J521">
        <f t="shared" si="56"/>
        <v>0.12368638477121929</v>
      </c>
      <c r="K521">
        <v>0</v>
      </c>
      <c r="L521">
        <f t="shared" si="57"/>
        <v>1.1316609092464234</v>
      </c>
      <c r="M521">
        <f t="shared" si="58"/>
        <v>1</v>
      </c>
      <c r="N521" s="3">
        <f t="shared" si="59"/>
        <v>0.53088223569595971</v>
      </c>
      <c r="O521" s="3">
        <f t="shared" si="60"/>
        <v>0.4691177643040404</v>
      </c>
      <c r="P521" s="4">
        <f t="shared" si="61"/>
        <v>0.53088223569595971</v>
      </c>
      <c r="Q521" s="3">
        <f t="shared" si="62"/>
        <v>-0.63321506068701161</v>
      </c>
      <c r="AN521">
        <v>0</v>
      </c>
      <c r="AO521">
        <v>1</v>
      </c>
      <c r="AP521">
        <v>0</v>
      </c>
    </row>
    <row r="522" spans="2:42" x14ac:dyDescent="0.3">
      <c r="B522" s="86">
        <v>0</v>
      </c>
      <c r="C522" s="15">
        <v>0</v>
      </c>
      <c r="D522" s="15">
        <v>0</v>
      </c>
      <c r="E522" s="15">
        <v>1</v>
      </c>
      <c r="F522" s="15">
        <v>0</v>
      </c>
      <c r="G522" s="15">
        <v>0</v>
      </c>
      <c r="H522" s="15">
        <v>1</v>
      </c>
      <c r="I522" s="87">
        <v>1.9989999999999999</v>
      </c>
      <c r="J522">
        <f t="shared" si="56"/>
        <v>-2.3955317216926684</v>
      </c>
      <c r="K522">
        <v>0</v>
      </c>
      <c r="L522">
        <f t="shared" si="57"/>
        <v>9.1124213317684638E-2</v>
      </c>
      <c r="M522">
        <f t="shared" si="58"/>
        <v>1</v>
      </c>
      <c r="N522" s="3">
        <f t="shared" si="59"/>
        <v>8.3514060274229751E-2</v>
      </c>
      <c r="O522" s="3">
        <f t="shared" si="60"/>
        <v>0.9164859397257703</v>
      </c>
      <c r="P522" s="4">
        <f t="shared" si="61"/>
        <v>0.9164859397257703</v>
      </c>
      <c r="Q522" s="3">
        <f t="shared" si="62"/>
        <v>-8.7208553090355564E-2</v>
      </c>
      <c r="AN522">
        <v>0</v>
      </c>
      <c r="AO522">
        <v>0</v>
      </c>
      <c r="AP522">
        <v>1</v>
      </c>
    </row>
    <row r="523" spans="2:42" x14ac:dyDescent="0.3">
      <c r="B523" s="86">
        <v>0</v>
      </c>
      <c r="C523" s="15">
        <v>1</v>
      </c>
      <c r="D523" s="15">
        <v>0</v>
      </c>
      <c r="E523" s="15">
        <v>0</v>
      </c>
      <c r="F523" s="15">
        <v>1</v>
      </c>
      <c r="G523" s="15">
        <v>0</v>
      </c>
      <c r="H523" s="15">
        <v>0</v>
      </c>
      <c r="I523" s="87">
        <v>1.399</v>
      </c>
      <c r="J523">
        <f t="shared" si="56"/>
        <v>9.5596822200589182E-2</v>
      </c>
      <c r="K523">
        <v>0</v>
      </c>
      <c r="L523">
        <f t="shared" si="57"/>
        <v>1.1003153518303337</v>
      </c>
      <c r="M523">
        <f t="shared" si="58"/>
        <v>1</v>
      </c>
      <c r="N523" s="3">
        <f t="shared" si="59"/>
        <v>0.52388102142445248</v>
      </c>
      <c r="O523" s="3">
        <f t="shared" si="60"/>
        <v>0.47611897857554736</v>
      </c>
      <c r="P523" s="4">
        <f t="shared" si="61"/>
        <v>0.47611897857554736</v>
      </c>
      <c r="Q523" s="3">
        <f t="shared" si="62"/>
        <v>-0.74208750099361542</v>
      </c>
      <c r="AN523">
        <v>1</v>
      </c>
      <c r="AO523">
        <v>0</v>
      </c>
      <c r="AP523">
        <v>0</v>
      </c>
    </row>
    <row r="524" spans="2:42" x14ac:dyDescent="0.3">
      <c r="B524" s="86">
        <v>0</v>
      </c>
      <c r="C524" s="15">
        <v>0</v>
      </c>
      <c r="D524" s="15">
        <v>0</v>
      </c>
      <c r="E524" s="15">
        <v>1</v>
      </c>
      <c r="F524" s="15">
        <v>0</v>
      </c>
      <c r="G524" s="15">
        <v>1</v>
      </c>
      <c r="H524" s="15">
        <v>0</v>
      </c>
      <c r="I524" s="87">
        <v>1.399</v>
      </c>
      <c r="J524">
        <f t="shared" si="56"/>
        <v>-0.87670725939750838</v>
      </c>
      <c r="K524">
        <v>0</v>
      </c>
      <c r="L524">
        <f t="shared" si="57"/>
        <v>0.41615093525345004</v>
      </c>
      <c r="M524">
        <f t="shared" si="58"/>
        <v>1</v>
      </c>
      <c r="N524" s="3">
        <f t="shared" si="59"/>
        <v>0.29386058003695142</v>
      </c>
      <c r="O524" s="3">
        <f t="shared" si="60"/>
        <v>0.70613941996304863</v>
      </c>
      <c r="P524" s="4">
        <f t="shared" si="61"/>
        <v>0.70613941996304863</v>
      </c>
      <c r="Q524" s="3">
        <f t="shared" si="62"/>
        <v>-0.34794258228404495</v>
      </c>
      <c r="AN524">
        <v>1</v>
      </c>
      <c r="AO524">
        <v>0</v>
      </c>
      <c r="AP524">
        <v>0</v>
      </c>
    </row>
    <row r="525" spans="2:42" x14ac:dyDescent="0.3">
      <c r="B525" s="86">
        <v>0</v>
      </c>
      <c r="C525" s="15">
        <v>1</v>
      </c>
      <c r="D525" s="15">
        <v>0</v>
      </c>
      <c r="E525" s="15">
        <v>0</v>
      </c>
      <c r="F525" s="15">
        <v>0</v>
      </c>
      <c r="G525" s="15">
        <v>0</v>
      </c>
      <c r="H525" s="15">
        <v>1</v>
      </c>
      <c r="I525" s="87">
        <v>1.6989999999999998</v>
      </c>
      <c r="J525">
        <f t="shared" si="56"/>
        <v>-2.423621284263298</v>
      </c>
      <c r="K525">
        <v>0</v>
      </c>
      <c r="L525">
        <f t="shared" si="57"/>
        <v>8.8600189347953745E-2</v>
      </c>
      <c r="M525">
        <f t="shared" si="58"/>
        <v>1</v>
      </c>
      <c r="N525" s="3">
        <f t="shared" si="59"/>
        <v>8.1389099703375212E-2</v>
      </c>
      <c r="O525" s="3">
        <f t="shared" si="60"/>
        <v>0.91861090029662473</v>
      </c>
      <c r="P525" s="4">
        <f t="shared" si="61"/>
        <v>0.91861090029662473</v>
      </c>
      <c r="Q525" s="3">
        <f t="shared" si="62"/>
        <v>-8.4892640955072041E-2</v>
      </c>
      <c r="AN525">
        <v>0</v>
      </c>
      <c r="AO525">
        <v>1</v>
      </c>
      <c r="AP525">
        <v>0</v>
      </c>
    </row>
    <row r="526" spans="2:42" x14ac:dyDescent="0.3">
      <c r="B526" s="86">
        <v>0</v>
      </c>
      <c r="C526" s="15">
        <v>0</v>
      </c>
      <c r="D526" s="15">
        <v>1</v>
      </c>
      <c r="E526" s="15">
        <v>0</v>
      </c>
      <c r="F526" s="15">
        <v>0</v>
      </c>
      <c r="G526" s="15">
        <v>1</v>
      </c>
      <c r="H526" s="15">
        <v>0</v>
      </c>
      <c r="I526" s="87">
        <v>1.6989999999999998</v>
      </c>
      <c r="J526">
        <f t="shared" si="56"/>
        <v>-1.6242429972160748</v>
      </c>
      <c r="K526">
        <v>0</v>
      </c>
      <c r="L526">
        <f t="shared" si="57"/>
        <v>0.19706079432518478</v>
      </c>
      <c r="M526">
        <f t="shared" si="58"/>
        <v>1</v>
      </c>
      <c r="N526" s="3">
        <f t="shared" si="59"/>
        <v>0.16462053995868542</v>
      </c>
      <c r="O526" s="3">
        <f t="shared" si="60"/>
        <v>0.83537946004131458</v>
      </c>
      <c r="P526" s="4">
        <f t="shared" si="61"/>
        <v>0.83537946004131458</v>
      </c>
      <c r="Q526" s="3">
        <f t="shared" si="62"/>
        <v>-0.1798692141960519</v>
      </c>
      <c r="AN526">
        <v>0</v>
      </c>
      <c r="AO526">
        <v>1</v>
      </c>
      <c r="AP526">
        <v>0</v>
      </c>
    </row>
    <row r="527" spans="2:42" x14ac:dyDescent="0.3">
      <c r="B527" s="86">
        <v>0</v>
      </c>
      <c r="C527" s="15">
        <v>1</v>
      </c>
      <c r="D527" s="15">
        <v>0</v>
      </c>
      <c r="E527" s="15">
        <v>0</v>
      </c>
      <c r="F527" s="15">
        <v>0</v>
      </c>
      <c r="G527" s="15">
        <v>1</v>
      </c>
      <c r="H527" s="15">
        <v>0</v>
      </c>
      <c r="I527" s="87">
        <v>1.9989999999999999</v>
      </c>
      <c r="J527">
        <f t="shared" si="56"/>
        <v>-1.758139811035246</v>
      </c>
      <c r="K527">
        <v>0</v>
      </c>
      <c r="L527">
        <f t="shared" si="57"/>
        <v>0.17236519762851077</v>
      </c>
      <c r="M527">
        <f t="shared" si="58"/>
        <v>1</v>
      </c>
      <c r="N527" s="3">
        <f t="shared" si="59"/>
        <v>0.14702346843558248</v>
      </c>
      <c r="O527" s="3">
        <f t="shared" si="60"/>
        <v>0.85297653156441755</v>
      </c>
      <c r="P527" s="4">
        <f t="shared" si="61"/>
        <v>0.85297653156441755</v>
      </c>
      <c r="Q527" s="3">
        <f t="shared" si="62"/>
        <v>-0.15902324468908607</v>
      </c>
      <c r="AN527">
        <v>0</v>
      </c>
      <c r="AO527">
        <v>0</v>
      </c>
      <c r="AP527">
        <v>1</v>
      </c>
    </row>
    <row r="528" spans="2:42" x14ac:dyDescent="0.3">
      <c r="B528" s="86">
        <v>0</v>
      </c>
      <c r="C528" s="15">
        <v>0</v>
      </c>
      <c r="D528" s="15">
        <v>1</v>
      </c>
      <c r="E528" s="15">
        <v>0</v>
      </c>
      <c r="F528" s="15">
        <v>0</v>
      </c>
      <c r="G528" s="15">
        <v>0</v>
      </c>
      <c r="H528" s="15">
        <v>1</v>
      </c>
      <c r="I528" s="87">
        <v>1.399</v>
      </c>
      <c r="J528">
        <f t="shared" si="56"/>
        <v>-2.2897244704441273</v>
      </c>
      <c r="K528">
        <v>0</v>
      </c>
      <c r="L528">
        <f t="shared" si="57"/>
        <v>0.10129436760139537</v>
      </c>
      <c r="M528">
        <f t="shared" si="58"/>
        <v>1</v>
      </c>
      <c r="N528" s="3">
        <f t="shared" si="59"/>
        <v>9.1977558935503481E-2</v>
      </c>
      <c r="O528" s="3">
        <f t="shared" si="60"/>
        <v>0.90802244106449659</v>
      </c>
      <c r="P528" s="4">
        <f t="shared" si="61"/>
        <v>0.90802244106449659</v>
      </c>
      <c r="Q528" s="3">
        <f t="shared" si="62"/>
        <v>-9.6486185857509371E-2</v>
      </c>
      <c r="AN528">
        <v>1</v>
      </c>
      <c r="AO528">
        <v>0</v>
      </c>
      <c r="AP528">
        <v>0</v>
      </c>
    </row>
    <row r="529" spans="2:42" x14ac:dyDescent="0.3">
      <c r="B529" s="86">
        <v>0</v>
      </c>
      <c r="C529" s="15">
        <v>0</v>
      </c>
      <c r="D529" s="15">
        <v>1</v>
      </c>
      <c r="E529" s="15">
        <v>0</v>
      </c>
      <c r="F529" s="15">
        <v>1</v>
      </c>
      <c r="G529" s="15">
        <v>0</v>
      </c>
      <c r="H529" s="15">
        <v>0</v>
      </c>
      <c r="I529" s="87">
        <v>1.9989999999999999</v>
      </c>
      <c r="J529">
        <f t="shared" si="56"/>
        <v>-0.62384935304734745</v>
      </c>
      <c r="K529">
        <v>0</v>
      </c>
      <c r="L529">
        <f t="shared" si="57"/>
        <v>0.5358776799264976</v>
      </c>
      <c r="M529">
        <f t="shared" si="58"/>
        <v>1</v>
      </c>
      <c r="N529" s="3">
        <f t="shared" si="59"/>
        <v>0.34890648319867706</v>
      </c>
      <c r="O529" s="3">
        <f t="shared" si="60"/>
        <v>0.65109351680132299</v>
      </c>
      <c r="P529" s="4">
        <f t="shared" si="61"/>
        <v>0.65109351680132299</v>
      </c>
      <c r="Q529" s="3">
        <f t="shared" si="62"/>
        <v>-0.42910199608988864</v>
      </c>
      <c r="AN529">
        <v>0</v>
      </c>
      <c r="AO529">
        <v>0</v>
      </c>
      <c r="AP529">
        <v>1</v>
      </c>
    </row>
    <row r="530" spans="2:42" x14ac:dyDescent="0.3">
      <c r="B530" s="86">
        <v>0</v>
      </c>
      <c r="C530" s="15">
        <v>0</v>
      </c>
      <c r="D530" s="15">
        <v>0</v>
      </c>
      <c r="E530" s="15">
        <v>1</v>
      </c>
      <c r="F530" s="15">
        <v>1</v>
      </c>
      <c r="G530" s="15">
        <v>0</v>
      </c>
      <c r="H530" s="15">
        <v>0</v>
      </c>
      <c r="I530" s="87">
        <v>1.6989999999999998</v>
      </c>
      <c r="J530">
        <f t="shared" si="56"/>
        <v>0.12368638477121929</v>
      </c>
      <c r="K530">
        <v>0</v>
      </c>
      <c r="L530">
        <f t="shared" si="57"/>
        <v>1.1316609092464234</v>
      </c>
      <c r="M530">
        <f t="shared" si="58"/>
        <v>1</v>
      </c>
      <c r="N530" s="3">
        <f t="shared" si="59"/>
        <v>0.53088223569595971</v>
      </c>
      <c r="O530" s="3">
        <f t="shared" si="60"/>
        <v>0.4691177643040404</v>
      </c>
      <c r="P530" s="4">
        <f t="shared" si="61"/>
        <v>0.4691177643040404</v>
      </c>
      <c r="Q530" s="3">
        <f t="shared" si="62"/>
        <v>-0.75690144545823101</v>
      </c>
      <c r="AN530">
        <v>0</v>
      </c>
      <c r="AO530">
        <v>1</v>
      </c>
      <c r="AP530">
        <v>0</v>
      </c>
    </row>
    <row r="531" spans="2:42" x14ac:dyDescent="0.3">
      <c r="B531" s="86">
        <v>0</v>
      </c>
      <c r="C531" s="15">
        <v>0</v>
      </c>
      <c r="D531" s="15">
        <v>0</v>
      </c>
      <c r="E531" s="15">
        <v>1</v>
      </c>
      <c r="F531" s="15">
        <v>0</v>
      </c>
      <c r="G531" s="15">
        <v>0</v>
      </c>
      <c r="H531" s="15">
        <v>1</v>
      </c>
      <c r="I531" s="87">
        <v>1.9989999999999999</v>
      </c>
      <c r="J531">
        <f t="shared" si="56"/>
        <v>-2.3955317216926684</v>
      </c>
      <c r="K531">
        <v>0</v>
      </c>
      <c r="L531">
        <f t="shared" si="57"/>
        <v>9.1124213317684638E-2</v>
      </c>
      <c r="M531">
        <f t="shared" si="58"/>
        <v>1</v>
      </c>
      <c r="N531" s="3">
        <f t="shared" si="59"/>
        <v>8.3514060274229751E-2</v>
      </c>
      <c r="O531" s="3">
        <f t="shared" si="60"/>
        <v>0.9164859397257703</v>
      </c>
      <c r="P531" s="4">
        <f t="shared" si="61"/>
        <v>0.9164859397257703</v>
      </c>
      <c r="Q531" s="3">
        <f t="shared" si="62"/>
        <v>-8.7208553090355564E-2</v>
      </c>
      <c r="AN531">
        <v>0</v>
      </c>
      <c r="AO531">
        <v>0</v>
      </c>
      <c r="AP531">
        <v>1</v>
      </c>
    </row>
    <row r="532" spans="2:42" x14ac:dyDescent="0.3">
      <c r="B532" s="86">
        <v>0</v>
      </c>
      <c r="C532" s="15">
        <v>1</v>
      </c>
      <c r="D532" s="15">
        <v>0</v>
      </c>
      <c r="E532" s="15">
        <v>0</v>
      </c>
      <c r="F532" s="15">
        <v>1</v>
      </c>
      <c r="G532" s="15">
        <v>0</v>
      </c>
      <c r="H532" s="15">
        <v>0</v>
      </c>
      <c r="I532" s="87">
        <v>1.399</v>
      </c>
      <c r="J532">
        <f t="shared" si="56"/>
        <v>9.5596822200589182E-2</v>
      </c>
      <c r="K532">
        <v>0</v>
      </c>
      <c r="L532">
        <f t="shared" si="57"/>
        <v>1.1003153518303337</v>
      </c>
      <c r="M532">
        <f t="shared" si="58"/>
        <v>1</v>
      </c>
      <c r="N532" s="3">
        <f t="shared" si="59"/>
        <v>0.52388102142445248</v>
      </c>
      <c r="O532" s="3">
        <f t="shared" si="60"/>
        <v>0.47611897857554736</v>
      </c>
      <c r="P532" s="4">
        <f t="shared" si="61"/>
        <v>0.47611897857554736</v>
      </c>
      <c r="Q532" s="3">
        <f t="shared" si="62"/>
        <v>-0.74208750099361542</v>
      </c>
      <c r="AN532">
        <v>1</v>
      </c>
      <c r="AO532">
        <v>0</v>
      </c>
      <c r="AP532">
        <v>0</v>
      </c>
    </row>
    <row r="533" spans="2:42" x14ac:dyDescent="0.3">
      <c r="B533" s="86">
        <v>0</v>
      </c>
      <c r="C533" s="15">
        <v>0</v>
      </c>
      <c r="D533" s="15">
        <v>0</v>
      </c>
      <c r="E533" s="15">
        <v>1</v>
      </c>
      <c r="F533" s="15">
        <v>0</v>
      </c>
      <c r="G533" s="15">
        <v>1</v>
      </c>
      <c r="H533" s="15">
        <v>0</v>
      </c>
      <c r="I533" s="87">
        <v>1.399</v>
      </c>
      <c r="J533">
        <f t="shared" si="56"/>
        <v>-0.87670725939750838</v>
      </c>
      <c r="K533">
        <v>0</v>
      </c>
      <c r="L533">
        <f t="shared" si="57"/>
        <v>0.41615093525345004</v>
      </c>
      <c r="M533">
        <f t="shared" si="58"/>
        <v>1</v>
      </c>
      <c r="N533" s="3">
        <f t="shared" si="59"/>
        <v>0.29386058003695142</v>
      </c>
      <c r="O533" s="3">
        <f t="shared" si="60"/>
        <v>0.70613941996304863</v>
      </c>
      <c r="P533" s="4">
        <f t="shared" si="61"/>
        <v>0.70613941996304863</v>
      </c>
      <c r="Q533" s="3">
        <f t="shared" si="62"/>
        <v>-0.34794258228404495</v>
      </c>
      <c r="AN533">
        <v>1</v>
      </c>
      <c r="AO533">
        <v>0</v>
      </c>
      <c r="AP533">
        <v>0</v>
      </c>
    </row>
    <row r="534" spans="2:42" x14ac:dyDescent="0.3">
      <c r="B534" s="86">
        <v>0</v>
      </c>
      <c r="C534" s="15">
        <v>1</v>
      </c>
      <c r="D534" s="15">
        <v>0</v>
      </c>
      <c r="E534" s="15">
        <v>0</v>
      </c>
      <c r="F534" s="15">
        <v>0</v>
      </c>
      <c r="G534" s="15">
        <v>0</v>
      </c>
      <c r="H534" s="15">
        <v>1</v>
      </c>
      <c r="I534" s="87">
        <v>1.6989999999999998</v>
      </c>
      <c r="J534">
        <f t="shared" si="56"/>
        <v>-2.423621284263298</v>
      </c>
      <c r="K534">
        <v>0</v>
      </c>
      <c r="L534">
        <f t="shared" si="57"/>
        <v>8.8600189347953745E-2</v>
      </c>
      <c r="M534">
        <f t="shared" si="58"/>
        <v>1</v>
      </c>
      <c r="N534" s="3">
        <f t="shared" si="59"/>
        <v>8.1389099703375212E-2</v>
      </c>
      <c r="O534" s="3">
        <f t="shared" si="60"/>
        <v>0.91861090029662473</v>
      </c>
      <c r="P534" s="4">
        <f t="shared" si="61"/>
        <v>0.91861090029662473</v>
      </c>
      <c r="Q534" s="3">
        <f t="shared" si="62"/>
        <v>-8.4892640955072041E-2</v>
      </c>
      <c r="AN534">
        <v>0</v>
      </c>
      <c r="AO534">
        <v>1</v>
      </c>
      <c r="AP534">
        <v>0</v>
      </c>
    </row>
    <row r="535" spans="2:42" x14ac:dyDescent="0.3">
      <c r="B535" s="86">
        <v>0</v>
      </c>
      <c r="C535" s="15">
        <v>0</v>
      </c>
      <c r="D535" s="15">
        <v>1</v>
      </c>
      <c r="E535" s="15">
        <v>0</v>
      </c>
      <c r="F535" s="15">
        <v>0</v>
      </c>
      <c r="G535" s="15">
        <v>1</v>
      </c>
      <c r="H535" s="15">
        <v>0</v>
      </c>
      <c r="I535" s="87">
        <v>1.6989999999999998</v>
      </c>
      <c r="J535">
        <f t="shared" si="56"/>
        <v>-1.6242429972160748</v>
      </c>
      <c r="K535">
        <v>0</v>
      </c>
      <c r="L535">
        <f t="shared" si="57"/>
        <v>0.19706079432518478</v>
      </c>
      <c r="M535">
        <f t="shared" si="58"/>
        <v>1</v>
      </c>
      <c r="N535" s="3">
        <f t="shared" si="59"/>
        <v>0.16462053995868542</v>
      </c>
      <c r="O535" s="3">
        <f t="shared" si="60"/>
        <v>0.83537946004131458</v>
      </c>
      <c r="P535" s="4">
        <f t="shared" si="61"/>
        <v>0.83537946004131458</v>
      </c>
      <c r="Q535" s="3">
        <f t="shared" si="62"/>
        <v>-0.1798692141960519</v>
      </c>
      <c r="AN535">
        <v>0</v>
      </c>
      <c r="AO535">
        <v>1</v>
      </c>
      <c r="AP535">
        <v>0</v>
      </c>
    </row>
    <row r="536" spans="2:42" x14ac:dyDescent="0.3">
      <c r="B536" s="86">
        <v>0</v>
      </c>
      <c r="C536" s="15">
        <v>1</v>
      </c>
      <c r="D536" s="15">
        <v>0</v>
      </c>
      <c r="E536" s="15">
        <v>0</v>
      </c>
      <c r="F536" s="15">
        <v>0</v>
      </c>
      <c r="G536" s="15">
        <v>1</v>
      </c>
      <c r="H536" s="15">
        <v>0</v>
      </c>
      <c r="I536" s="87">
        <v>1.9989999999999999</v>
      </c>
      <c r="J536">
        <f t="shared" si="56"/>
        <v>-1.758139811035246</v>
      </c>
      <c r="K536">
        <v>0</v>
      </c>
      <c r="L536">
        <f t="shared" si="57"/>
        <v>0.17236519762851077</v>
      </c>
      <c r="M536">
        <f t="shared" si="58"/>
        <v>1</v>
      </c>
      <c r="N536" s="3">
        <f t="shared" si="59"/>
        <v>0.14702346843558248</v>
      </c>
      <c r="O536" s="3">
        <f t="shared" si="60"/>
        <v>0.85297653156441755</v>
      </c>
      <c r="P536" s="4">
        <f t="shared" si="61"/>
        <v>0.85297653156441755</v>
      </c>
      <c r="Q536" s="3">
        <f t="shared" si="62"/>
        <v>-0.15902324468908607</v>
      </c>
      <c r="AN536">
        <v>0</v>
      </c>
      <c r="AO536">
        <v>0</v>
      </c>
      <c r="AP536">
        <v>1</v>
      </c>
    </row>
    <row r="537" spans="2:42" x14ac:dyDescent="0.3">
      <c r="B537" s="86">
        <v>0</v>
      </c>
      <c r="C537" s="15">
        <v>0</v>
      </c>
      <c r="D537" s="15">
        <v>1</v>
      </c>
      <c r="E537" s="15">
        <v>0</v>
      </c>
      <c r="F537" s="15">
        <v>0</v>
      </c>
      <c r="G537" s="15">
        <v>0</v>
      </c>
      <c r="H537" s="15">
        <v>1</v>
      </c>
      <c r="I537" s="87">
        <v>1.399</v>
      </c>
      <c r="J537">
        <f t="shared" si="56"/>
        <v>-2.2897244704441273</v>
      </c>
      <c r="K537">
        <v>0</v>
      </c>
      <c r="L537">
        <f t="shared" si="57"/>
        <v>0.10129436760139537</v>
      </c>
      <c r="M537">
        <f t="shared" si="58"/>
        <v>1</v>
      </c>
      <c r="N537" s="3">
        <f t="shared" si="59"/>
        <v>9.1977558935503481E-2</v>
      </c>
      <c r="O537" s="3">
        <f t="shared" si="60"/>
        <v>0.90802244106449659</v>
      </c>
      <c r="P537" s="4">
        <f t="shared" si="61"/>
        <v>0.90802244106449659</v>
      </c>
      <c r="Q537" s="3">
        <f t="shared" si="62"/>
        <v>-9.6486185857509371E-2</v>
      </c>
      <c r="AN537">
        <v>1</v>
      </c>
      <c r="AO537">
        <v>0</v>
      </c>
      <c r="AP537">
        <v>0</v>
      </c>
    </row>
    <row r="538" spans="2:42" x14ac:dyDescent="0.3">
      <c r="B538" s="86">
        <v>1</v>
      </c>
      <c r="C538" s="15">
        <v>0</v>
      </c>
      <c r="D538" s="15">
        <v>1</v>
      </c>
      <c r="E538" s="15">
        <v>0</v>
      </c>
      <c r="F538" s="15">
        <v>1</v>
      </c>
      <c r="G538" s="15">
        <v>0</v>
      </c>
      <c r="H538" s="15">
        <v>0</v>
      </c>
      <c r="I538" s="87">
        <v>1.9989999999999999</v>
      </c>
      <c r="J538">
        <f t="shared" si="56"/>
        <v>-0.62384935304734745</v>
      </c>
      <c r="K538">
        <v>0</v>
      </c>
      <c r="L538">
        <f t="shared" si="57"/>
        <v>0.5358776799264976</v>
      </c>
      <c r="M538">
        <f t="shared" si="58"/>
        <v>1</v>
      </c>
      <c r="N538" s="3">
        <f t="shared" si="59"/>
        <v>0.34890648319867706</v>
      </c>
      <c r="O538" s="3">
        <f t="shared" si="60"/>
        <v>0.65109351680132299</v>
      </c>
      <c r="P538" s="4">
        <f t="shared" si="61"/>
        <v>0.34890648319867706</v>
      </c>
      <c r="Q538" s="3">
        <f t="shared" si="62"/>
        <v>-1.0529513491372362</v>
      </c>
      <c r="AN538">
        <v>0</v>
      </c>
      <c r="AO538">
        <v>0</v>
      </c>
      <c r="AP538">
        <v>1</v>
      </c>
    </row>
    <row r="539" spans="2:42" x14ac:dyDescent="0.3">
      <c r="B539" s="86">
        <v>1</v>
      </c>
      <c r="C539" s="15">
        <v>0</v>
      </c>
      <c r="D539" s="15">
        <v>0</v>
      </c>
      <c r="E539" s="15">
        <v>1</v>
      </c>
      <c r="F539" s="15">
        <v>1</v>
      </c>
      <c r="G539" s="15">
        <v>0</v>
      </c>
      <c r="H539" s="15">
        <v>0</v>
      </c>
      <c r="I539" s="87">
        <v>1.6989999999999998</v>
      </c>
      <c r="J539">
        <f t="shared" si="56"/>
        <v>0.12368638477121929</v>
      </c>
      <c r="K539">
        <v>0</v>
      </c>
      <c r="L539">
        <f t="shared" si="57"/>
        <v>1.1316609092464234</v>
      </c>
      <c r="M539">
        <f t="shared" si="58"/>
        <v>1</v>
      </c>
      <c r="N539" s="3">
        <f t="shared" si="59"/>
        <v>0.53088223569595971</v>
      </c>
      <c r="O539" s="3">
        <f t="shared" si="60"/>
        <v>0.4691177643040404</v>
      </c>
      <c r="P539" s="4">
        <f t="shared" si="61"/>
        <v>0.53088223569595971</v>
      </c>
      <c r="Q539" s="3">
        <f t="shared" si="62"/>
        <v>-0.63321506068701161</v>
      </c>
      <c r="AN539">
        <v>0</v>
      </c>
      <c r="AO539">
        <v>1</v>
      </c>
      <c r="AP539">
        <v>0</v>
      </c>
    </row>
    <row r="540" spans="2:42" x14ac:dyDescent="0.3">
      <c r="B540" s="86">
        <v>0</v>
      </c>
      <c r="C540" s="15">
        <v>0</v>
      </c>
      <c r="D540" s="15">
        <v>0</v>
      </c>
      <c r="E540" s="15">
        <v>1</v>
      </c>
      <c r="F540" s="15">
        <v>0</v>
      </c>
      <c r="G540" s="15">
        <v>0</v>
      </c>
      <c r="H540" s="15">
        <v>1</v>
      </c>
      <c r="I540" s="87">
        <v>1.9989999999999999</v>
      </c>
      <c r="J540">
        <f t="shared" si="56"/>
        <v>-2.3955317216926684</v>
      </c>
      <c r="K540">
        <v>0</v>
      </c>
      <c r="L540">
        <f t="shared" si="57"/>
        <v>9.1124213317684638E-2</v>
      </c>
      <c r="M540">
        <f t="shared" si="58"/>
        <v>1</v>
      </c>
      <c r="N540" s="3">
        <f t="shared" si="59"/>
        <v>8.3514060274229751E-2</v>
      </c>
      <c r="O540" s="3">
        <f t="shared" si="60"/>
        <v>0.9164859397257703</v>
      </c>
      <c r="P540" s="4">
        <f t="shared" si="61"/>
        <v>0.9164859397257703</v>
      </c>
      <c r="Q540" s="3">
        <f t="shared" si="62"/>
        <v>-8.7208553090355564E-2</v>
      </c>
      <c r="AN540">
        <v>0</v>
      </c>
      <c r="AO540">
        <v>0</v>
      </c>
      <c r="AP540">
        <v>1</v>
      </c>
    </row>
    <row r="541" spans="2:42" x14ac:dyDescent="0.3">
      <c r="B541" s="86">
        <v>1</v>
      </c>
      <c r="C541" s="15">
        <v>1</v>
      </c>
      <c r="D541" s="15">
        <v>0</v>
      </c>
      <c r="E541" s="15">
        <v>0</v>
      </c>
      <c r="F541" s="15">
        <v>1</v>
      </c>
      <c r="G541" s="15">
        <v>0</v>
      </c>
      <c r="H541" s="15">
        <v>0</v>
      </c>
      <c r="I541" s="87">
        <v>1.399</v>
      </c>
      <c r="J541">
        <f t="shared" si="56"/>
        <v>9.5596822200589182E-2</v>
      </c>
      <c r="K541">
        <v>0</v>
      </c>
      <c r="L541">
        <f t="shared" si="57"/>
        <v>1.1003153518303337</v>
      </c>
      <c r="M541">
        <f t="shared" si="58"/>
        <v>1</v>
      </c>
      <c r="N541" s="3">
        <f t="shared" si="59"/>
        <v>0.52388102142445248</v>
      </c>
      <c r="O541" s="3">
        <f t="shared" si="60"/>
        <v>0.47611897857554736</v>
      </c>
      <c r="P541" s="4">
        <f t="shared" si="61"/>
        <v>0.52388102142445248</v>
      </c>
      <c r="Q541" s="3">
        <f t="shared" si="62"/>
        <v>-0.64649067879302635</v>
      </c>
      <c r="AN541">
        <v>1</v>
      </c>
      <c r="AO541">
        <v>0</v>
      </c>
      <c r="AP541">
        <v>0</v>
      </c>
    </row>
    <row r="542" spans="2:42" x14ac:dyDescent="0.3">
      <c r="B542" s="86">
        <v>0</v>
      </c>
      <c r="C542" s="15">
        <v>0</v>
      </c>
      <c r="D542" s="15">
        <v>0</v>
      </c>
      <c r="E542" s="15">
        <v>1</v>
      </c>
      <c r="F542" s="15">
        <v>0</v>
      </c>
      <c r="G542" s="15">
        <v>1</v>
      </c>
      <c r="H542" s="15">
        <v>0</v>
      </c>
      <c r="I542" s="87">
        <v>1.399</v>
      </c>
      <c r="J542">
        <f t="shared" si="56"/>
        <v>-0.87670725939750838</v>
      </c>
      <c r="K542">
        <v>0</v>
      </c>
      <c r="L542">
        <f t="shared" si="57"/>
        <v>0.41615093525345004</v>
      </c>
      <c r="M542">
        <f t="shared" si="58"/>
        <v>1</v>
      </c>
      <c r="N542" s="3">
        <f t="shared" si="59"/>
        <v>0.29386058003695142</v>
      </c>
      <c r="O542" s="3">
        <f t="shared" si="60"/>
        <v>0.70613941996304863</v>
      </c>
      <c r="P542" s="4">
        <f t="shared" si="61"/>
        <v>0.70613941996304863</v>
      </c>
      <c r="Q542" s="3">
        <f t="shared" si="62"/>
        <v>-0.34794258228404495</v>
      </c>
      <c r="AN542">
        <v>1</v>
      </c>
      <c r="AO542">
        <v>0</v>
      </c>
      <c r="AP542">
        <v>0</v>
      </c>
    </row>
    <row r="543" spans="2:42" x14ac:dyDescent="0.3">
      <c r="B543" s="86">
        <v>0</v>
      </c>
      <c r="C543" s="15">
        <v>1</v>
      </c>
      <c r="D543" s="15">
        <v>0</v>
      </c>
      <c r="E543" s="15">
        <v>0</v>
      </c>
      <c r="F543" s="15">
        <v>0</v>
      </c>
      <c r="G543" s="15">
        <v>0</v>
      </c>
      <c r="H543" s="15">
        <v>1</v>
      </c>
      <c r="I543" s="87">
        <v>1.6989999999999998</v>
      </c>
      <c r="J543">
        <f t="shared" si="56"/>
        <v>-2.423621284263298</v>
      </c>
      <c r="K543">
        <v>0</v>
      </c>
      <c r="L543">
        <f t="shared" si="57"/>
        <v>8.8600189347953745E-2</v>
      </c>
      <c r="M543">
        <f t="shared" si="58"/>
        <v>1</v>
      </c>
      <c r="N543" s="3">
        <f t="shared" si="59"/>
        <v>8.1389099703375212E-2</v>
      </c>
      <c r="O543" s="3">
        <f t="shared" si="60"/>
        <v>0.91861090029662473</v>
      </c>
      <c r="P543" s="4">
        <f t="shared" si="61"/>
        <v>0.91861090029662473</v>
      </c>
      <c r="Q543" s="3">
        <f t="shared" si="62"/>
        <v>-8.4892640955072041E-2</v>
      </c>
      <c r="AN543">
        <v>0</v>
      </c>
      <c r="AO543">
        <v>1</v>
      </c>
      <c r="AP543">
        <v>0</v>
      </c>
    </row>
    <row r="544" spans="2:42" x14ac:dyDescent="0.3">
      <c r="B544" s="86">
        <v>0</v>
      </c>
      <c r="C544" s="15">
        <v>0</v>
      </c>
      <c r="D544" s="15">
        <v>1</v>
      </c>
      <c r="E544" s="15">
        <v>0</v>
      </c>
      <c r="F544" s="15">
        <v>0</v>
      </c>
      <c r="G544" s="15">
        <v>1</v>
      </c>
      <c r="H544" s="15">
        <v>0</v>
      </c>
      <c r="I544" s="87">
        <v>1.6989999999999998</v>
      </c>
      <c r="J544">
        <f t="shared" si="56"/>
        <v>-1.6242429972160748</v>
      </c>
      <c r="K544">
        <v>0</v>
      </c>
      <c r="L544">
        <f t="shared" si="57"/>
        <v>0.19706079432518478</v>
      </c>
      <c r="M544">
        <f t="shared" si="58"/>
        <v>1</v>
      </c>
      <c r="N544" s="3">
        <f t="shared" si="59"/>
        <v>0.16462053995868542</v>
      </c>
      <c r="O544" s="3">
        <f t="shared" si="60"/>
        <v>0.83537946004131458</v>
      </c>
      <c r="P544" s="4">
        <f t="shared" si="61"/>
        <v>0.83537946004131458</v>
      </c>
      <c r="Q544" s="3">
        <f t="shared" si="62"/>
        <v>-0.1798692141960519</v>
      </c>
      <c r="AN544">
        <v>0</v>
      </c>
      <c r="AO544">
        <v>1</v>
      </c>
      <c r="AP544">
        <v>0</v>
      </c>
    </row>
    <row r="545" spans="2:42" x14ac:dyDescent="0.3">
      <c r="B545" s="86">
        <v>0</v>
      </c>
      <c r="C545" s="15">
        <v>1</v>
      </c>
      <c r="D545" s="15">
        <v>0</v>
      </c>
      <c r="E545" s="15">
        <v>0</v>
      </c>
      <c r="F545" s="15">
        <v>0</v>
      </c>
      <c r="G545" s="15">
        <v>1</v>
      </c>
      <c r="H545" s="15">
        <v>0</v>
      </c>
      <c r="I545" s="87">
        <v>1.9989999999999999</v>
      </c>
      <c r="J545">
        <f t="shared" si="56"/>
        <v>-1.758139811035246</v>
      </c>
      <c r="K545">
        <v>0</v>
      </c>
      <c r="L545">
        <f t="shared" si="57"/>
        <v>0.17236519762851077</v>
      </c>
      <c r="M545">
        <f t="shared" si="58"/>
        <v>1</v>
      </c>
      <c r="N545" s="3">
        <f t="shared" si="59"/>
        <v>0.14702346843558248</v>
      </c>
      <c r="O545" s="3">
        <f t="shared" si="60"/>
        <v>0.85297653156441755</v>
      </c>
      <c r="P545" s="4">
        <f t="shared" si="61"/>
        <v>0.85297653156441755</v>
      </c>
      <c r="Q545" s="3">
        <f t="shared" si="62"/>
        <v>-0.15902324468908607</v>
      </c>
      <c r="AN545">
        <v>0</v>
      </c>
      <c r="AO545">
        <v>0</v>
      </c>
      <c r="AP545">
        <v>1</v>
      </c>
    </row>
    <row r="546" spans="2:42" x14ac:dyDescent="0.3">
      <c r="B546" s="86">
        <v>0</v>
      </c>
      <c r="C546" s="15">
        <v>0</v>
      </c>
      <c r="D546" s="15">
        <v>1</v>
      </c>
      <c r="E546" s="15">
        <v>0</v>
      </c>
      <c r="F546" s="15">
        <v>0</v>
      </c>
      <c r="G546" s="15">
        <v>0</v>
      </c>
      <c r="H546" s="15">
        <v>1</v>
      </c>
      <c r="I546" s="87">
        <v>1.399</v>
      </c>
      <c r="J546">
        <f t="shared" si="56"/>
        <v>-2.2897244704441273</v>
      </c>
      <c r="K546">
        <v>0</v>
      </c>
      <c r="L546">
        <f t="shared" si="57"/>
        <v>0.10129436760139537</v>
      </c>
      <c r="M546">
        <f t="shared" si="58"/>
        <v>1</v>
      </c>
      <c r="N546" s="3">
        <f t="shared" si="59"/>
        <v>9.1977558935503481E-2</v>
      </c>
      <c r="O546" s="3">
        <f t="shared" si="60"/>
        <v>0.90802244106449659</v>
      </c>
      <c r="P546" s="4">
        <f t="shared" si="61"/>
        <v>0.90802244106449659</v>
      </c>
      <c r="Q546" s="3">
        <f t="shared" si="62"/>
        <v>-9.6486185857509371E-2</v>
      </c>
      <c r="AN546">
        <v>1</v>
      </c>
      <c r="AO546">
        <v>0</v>
      </c>
      <c r="AP546">
        <v>0</v>
      </c>
    </row>
    <row r="547" spans="2:42" x14ac:dyDescent="0.3">
      <c r="B547" s="86">
        <v>0</v>
      </c>
      <c r="C547" s="15">
        <v>0</v>
      </c>
      <c r="D547" s="15">
        <v>1</v>
      </c>
      <c r="E547" s="15">
        <v>0</v>
      </c>
      <c r="F547" s="15">
        <v>1</v>
      </c>
      <c r="G547" s="15">
        <v>0</v>
      </c>
      <c r="H547" s="15">
        <v>0</v>
      </c>
      <c r="I547" s="87">
        <v>1.9989999999999999</v>
      </c>
      <c r="J547">
        <f t="shared" si="56"/>
        <v>-0.62384935304734745</v>
      </c>
      <c r="K547">
        <v>0</v>
      </c>
      <c r="L547">
        <f t="shared" si="57"/>
        <v>0.5358776799264976</v>
      </c>
      <c r="M547">
        <f t="shared" si="58"/>
        <v>1</v>
      </c>
      <c r="N547" s="3">
        <f t="shared" si="59"/>
        <v>0.34890648319867706</v>
      </c>
      <c r="O547" s="3">
        <f t="shared" si="60"/>
        <v>0.65109351680132299</v>
      </c>
      <c r="P547" s="4">
        <f t="shared" si="61"/>
        <v>0.65109351680132299</v>
      </c>
      <c r="Q547" s="3">
        <f t="shared" si="62"/>
        <v>-0.42910199608988864</v>
      </c>
      <c r="AN547">
        <v>0</v>
      </c>
      <c r="AO547">
        <v>0</v>
      </c>
      <c r="AP547">
        <v>1</v>
      </c>
    </row>
    <row r="548" spans="2:42" x14ac:dyDescent="0.3">
      <c r="B548" s="86">
        <v>0</v>
      </c>
      <c r="C548" s="15">
        <v>0</v>
      </c>
      <c r="D548" s="15">
        <v>0</v>
      </c>
      <c r="E548" s="15">
        <v>1</v>
      </c>
      <c r="F548" s="15">
        <v>1</v>
      </c>
      <c r="G548" s="15">
        <v>0</v>
      </c>
      <c r="H548" s="15">
        <v>0</v>
      </c>
      <c r="I548" s="87">
        <v>1.6989999999999998</v>
      </c>
      <c r="J548">
        <f t="shared" si="56"/>
        <v>0.12368638477121929</v>
      </c>
      <c r="K548">
        <v>0</v>
      </c>
      <c r="L548">
        <f t="shared" si="57"/>
        <v>1.1316609092464234</v>
      </c>
      <c r="M548">
        <f t="shared" si="58"/>
        <v>1</v>
      </c>
      <c r="N548" s="3">
        <f t="shared" si="59"/>
        <v>0.53088223569595971</v>
      </c>
      <c r="O548" s="3">
        <f t="shared" si="60"/>
        <v>0.4691177643040404</v>
      </c>
      <c r="P548" s="4">
        <f t="shared" si="61"/>
        <v>0.4691177643040404</v>
      </c>
      <c r="Q548" s="3">
        <f t="shared" si="62"/>
        <v>-0.75690144545823101</v>
      </c>
      <c r="AN548">
        <v>0</v>
      </c>
      <c r="AO548">
        <v>1</v>
      </c>
      <c r="AP548">
        <v>0</v>
      </c>
    </row>
    <row r="549" spans="2:42" x14ac:dyDescent="0.3">
      <c r="B549" s="86">
        <v>0</v>
      </c>
      <c r="C549" s="15">
        <v>0</v>
      </c>
      <c r="D549" s="15">
        <v>0</v>
      </c>
      <c r="E549" s="15">
        <v>1</v>
      </c>
      <c r="F549" s="15">
        <v>0</v>
      </c>
      <c r="G549" s="15">
        <v>0</v>
      </c>
      <c r="H549" s="15">
        <v>1</v>
      </c>
      <c r="I549" s="87">
        <v>1.9989999999999999</v>
      </c>
      <c r="J549">
        <f t="shared" si="56"/>
        <v>-2.3955317216926684</v>
      </c>
      <c r="K549">
        <v>0</v>
      </c>
      <c r="L549">
        <f t="shared" si="57"/>
        <v>9.1124213317684638E-2</v>
      </c>
      <c r="M549">
        <f t="shared" si="58"/>
        <v>1</v>
      </c>
      <c r="N549" s="3">
        <f t="shared" si="59"/>
        <v>8.3514060274229751E-2</v>
      </c>
      <c r="O549" s="3">
        <f t="shared" si="60"/>
        <v>0.9164859397257703</v>
      </c>
      <c r="P549" s="4">
        <f t="shared" si="61"/>
        <v>0.9164859397257703</v>
      </c>
      <c r="Q549" s="3">
        <f t="shared" si="62"/>
        <v>-8.7208553090355564E-2</v>
      </c>
      <c r="AN549">
        <v>0</v>
      </c>
      <c r="AO549">
        <v>0</v>
      </c>
      <c r="AP549">
        <v>1</v>
      </c>
    </row>
    <row r="550" spans="2:42" x14ac:dyDescent="0.3">
      <c r="B550" s="86">
        <v>0</v>
      </c>
      <c r="C550" s="15">
        <v>1</v>
      </c>
      <c r="D550" s="15">
        <v>0</v>
      </c>
      <c r="E550" s="15">
        <v>0</v>
      </c>
      <c r="F550" s="15">
        <v>1</v>
      </c>
      <c r="G550" s="15">
        <v>0</v>
      </c>
      <c r="H550" s="15">
        <v>0</v>
      </c>
      <c r="I550" s="87">
        <v>1.399</v>
      </c>
      <c r="J550">
        <f t="shared" si="56"/>
        <v>9.5596822200589182E-2</v>
      </c>
      <c r="K550">
        <v>0</v>
      </c>
      <c r="L550">
        <f t="shared" si="57"/>
        <v>1.1003153518303337</v>
      </c>
      <c r="M550">
        <f t="shared" si="58"/>
        <v>1</v>
      </c>
      <c r="N550" s="3">
        <f t="shared" si="59"/>
        <v>0.52388102142445248</v>
      </c>
      <c r="O550" s="3">
        <f t="shared" si="60"/>
        <v>0.47611897857554736</v>
      </c>
      <c r="P550" s="4">
        <f t="shared" si="61"/>
        <v>0.47611897857554736</v>
      </c>
      <c r="Q550" s="3">
        <f t="shared" si="62"/>
        <v>-0.74208750099361542</v>
      </c>
      <c r="AN550">
        <v>1</v>
      </c>
      <c r="AO550">
        <v>0</v>
      </c>
      <c r="AP550">
        <v>0</v>
      </c>
    </row>
    <row r="551" spans="2:42" x14ac:dyDescent="0.3">
      <c r="B551" s="86">
        <v>0</v>
      </c>
      <c r="C551" s="15">
        <v>0</v>
      </c>
      <c r="D551" s="15">
        <v>0</v>
      </c>
      <c r="E551" s="15">
        <v>1</v>
      </c>
      <c r="F551" s="15">
        <v>0</v>
      </c>
      <c r="G551" s="15">
        <v>1</v>
      </c>
      <c r="H551" s="15">
        <v>0</v>
      </c>
      <c r="I551" s="87">
        <v>1.399</v>
      </c>
      <c r="J551">
        <f t="shared" si="56"/>
        <v>-0.87670725939750838</v>
      </c>
      <c r="K551">
        <v>0</v>
      </c>
      <c r="L551">
        <f t="shared" si="57"/>
        <v>0.41615093525345004</v>
      </c>
      <c r="M551">
        <f t="shared" si="58"/>
        <v>1</v>
      </c>
      <c r="N551" s="3">
        <f t="shared" si="59"/>
        <v>0.29386058003695142</v>
      </c>
      <c r="O551" s="3">
        <f t="shared" si="60"/>
        <v>0.70613941996304863</v>
      </c>
      <c r="P551" s="4">
        <f t="shared" si="61"/>
        <v>0.70613941996304863</v>
      </c>
      <c r="Q551" s="3">
        <f t="shared" si="62"/>
        <v>-0.34794258228404495</v>
      </c>
      <c r="AN551">
        <v>1</v>
      </c>
      <c r="AO551">
        <v>0</v>
      </c>
      <c r="AP551">
        <v>0</v>
      </c>
    </row>
    <row r="552" spans="2:42" x14ac:dyDescent="0.3">
      <c r="B552" s="86">
        <v>0</v>
      </c>
      <c r="C552" s="15">
        <v>1</v>
      </c>
      <c r="D552" s="15">
        <v>0</v>
      </c>
      <c r="E552" s="15">
        <v>0</v>
      </c>
      <c r="F552" s="15">
        <v>0</v>
      </c>
      <c r="G552" s="15">
        <v>0</v>
      </c>
      <c r="H552" s="15">
        <v>1</v>
      </c>
      <c r="I552" s="87">
        <v>1.6989999999999998</v>
      </c>
      <c r="J552">
        <f t="shared" si="56"/>
        <v>-2.423621284263298</v>
      </c>
      <c r="K552">
        <v>0</v>
      </c>
      <c r="L552">
        <f t="shared" si="57"/>
        <v>8.8600189347953745E-2</v>
      </c>
      <c r="M552">
        <f t="shared" si="58"/>
        <v>1</v>
      </c>
      <c r="N552" s="3">
        <f t="shared" si="59"/>
        <v>8.1389099703375212E-2</v>
      </c>
      <c r="O552" s="3">
        <f t="shared" si="60"/>
        <v>0.91861090029662473</v>
      </c>
      <c r="P552" s="4">
        <f t="shared" si="61"/>
        <v>0.91861090029662473</v>
      </c>
      <c r="Q552" s="3">
        <f t="shared" si="62"/>
        <v>-8.4892640955072041E-2</v>
      </c>
      <c r="AN552">
        <v>0</v>
      </c>
      <c r="AO552">
        <v>1</v>
      </c>
      <c r="AP552">
        <v>0</v>
      </c>
    </row>
    <row r="553" spans="2:42" x14ac:dyDescent="0.3">
      <c r="B553" s="86">
        <v>0</v>
      </c>
      <c r="C553" s="15">
        <v>0</v>
      </c>
      <c r="D553" s="15">
        <v>1</v>
      </c>
      <c r="E553" s="15">
        <v>0</v>
      </c>
      <c r="F553" s="15">
        <v>0</v>
      </c>
      <c r="G553" s="15">
        <v>1</v>
      </c>
      <c r="H553" s="15">
        <v>0</v>
      </c>
      <c r="I553" s="87">
        <v>1.6989999999999998</v>
      </c>
      <c r="J553">
        <f t="shared" si="56"/>
        <v>-1.6242429972160748</v>
      </c>
      <c r="K553">
        <v>0</v>
      </c>
      <c r="L553">
        <f t="shared" si="57"/>
        <v>0.19706079432518478</v>
      </c>
      <c r="M553">
        <f t="shared" si="58"/>
        <v>1</v>
      </c>
      <c r="N553" s="3">
        <f t="shared" si="59"/>
        <v>0.16462053995868542</v>
      </c>
      <c r="O553" s="3">
        <f t="shared" si="60"/>
        <v>0.83537946004131458</v>
      </c>
      <c r="P553" s="4">
        <f t="shared" si="61"/>
        <v>0.83537946004131458</v>
      </c>
      <c r="Q553" s="3">
        <f t="shared" si="62"/>
        <v>-0.1798692141960519</v>
      </c>
      <c r="AN553">
        <v>0</v>
      </c>
      <c r="AO553">
        <v>1</v>
      </c>
      <c r="AP553">
        <v>0</v>
      </c>
    </row>
    <row r="554" spans="2:42" x14ac:dyDescent="0.3">
      <c r="B554" s="86">
        <v>1</v>
      </c>
      <c r="C554" s="15">
        <v>1</v>
      </c>
      <c r="D554" s="15">
        <v>0</v>
      </c>
      <c r="E554" s="15">
        <v>0</v>
      </c>
      <c r="F554" s="15">
        <v>0</v>
      </c>
      <c r="G554" s="15">
        <v>1</v>
      </c>
      <c r="H554" s="15">
        <v>0</v>
      </c>
      <c r="I554" s="87">
        <v>1.9989999999999999</v>
      </c>
      <c r="J554">
        <f t="shared" si="56"/>
        <v>-1.758139811035246</v>
      </c>
      <c r="K554">
        <v>0</v>
      </c>
      <c r="L554">
        <f t="shared" si="57"/>
        <v>0.17236519762851077</v>
      </c>
      <c r="M554">
        <f t="shared" si="58"/>
        <v>1</v>
      </c>
      <c r="N554" s="3">
        <f t="shared" si="59"/>
        <v>0.14702346843558248</v>
      </c>
      <c r="O554" s="3">
        <f t="shared" si="60"/>
        <v>0.85297653156441755</v>
      </c>
      <c r="P554" s="4">
        <f t="shared" si="61"/>
        <v>0.14702346843558248</v>
      </c>
      <c r="Q554" s="3">
        <f t="shared" si="62"/>
        <v>-1.917163055724332</v>
      </c>
      <c r="AN554">
        <v>0</v>
      </c>
      <c r="AO554">
        <v>0</v>
      </c>
      <c r="AP554">
        <v>1</v>
      </c>
    </row>
    <row r="555" spans="2:42" x14ac:dyDescent="0.3">
      <c r="B555" s="86">
        <v>0</v>
      </c>
      <c r="C555" s="15">
        <v>0</v>
      </c>
      <c r="D555" s="15">
        <v>1</v>
      </c>
      <c r="E555" s="15">
        <v>0</v>
      </c>
      <c r="F555" s="15">
        <v>0</v>
      </c>
      <c r="G555" s="15">
        <v>0</v>
      </c>
      <c r="H555" s="15">
        <v>1</v>
      </c>
      <c r="I555" s="87">
        <v>1.399</v>
      </c>
      <c r="J555">
        <f t="shared" si="56"/>
        <v>-2.2897244704441273</v>
      </c>
      <c r="K555">
        <v>0</v>
      </c>
      <c r="L555">
        <f t="shared" si="57"/>
        <v>0.10129436760139537</v>
      </c>
      <c r="M555">
        <f t="shared" si="58"/>
        <v>1</v>
      </c>
      <c r="N555" s="3">
        <f t="shared" si="59"/>
        <v>9.1977558935503481E-2</v>
      </c>
      <c r="O555" s="3">
        <f t="shared" si="60"/>
        <v>0.90802244106449659</v>
      </c>
      <c r="P555" s="4">
        <f t="shared" si="61"/>
        <v>0.90802244106449659</v>
      </c>
      <c r="Q555" s="3">
        <f t="shared" si="62"/>
        <v>-9.6486185857509371E-2</v>
      </c>
      <c r="AN555">
        <v>1</v>
      </c>
      <c r="AO555">
        <v>0</v>
      </c>
      <c r="AP555">
        <v>0</v>
      </c>
    </row>
    <row r="556" spans="2:42" x14ac:dyDescent="0.3">
      <c r="B556" s="86">
        <v>1</v>
      </c>
      <c r="C556" s="15">
        <v>0</v>
      </c>
      <c r="D556" s="15">
        <v>1</v>
      </c>
      <c r="E556" s="15">
        <v>0</v>
      </c>
      <c r="F556" s="15">
        <v>1</v>
      </c>
      <c r="G556" s="15">
        <v>0</v>
      </c>
      <c r="H556" s="15">
        <v>0</v>
      </c>
      <c r="I556" s="87">
        <v>1.9989999999999999</v>
      </c>
      <c r="J556">
        <f t="shared" si="56"/>
        <v>-0.62384935304734745</v>
      </c>
      <c r="K556">
        <v>0</v>
      </c>
      <c r="L556">
        <f t="shared" si="57"/>
        <v>0.5358776799264976</v>
      </c>
      <c r="M556">
        <f t="shared" si="58"/>
        <v>1</v>
      </c>
      <c r="N556" s="3">
        <f t="shared" si="59"/>
        <v>0.34890648319867706</v>
      </c>
      <c r="O556" s="3">
        <f t="shared" si="60"/>
        <v>0.65109351680132299</v>
      </c>
      <c r="P556" s="4">
        <f t="shared" si="61"/>
        <v>0.34890648319867706</v>
      </c>
      <c r="Q556" s="3">
        <f t="shared" si="62"/>
        <v>-1.0529513491372362</v>
      </c>
      <c r="AN556">
        <v>0</v>
      </c>
      <c r="AO556">
        <v>0</v>
      </c>
      <c r="AP556">
        <v>1</v>
      </c>
    </row>
    <row r="557" spans="2:42" x14ac:dyDescent="0.3">
      <c r="B557" s="86">
        <v>1</v>
      </c>
      <c r="C557" s="15">
        <v>0</v>
      </c>
      <c r="D557" s="15">
        <v>0</v>
      </c>
      <c r="E557" s="15">
        <v>1</v>
      </c>
      <c r="F557" s="15">
        <v>1</v>
      </c>
      <c r="G557" s="15">
        <v>0</v>
      </c>
      <c r="H557" s="15">
        <v>0</v>
      </c>
      <c r="I557" s="87">
        <v>1.6989999999999998</v>
      </c>
      <c r="J557">
        <f t="shared" si="56"/>
        <v>0.12368638477121929</v>
      </c>
      <c r="K557">
        <v>0</v>
      </c>
      <c r="L557">
        <f t="shared" si="57"/>
        <v>1.1316609092464234</v>
      </c>
      <c r="M557">
        <f t="shared" si="58"/>
        <v>1</v>
      </c>
      <c r="N557" s="3">
        <f t="shared" si="59"/>
        <v>0.53088223569595971</v>
      </c>
      <c r="O557" s="3">
        <f t="shared" si="60"/>
        <v>0.4691177643040404</v>
      </c>
      <c r="P557" s="4">
        <f t="shared" si="61"/>
        <v>0.53088223569595971</v>
      </c>
      <c r="Q557" s="3">
        <f t="shared" si="62"/>
        <v>-0.63321506068701161</v>
      </c>
      <c r="AN557">
        <v>0</v>
      </c>
      <c r="AO557">
        <v>1</v>
      </c>
      <c r="AP557">
        <v>0</v>
      </c>
    </row>
    <row r="558" spans="2:42" x14ac:dyDescent="0.3">
      <c r="B558" s="86">
        <v>0</v>
      </c>
      <c r="C558" s="15">
        <v>0</v>
      </c>
      <c r="D558" s="15">
        <v>0</v>
      </c>
      <c r="E558" s="15">
        <v>1</v>
      </c>
      <c r="F558" s="15">
        <v>0</v>
      </c>
      <c r="G558" s="15">
        <v>0</v>
      </c>
      <c r="H558" s="15">
        <v>1</v>
      </c>
      <c r="I558" s="87">
        <v>1.9989999999999999</v>
      </c>
      <c r="J558">
        <f t="shared" si="56"/>
        <v>-2.3955317216926684</v>
      </c>
      <c r="K558">
        <v>0</v>
      </c>
      <c r="L558">
        <f t="shared" si="57"/>
        <v>9.1124213317684638E-2</v>
      </c>
      <c r="M558">
        <f t="shared" si="58"/>
        <v>1</v>
      </c>
      <c r="N558" s="3">
        <f t="shared" si="59"/>
        <v>8.3514060274229751E-2</v>
      </c>
      <c r="O558" s="3">
        <f t="shared" si="60"/>
        <v>0.9164859397257703</v>
      </c>
      <c r="P558" s="4">
        <f t="shared" si="61"/>
        <v>0.9164859397257703</v>
      </c>
      <c r="Q558" s="3">
        <f t="shared" si="62"/>
        <v>-8.7208553090355564E-2</v>
      </c>
      <c r="AN558">
        <v>0</v>
      </c>
      <c r="AO558">
        <v>0</v>
      </c>
      <c r="AP558">
        <v>1</v>
      </c>
    </row>
    <row r="559" spans="2:42" x14ac:dyDescent="0.3">
      <c r="B559" s="86">
        <v>1</v>
      </c>
      <c r="C559" s="15">
        <v>1</v>
      </c>
      <c r="D559" s="15">
        <v>0</v>
      </c>
      <c r="E559" s="15">
        <v>0</v>
      </c>
      <c r="F559" s="15">
        <v>1</v>
      </c>
      <c r="G559" s="15">
        <v>0</v>
      </c>
      <c r="H559" s="15">
        <v>0</v>
      </c>
      <c r="I559" s="87">
        <v>1.399</v>
      </c>
      <c r="J559">
        <f t="shared" si="56"/>
        <v>9.5596822200589182E-2</v>
      </c>
      <c r="K559">
        <v>0</v>
      </c>
      <c r="L559">
        <f t="shared" si="57"/>
        <v>1.1003153518303337</v>
      </c>
      <c r="M559">
        <f t="shared" si="58"/>
        <v>1</v>
      </c>
      <c r="N559" s="3">
        <f t="shared" si="59"/>
        <v>0.52388102142445248</v>
      </c>
      <c r="O559" s="3">
        <f t="shared" si="60"/>
        <v>0.47611897857554736</v>
      </c>
      <c r="P559" s="4">
        <f t="shared" si="61"/>
        <v>0.52388102142445248</v>
      </c>
      <c r="Q559" s="3">
        <f t="shared" si="62"/>
        <v>-0.64649067879302635</v>
      </c>
      <c r="AN559">
        <v>1</v>
      </c>
      <c r="AO559">
        <v>0</v>
      </c>
      <c r="AP559">
        <v>0</v>
      </c>
    </row>
    <row r="560" spans="2:42" x14ac:dyDescent="0.3">
      <c r="B560" s="86">
        <v>1</v>
      </c>
      <c r="C560" s="15">
        <v>0</v>
      </c>
      <c r="D560" s="15">
        <v>0</v>
      </c>
      <c r="E560" s="15">
        <v>1</v>
      </c>
      <c r="F560" s="15">
        <v>0</v>
      </c>
      <c r="G560" s="15">
        <v>1</v>
      </c>
      <c r="H560" s="15">
        <v>0</v>
      </c>
      <c r="I560" s="87">
        <v>1.399</v>
      </c>
      <c r="J560">
        <f t="shared" si="56"/>
        <v>-0.87670725939750838</v>
      </c>
      <c r="K560">
        <v>0</v>
      </c>
      <c r="L560">
        <f t="shared" si="57"/>
        <v>0.41615093525345004</v>
      </c>
      <c r="M560">
        <f t="shared" si="58"/>
        <v>1</v>
      </c>
      <c r="N560" s="3">
        <f t="shared" si="59"/>
        <v>0.29386058003695142</v>
      </c>
      <c r="O560" s="3">
        <f t="shared" si="60"/>
        <v>0.70613941996304863</v>
      </c>
      <c r="P560" s="4">
        <f t="shared" si="61"/>
        <v>0.29386058003695142</v>
      </c>
      <c r="Q560" s="3">
        <f t="shared" si="62"/>
        <v>-1.2246498416815532</v>
      </c>
      <c r="AN560">
        <v>1</v>
      </c>
      <c r="AO560">
        <v>0</v>
      </c>
      <c r="AP560">
        <v>0</v>
      </c>
    </row>
    <row r="561" spans="2:42" x14ac:dyDescent="0.3">
      <c r="B561" s="86">
        <v>0</v>
      </c>
      <c r="C561" s="15">
        <v>1</v>
      </c>
      <c r="D561" s="15">
        <v>0</v>
      </c>
      <c r="E561" s="15">
        <v>0</v>
      </c>
      <c r="F561" s="15">
        <v>0</v>
      </c>
      <c r="G561" s="15">
        <v>0</v>
      </c>
      <c r="H561" s="15">
        <v>1</v>
      </c>
      <c r="I561" s="87">
        <v>1.6989999999999998</v>
      </c>
      <c r="J561">
        <f t="shared" si="56"/>
        <v>-2.423621284263298</v>
      </c>
      <c r="K561">
        <v>0</v>
      </c>
      <c r="L561">
        <f t="shared" si="57"/>
        <v>8.8600189347953745E-2</v>
      </c>
      <c r="M561">
        <f t="shared" si="58"/>
        <v>1</v>
      </c>
      <c r="N561" s="3">
        <f t="shared" si="59"/>
        <v>8.1389099703375212E-2</v>
      </c>
      <c r="O561" s="3">
        <f t="shared" si="60"/>
        <v>0.91861090029662473</v>
      </c>
      <c r="P561" s="4">
        <f t="shared" si="61"/>
        <v>0.91861090029662473</v>
      </c>
      <c r="Q561" s="3">
        <f t="shared" si="62"/>
        <v>-8.4892640955072041E-2</v>
      </c>
      <c r="AN561">
        <v>0</v>
      </c>
      <c r="AO561">
        <v>1</v>
      </c>
      <c r="AP561">
        <v>0</v>
      </c>
    </row>
    <row r="562" spans="2:42" x14ac:dyDescent="0.3">
      <c r="B562" s="86">
        <v>1</v>
      </c>
      <c r="C562" s="15">
        <v>0</v>
      </c>
      <c r="D562" s="15">
        <v>1</v>
      </c>
      <c r="E562" s="15">
        <v>0</v>
      </c>
      <c r="F562" s="15">
        <v>0</v>
      </c>
      <c r="G562" s="15">
        <v>1</v>
      </c>
      <c r="H562" s="15">
        <v>0</v>
      </c>
      <c r="I562" s="87">
        <v>1.6989999999999998</v>
      </c>
      <c r="J562">
        <f t="shared" si="56"/>
        <v>-1.6242429972160748</v>
      </c>
      <c r="K562">
        <v>0</v>
      </c>
      <c r="L562">
        <f t="shared" si="57"/>
        <v>0.19706079432518478</v>
      </c>
      <c r="M562">
        <f t="shared" si="58"/>
        <v>1</v>
      </c>
      <c r="N562" s="3">
        <f t="shared" si="59"/>
        <v>0.16462053995868542</v>
      </c>
      <c r="O562" s="3">
        <f t="shared" si="60"/>
        <v>0.83537946004131458</v>
      </c>
      <c r="P562" s="4">
        <f t="shared" si="61"/>
        <v>0.16462053995868542</v>
      </c>
      <c r="Q562" s="3">
        <f t="shared" si="62"/>
        <v>-1.8041122114121266</v>
      </c>
      <c r="AN562">
        <v>0</v>
      </c>
      <c r="AO562">
        <v>1</v>
      </c>
      <c r="AP562">
        <v>0</v>
      </c>
    </row>
    <row r="563" spans="2:42" x14ac:dyDescent="0.3">
      <c r="B563" s="86">
        <v>0</v>
      </c>
      <c r="C563" s="15">
        <v>1</v>
      </c>
      <c r="D563" s="15">
        <v>0</v>
      </c>
      <c r="E563" s="15">
        <v>0</v>
      </c>
      <c r="F563" s="15">
        <v>0</v>
      </c>
      <c r="G563" s="15">
        <v>1</v>
      </c>
      <c r="H563" s="15">
        <v>0</v>
      </c>
      <c r="I563" s="87">
        <v>1.9989999999999999</v>
      </c>
      <c r="J563">
        <f t="shared" si="56"/>
        <v>-1.758139811035246</v>
      </c>
      <c r="K563">
        <v>0</v>
      </c>
      <c r="L563">
        <f t="shared" si="57"/>
        <v>0.17236519762851077</v>
      </c>
      <c r="M563">
        <f t="shared" si="58"/>
        <v>1</v>
      </c>
      <c r="N563" s="3">
        <f t="shared" si="59"/>
        <v>0.14702346843558248</v>
      </c>
      <c r="O563" s="3">
        <f t="shared" si="60"/>
        <v>0.85297653156441755</v>
      </c>
      <c r="P563" s="4">
        <f t="shared" si="61"/>
        <v>0.85297653156441755</v>
      </c>
      <c r="Q563" s="3">
        <f t="shared" si="62"/>
        <v>-0.15902324468908607</v>
      </c>
      <c r="AN563">
        <v>0</v>
      </c>
      <c r="AO563">
        <v>0</v>
      </c>
      <c r="AP563">
        <v>1</v>
      </c>
    </row>
    <row r="564" spans="2:42" x14ac:dyDescent="0.3">
      <c r="B564" s="86">
        <v>1</v>
      </c>
      <c r="C564" s="15">
        <v>0</v>
      </c>
      <c r="D564" s="15">
        <v>1</v>
      </c>
      <c r="E564" s="15">
        <v>0</v>
      </c>
      <c r="F564" s="15">
        <v>0</v>
      </c>
      <c r="G564" s="15">
        <v>0</v>
      </c>
      <c r="H564" s="15">
        <v>1</v>
      </c>
      <c r="I564" s="87">
        <v>1.399</v>
      </c>
      <c r="J564">
        <f t="shared" si="56"/>
        <v>-2.2897244704441273</v>
      </c>
      <c r="K564">
        <v>0</v>
      </c>
      <c r="L564">
        <f t="shared" si="57"/>
        <v>0.10129436760139537</v>
      </c>
      <c r="M564">
        <f t="shared" si="58"/>
        <v>1</v>
      </c>
      <c r="N564" s="3">
        <f t="shared" si="59"/>
        <v>9.1977558935503481E-2</v>
      </c>
      <c r="O564" s="3">
        <f t="shared" si="60"/>
        <v>0.90802244106449659</v>
      </c>
      <c r="P564" s="4">
        <f t="shared" si="61"/>
        <v>9.1977558935503481E-2</v>
      </c>
      <c r="Q564" s="3">
        <f t="shared" si="62"/>
        <v>-2.3862106563016368</v>
      </c>
      <c r="AN564">
        <v>1</v>
      </c>
      <c r="AO564">
        <v>0</v>
      </c>
      <c r="AP564">
        <v>0</v>
      </c>
    </row>
    <row r="565" spans="2:42" x14ac:dyDescent="0.3">
      <c r="B565" s="86">
        <v>1</v>
      </c>
      <c r="C565" s="15">
        <v>0</v>
      </c>
      <c r="D565" s="15">
        <v>1</v>
      </c>
      <c r="E565" s="15">
        <v>0</v>
      </c>
      <c r="F565" s="15">
        <v>1</v>
      </c>
      <c r="G565" s="15">
        <v>0</v>
      </c>
      <c r="H565" s="15">
        <v>0</v>
      </c>
      <c r="I565" s="87">
        <v>1.9989999999999999</v>
      </c>
      <c r="J565">
        <f t="shared" si="56"/>
        <v>-0.62384935304734745</v>
      </c>
      <c r="K565">
        <v>0</v>
      </c>
      <c r="L565">
        <f t="shared" si="57"/>
        <v>0.5358776799264976</v>
      </c>
      <c r="M565">
        <f t="shared" si="58"/>
        <v>1</v>
      </c>
      <c r="N565" s="3">
        <f t="shared" si="59"/>
        <v>0.34890648319867706</v>
      </c>
      <c r="O565" s="3">
        <f t="shared" si="60"/>
        <v>0.65109351680132299</v>
      </c>
      <c r="P565" s="4">
        <f t="shared" si="61"/>
        <v>0.34890648319867706</v>
      </c>
      <c r="Q565" s="3">
        <f t="shared" si="62"/>
        <v>-1.0529513491372362</v>
      </c>
      <c r="AN565">
        <v>0</v>
      </c>
      <c r="AO565">
        <v>0</v>
      </c>
      <c r="AP565">
        <v>1</v>
      </c>
    </row>
    <row r="566" spans="2:42" x14ac:dyDescent="0.3">
      <c r="B566" s="86">
        <v>1</v>
      </c>
      <c r="C566" s="15">
        <v>0</v>
      </c>
      <c r="D566" s="15">
        <v>0</v>
      </c>
      <c r="E566" s="15">
        <v>1</v>
      </c>
      <c r="F566" s="15">
        <v>1</v>
      </c>
      <c r="G566" s="15">
        <v>0</v>
      </c>
      <c r="H566" s="15">
        <v>0</v>
      </c>
      <c r="I566" s="87">
        <v>1.6989999999999998</v>
      </c>
      <c r="J566">
        <f t="shared" si="56"/>
        <v>0.12368638477121929</v>
      </c>
      <c r="K566">
        <v>0</v>
      </c>
      <c r="L566">
        <f t="shared" si="57"/>
        <v>1.1316609092464234</v>
      </c>
      <c r="M566">
        <f t="shared" si="58"/>
        <v>1</v>
      </c>
      <c r="N566" s="3">
        <f t="shared" si="59"/>
        <v>0.53088223569595971</v>
      </c>
      <c r="O566" s="3">
        <f t="shared" si="60"/>
        <v>0.4691177643040404</v>
      </c>
      <c r="P566" s="4">
        <f t="shared" si="61"/>
        <v>0.53088223569595971</v>
      </c>
      <c r="Q566" s="3">
        <f t="shared" si="62"/>
        <v>-0.63321506068701161</v>
      </c>
      <c r="AN566">
        <v>0</v>
      </c>
      <c r="AO566">
        <v>1</v>
      </c>
      <c r="AP566">
        <v>0</v>
      </c>
    </row>
    <row r="567" spans="2:42" x14ac:dyDescent="0.3">
      <c r="B567" s="86">
        <v>1</v>
      </c>
      <c r="C567" s="15">
        <v>0</v>
      </c>
      <c r="D567" s="15">
        <v>0</v>
      </c>
      <c r="E567" s="15">
        <v>1</v>
      </c>
      <c r="F567" s="15">
        <v>0</v>
      </c>
      <c r="G567" s="15">
        <v>0</v>
      </c>
      <c r="H567" s="15">
        <v>1</v>
      </c>
      <c r="I567" s="87">
        <v>1.9989999999999999</v>
      </c>
      <c r="J567">
        <f t="shared" si="56"/>
        <v>-2.3955317216926684</v>
      </c>
      <c r="K567">
        <v>0</v>
      </c>
      <c r="L567">
        <f t="shared" si="57"/>
        <v>9.1124213317684638E-2</v>
      </c>
      <c r="M567">
        <f t="shared" si="58"/>
        <v>1</v>
      </c>
      <c r="N567" s="3">
        <f t="shared" si="59"/>
        <v>8.3514060274229751E-2</v>
      </c>
      <c r="O567" s="3">
        <f t="shared" si="60"/>
        <v>0.9164859397257703</v>
      </c>
      <c r="P567" s="4">
        <f t="shared" si="61"/>
        <v>8.3514060274229751E-2</v>
      </c>
      <c r="Q567" s="3">
        <f t="shared" si="62"/>
        <v>-2.4827402747830241</v>
      </c>
      <c r="AN567">
        <v>0</v>
      </c>
      <c r="AO567">
        <v>0</v>
      </c>
      <c r="AP567">
        <v>1</v>
      </c>
    </row>
    <row r="568" spans="2:42" x14ac:dyDescent="0.3">
      <c r="B568" s="86">
        <v>0</v>
      </c>
      <c r="C568" s="15">
        <v>1</v>
      </c>
      <c r="D568" s="15">
        <v>0</v>
      </c>
      <c r="E568" s="15">
        <v>0</v>
      </c>
      <c r="F568" s="15">
        <v>1</v>
      </c>
      <c r="G568" s="15">
        <v>0</v>
      </c>
      <c r="H568" s="15">
        <v>0</v>
      </c>
      <c r="I568" s="87">
        <v>1.399</v>
      </c>
      <c r="J568">
        <f t="shared" si="56"/>
        <v>9.5596822200589182E-2</v>
      </c>
      <c r="K568">
        <v>0</v>
      </c>
      <c r="L568">
        <f t="shared" si="57"/>
        <v>1.1003153518303337</v>
      </c>
      <c r="M568">
        <f t="shared" si="58"/>
        <v>1</v>
      </c>
      <c r="N568" s="3">
        <f t="shared" si="59"/>
        <v>0.52388102142445248</v>
      </c>
      <c r="O568" s="3">
        <f t="shared" si="60"/>
        <v>0.47611897857554736</v>
      </c>
      <c r="P568" s="4">
        <f t="shared" si="61"/>
        <v>0.47611897857554736</v>
      </c>
      <c r="Q568" s="3">
        <f t="shared" si="62"/>
        <v>-0.74208750099361542</v>
      </c>
      <c r="AN568">
        <v>1</v>
      </c>
      <c r="AO568">
        <v>0</v>
      </c>
      <c r="AP568">
        <v>0</v>
      </c>
    </row>
    <row r="569" spans="2:42" x14ac:dyDescent="0.3">
      <c r="B569" s="86">
        <v>1</v>
      </c>
      <c r="C569" s="15">
        <v>0</v>
      </c>
      <c r="D569" s="15">
        <v>0</v>
      </c>
      <c r="E569" s="15">
        <v>1</v>
      </c>
      <c r="F569" s="15">
        <v>0</v>
      </c>
      <c r="G569" s="15">
        <v>1</v>
      </c>
      <c r="H569" s="15">
        <v>0</v>
      </c>
      <c r="I569" s="87">
        <v>1.399</v>
      </c>
      <c r="J569">
        <f t="shared" si="56"/>
        <v>-0.87670725939750838</v>
      </c>
      <c r="K569">
        <v>0</v>
      </c>
      <c r="L569">
        <f t="shared" si="57"/>
        <v>0.41615093525345004</v>
      </c>
      <c r="M569">
        <f t="shared" si="58"/>
        <v>1</v>
      </c>
      <c r="N569" s="3">
        <f t="shared" si="59"/>
        <v>0.29386058003695142</v>
      </c>
      <c r="O569" s="3">
        <f t="shared" si="60"/>
        <v>0.70613941996304863</v>
      </c>
      <c r="P569" s="4">
        <f t="shared" si="61"/>
        <v>0.29386058003695142</v>
      </c>
      <c r="Q569" s="3">
        <f t="shared" si="62"/>
        <v>-1.2246498416815532</v>
      </c>
      <c r="AN569">
        <v>1</v>
      </c>
      <c r="AO569">
        <v>0</v>
      </c>
      <c r="AP569">
        <v>0</v>
      </c>
    </row>
    <row r="570" spans="2:42" x14ac:dyDescent="0.3">
      <c r="B570" s="86">
        <v>0</v>
      </c>
      <c r="C570" s="15">
        <v>1</v>
      </c>
      <c r="D570" s="15">
        <v>0</v>
      </c>
      <c r="E570" s="15">
        <v>0</v>
      </c>
      <c r="F570" s="15">
        <v>0</v>
      </c>
      <c r="G570" s="15">
        <v>0</v>
      </c>
      <c r="H570" s="15">
        <v>1</v>
      </c>
      <c r="I570" s="87">
        <v>1.6989999999999998</v>
      </c>
      <c r="J570">
        <f t="shared" si="56"/>
        <v>-2.423621284263298</v>
      </c>
      <c r="K570">
        <v>0</v>
      </c>
      <c r="L570">
        <f t="shared" si="57"/>
        <v>8.8600189347953745E-2</v>
      </c>
      <c r="M570">
        <f t="shared" si="58"/>
        <v>1</v>
      </c>
      <c r="N570" s="3">
        <f t="shared" si="59"/>
        <v>8.1389099703375212E-2</v>
      </c>
      <c r="O570" s="3">
        <f t="shared" si="60"/>
        <v>0.91861090029662473</v>
      </c>
      <c r="P570" s="4">
        <f t="shared" si="61"/>
        <v>0.91861090029662473</v>
      </c>
      <c r="Q570" s="3">
        <f t="shared" si="62"/>
        <v>-8.4892640955072041E-2</v>
      </c>
      <c r="AN570">
        <v>0</v>
      </c>
      <c r="AO570">
        <v>1</v>
      </c>
      <c r="AP570">
        <v>0</v>
      </c>
    </row>
    <row r="571" spans="2:42" x14ac:dyDescent="0.3">
      <c r="B571" s="86">
        <v>1</v>
      </c>
      <c r="C571" s="15">
        <v>0</v>
      </c>
      <c r="D571" s="15">
        <v>1</v>
      </c>
      <c r="E571" s="15">
        <v>0</v>
      </c>
      <c r="F571" s="15">
        <v>0</v>
      </c>
      <c r="G571" s="15">
        <v>1</v>
      </c>
      <c r="H571" s="15">
        <v>0</v>
      </c>
      <c r="I571" s="87">
        <v>1.6989999999999998</v>
      </c>
      <c r="J571">
        <f t="shared" si="56"/>
        <v>-1.6242429972160748</v>
      </c>
      <c r="K571">
        <v>0</v>
      </c>
      <c r="L571">
        <f t="shared" si="57"/>
        <v>0.19706079432518478</v>
      </c>
      <c r="M571">
        <f t="shared" si="58"/>
        <v>1</v>
      </c>
      <c r="N571" s="3">
        <f t="shared" si="59"/>
        <v>0.16462053995868542</v>
      </c>
      <c r="O571" s="3">
        <f t="shared" si="60"/>
        <v>0.83537946004131458</v>
      </c>
      <c r="P571" s="4">
        <f t="shared" si="61"/>
        <v>0.16462053995868542</v>
      </c>
      <c r="Q571" s="3">
        <f t="shared" si="62"/>
        <v>-1.8041122114121266</v>
      </c>
      <c r="AN571">
        <v>0</v>
      </c>
      <c r="AO571">
        <v>1</v>
      </c>
      <c r="AP571">
        <v>0</v>
      </c>
    </row>
    <row r="572" spans="2:42" x14ac:dyDescent="0.3">
      <c r="B572" s="86">
        <v>0</v>
      </c>
      <c r="C572" s="15">
        <v>1</v>
      </c>
      <c r="D572" s="15">
        <v>0</v>
      </c>
      <c r="E572" s="15">
        <v>0</v>
      </c>
      <c r="F572" s="15">
        <v>0</v>
      </c>
      <c r="G572" s="15">
        <v>1</v>
      </c>
      <c r="H572" s="15">
        <v>0</v>
      </c>
      <c r="I572" s="87">
        <v>1.9989999999999999</v>
      </c>
      <c r="J572">
        <f t="shared" si="56"/>
        <v>-1.758139811035246</v>
      </c>
      <c r="K572">
        <v>0</v>
      </c>
      <c r="L572">
        <f t="shared" si="57"/>
        <v>0.17236519762851077</v>
      </c>
      <c r="M572">
        <f t="shared" si="58"/>
        <v>1</v>
      </c>
      <c r="N572" s="3">
        <f t="shared" si="59"/>
        <v>0.14702346843558248</v>
      </c>
      <c r="O572" s="3">
        <f t="shared" si="60"/>
        <v>0.85297653156441755</v>
      </c>
      <c r="P572" s="4">
        <f t="shared" si="61"/>
        <v>0.85297653156441755</v>
      </c>
      <c r="Q572" s="3">
        <f t="shared" si="62"/>
        <v>-0.15902324468908607</v>
      </c>
      <c r="AN572">
        <v>0</v>
      </c>
      <c r="AO572">
        <v>0</v>
      </c>
      <c r="AP572">
        <v>1</v>
      </c>
    </row>
    <row r="573" spans="2:42" x14ac:dyDescent="0.3">
      <c r="B573" s="86">
        <v>0</v>
      </c>
      <c r="C573" s="15">
        <v>0</v>
      </c>
      <c r="D573" s="15">
        <v>1</v>
      </c>
      <c r="E573" s="15">
        <v>0</v>
      </c>
      <c r="F573" s="15">
        <v>0</v>
      </c>
      <c r="G573" s="15">
        <v>0</v>
      </c>
      <c r="H573" s="15">
        <v>1</v>
      </c>
      <c r="I573" s="87">
        <v>1.399</v>
      </c>
      <c r="J573">
        <f t="shared" si="56"/>
        <v>-2.2897244704441273</v>
      </c>
      <c r="K573">
        <v>0</v>
      </c>
      <c r="L573">
        <f t="shared" si="57"/>
        <v>0.10129436760139537</v>
      </c>
      <c r="M573">
        <f t="shared" si="58"/>
        <v>1</v>
      </c>
      <c r="N573" s="3">
        <f t="shared" si="59"/>
        <v>9.1977558935503481E-2</v>
      </c>
      <c r="O573" s="3">
        <f t="shared" si="60"/>
        <v>0.90802244106449659</v>
      </c>
      <c r="P573" s="4">
        <f t="shared" si="61"/>
        <v>0.90802244106449659</v>
      </c>
      <c r="Q573" s="3">
        <f t="shared" si="62"/>
        <v>-9.6486185857509371E-2</v>
      </c>
      <c r="AN573">
        <v>1</v>
      </c>
      <c r="AO573">
        <v>0</v>
      </c>
      <c r="AP573">
        <v>0</v>
      </c>
    </row>
    <row r="574" spans="2:42" x14ac:dyDescent="0.3">
      <c r="B574" s="86">
        <v>0</v>
      </c>
      <c r="C574" s="15">
        <v>0</v>
      </c>
      <c r="D574" s="15">
        <v>1</v>
      </c>
      <c r="E574" s="15">
        <v>0</v>
      </c>
      <c r="F574" s="15">
        <v>1</v>
      </c>
      <c r="G574" s="15">
        <v>0</v>
      </c>
      <c r="H574" s="15">
        <v>0</v>
      </c>
      <c r="I574" s="87">
        <v>1.9989999999999999</v>
      </c>
      <c r="J574">
        <f t="shared" si="56"/>
        <v>-0.62384935304734745</v>
      </c>
      <c r="K574">
        <v>0</v>
      </c>
      <c r="L574">
        <f t="shared" si="57"/>
        <v>0.5358776799264976</v>
      </c>
      <c r="M574">
        <f t="shared" si="58"/>
        <v>1</v>
      </c>
      <c r="N574" s="3">
        <f t="shared" si="59"/>
        <v>0.34890648319867706</v>
      </c>
      <c r="O574" s="3">
        <f t="shared" si="60"/>
        <v>0.65109351680132299</v>
      </c>
      <c r="P574" s="4">
        <f t="shared" si="61"/>
        <v>0.65109351680132299</v>
      </c>
      <c r="Q574" s="3">
        <f t="shared" si="62"/>
        <v>-0.42910199608988864</v>
      </c>
      <c r="AN574">
        <v>0</v>
      </c>
      <c r="AO574">
        <v>0</v>
      </c>
      <c r="AP574">
        <v>1</v>
      </c>
    </row>
    <row r="575" spans="2:42" x14ac:dyDescent="0.3">
      <c r="B575" s="86">
        <v>0</v>
      </c>
      <c r="C575" s="15">
        <v>0</v>
      </c>
      <c r="D575" s="15">
        <v>0</v>
      </c>
      <c r="E575" s="15">
        <v>1</v>
      </c>
      <c r="F575" s="15">
        <v>1</v>
      </c>
      <c r="G575" s="15">
        <v>0</v>
      </c>
      <c r="H575" s="15">
        <v>0</v>
      </c>
      <c r="I575" s="87">
        <v>1.6989999999999998</v>
      </c>
      <c r="J575">
        <f t="shared" si="56"/>
        <v>0.12368638477121929</v>
      </c>
      <c r="K575">
        <v>0</v>
      </c>
      <c r="L575">
        <f t="shared" si="57"/>
        <v>1.1316609092464234</v>
      </c>
      <c r="M575">
        <f t="shared" si="58"/>
        <v>1</v>
      </c>
      <c r="N575" s="3">
        <f t="shared" si="59"/>
        <v>0.53088223569595971</v>
      </c>
      <c r="O575" s="3">
        <f t="shared" si="60"/>
        <v>0.4691177643040404</v>
      </c>
      <c r="P575" s="4">
        <f t="shared" si="61"/>
        <v>0.4691177643040404</v>
      </c>
      <c r="Q575" s="3">
        <f t="shared" si="62"/>
        <v>-0.75690144545823101</v>
      </c>
      <c r="AN575">
        <v>0</v>
      </c>
      <c r="AO575">
        <v>1</v>
      </c>
      <c r="AP575">
        <v>0</v>
      </c>
    </row>
    <row r="576" spans="2:42" x14ac:dyDescent="0.3">
      <c r="B576" s="86">
        <v>0</v>
      </c>
      <c r="C576" s="15">
        <v>0</v>
      </c>
      <c r="D576" s="15">
        <v>0</v>
      </c>
      <c r="E576" s="15">
        <v>1</v>
      </c>
      <c r="F576" s="15">
        <v>0</v>
      </c>
      <c r="G576" s="15">
        <v>0</v>
      </c>
      <c r="H576" s="15">
        <v>1</v>
      </c>
      <c r="I576" s="87">
        <v>1.9989999999999999</v>
      </c>
      <c r="J576">
        <f t="shared" si="56"/>
        <v>-2.3955317216926684</v>
      </c>
      <c r="K576">
        <v>0</v>
      </c>
      <c r="L576">
        <f t="shared" si="57"/>
        <v>9.1124213317684638E-2</v>
      </c>
      <c r="M576">
        <f t="shared" si="58"/>
        <v>1</v>
      </c>
      <c r="N576" s="3">
        <f t="shared" si="59"/>
        <v>8.3514060274229751E-2</v>
      </c>
      <c r="O576" s="3">
        <f t="shared" si="60"/>
        <v>0.9164859397257703</v>
      </c>
      <c r="P576" s="4">
        <f t="shared" si="61"/>
        <v>0.9164859397257703</v>
      </c>
      <c r="Q576" s="3">
        <f t="shared" si="62"/>
        <v>-8.7208553090355564E-2</v>
      </c>
      <c r="AN576">
        <v>0</v>
      </c>
      <c r="AO576">
        <v>0</v>
      </c>
      <c r="AP576">
        <v>1</v>
      </c>
    </row>
    <row r="577" spans="2:42" x14ac:dyDescent="0.3">
      <c r="B577" s="86">
        <v>0</v>
      </c>
      <c r="C577" s="15">
        <v>1</v>
      </c>
      <c r="D577" s="15">
        <v>0</v>
      </c>
      <c r="E577" s="15">
        <v>0</v>
      </c>
      <c r="F577" s="15">
        <v>1</v>
      </c>
      <c r="G577" s="15">
        <v>0</v>
      </c>
      <c r="H577" s="15">
        <v>0</v>
      </c>
      <c r="I577" s="87">
        <v>1.399</v>
      </c>
      <c r="J577">
        <f t="shared" si="56"/>
        <v>9.5596822200589182E-2</v>
      </c>
      <c r="K577">
        <v>0</v>
      </c>
      <c r="L577">
        <f t="shared" si="57"/>
        <v>1.1003153518303337</v>
      </c>
      <c r="M577">
        <f t="shared" si="58"/>
        <v>1</v>
      </c>
      <c r="N577" s="3">
        <f t="shared" si="59"/>
        <v>0.52388102142445248</v>
      </c>
      <c r="O577" s="3">
        <f t="shared" si="60"/>
        <v>0.47611897857554736</v>
      </c>
      <c r="P577" s="4">
        <f t="shared" si="61"/>
        <v>0.47611897857554736</v>
      </c>
      <c r="Q577" s="3">
        <f t="shared" si="62"/>
        <v>-0.74208750099361542</v>
      </c>
      <c r="AN577">
        <v>1</v>
      </c>
      <c r="AO577">
        <v>0</v>
      </c>
      <c r="AP577">
        <v>0</v>
      </c>
    </row>
    <row r="578" spans="2:42" x14ac:dyDescent="0.3">
      <c r="B578" s="86">
        <v>0</v>
      </c>
      <c r="C578" s="15">
        <v>0</v>
      </c>
      <c r="D578" s="15">
        <v>0</v>
      </c>
      <c r="E578" s="15">
        <v>1</v>
      </c>
      <c r="F578" s="15">
        <v>0</v>
      </c>
      <c r="G578" s="15">
        <v>1</v>
      </c>
      <c r="H578" s="15">
        <v>0</v>
      </c>
      <c r="I578" s="87">
        <v>1.399</v>
      </c>
      <c r="J578">
        <f t="shared" si="56"/>
        <v>-0.87670725939750838</v>
      </c>
      <c r="K578">
        <v>0</v>
      </c>
      <c r="L578">
        <f t="shared" si="57"/>
        <v>0.41615093525345004</v>
      </c>
      <c r="M578">
        <f t="shared" si="58"/>
        <v>1</v>
      </c>
      <c r="N578" s="3">
        <f t="shared" si="59"/>
        <v>0.29386058003695142</v>
      </c>
      <c r="O578" s="3">
        <f t="shared" si="60"/>
        <v>0.70613941996304863</v>
      </c>
      <c r="P578" s="4">
        <f t="shared" si="61"/>
        <v>0.70613941996304863</v>
      </c>
      <c r="Q578" s="3">
        <f t="shared" si="62"/>
        <v>-0.34794258228404495</v>
      </c>
      <c r="AN578">
        <v>1</v>
      </c>
      <c r="AO578">
        <v>0</v>
      </c>
      <c r="AP578">
        <v>0</v>
      </c>
    </row>
    <row r="579" spans="2:42" x14ac:dyDescent="0.3">
      <c r="B579" s="86">
        <v>0</v>
      </c>
      <c r="C579" s="15">
        <v>1</v>
      </c>
      <c r="D579" s="15">
        <v>0</v>
      </c>
      <c r="E579" s="15">
        <v>0</v>
      </c>
      <c r="F579" s="15">
        <v>0</v>
      </c>
      <c r="G579" s="15">
        <v>0</v>
      </c>
      <c r="H579" s="15">
        <v>1</v>
      </c>
      <c r="I579" s="87">
        <v>1.6989999999999998</v>
      </c>
      <c r="J579">
        <f t="shared" si="56"/>
        <v>-2.423621284263298</v>
      </c>
      <c r="K579">
        <v>0</v>
      </c>
      <c r="L579">
        <f t="shared" si="57"/>
        <v>8.8600189347953745E-2</v>
      </c>
      <c r="M579">
        <f t="shared" si="58"/>
        <v>1</v>
      </c>
      <c r="N579" s="3">
        <f t="shared" si="59"/>
        <v>8.1389099703375212E-2</v>
      </c>
      <c r="O579" s="3">
        <f t="shared" si="60"/>
        <v>0.91861090029662473</v>
      </c>
      <c r="P579" s="4">
        <f t="shared" si="61"/>
        <v>0.91861090029662473</v>
      </c>
      <c r="Q579" s="3">
        <f t="shared" si="62"/>
        <v>-8.4892640955072041E-2</v>
      </c>
      <c r="AN579">
        <v>0</v>
      </c>
      <c r="AO579">
        <v>1</v>
      </c>
      <c r="AP579">
        <v>0</v>
      </c>
    </row>
    <row r="580" spans="2:42" x14ac:dyDescent="0.3">
      <c r="B580" s="86">
        <v>0</v>
      </c>
      <c r="C580" s="15">
        <v>0</v>
      </c>
      <c r="D580" s="15">
        <v>1</v>
      </c>
      <c r="E580" s="15">
        <v>0</v>
      </c>
      <c r="F580" s="15">
        <v>0</v>
      </c>
      <c r="G580" s="15">
        <v>1</v>
      </c>
      <c r="H580" s="15">
        <v>0</v>
      </c>
      <c r="I580" s="87">
        <v>1.6989999999999998</v>
      </c>
      <c r="J580">
        <f t="shared" si="56"/>
        <v>-1.6242429972160748</v>
      </c>
      <c r="K580">
        <v>0</v>
      </c>
      <c r="L580">
        <f t="shared" si="57"/>
        <v>0.19706079432518478</v>
      </c>
      <c r="M580">
        <f t="shared" si="58"/>
        <v>1</v>
      </c>
      <c r="N580" s="3">
        <f t="shared" si="59"/>
        <v>0.16462053995868542</v>
      </c>
      <c r="O580" s="3">
        <f t="shared" si="60"/>
        <v>0.83537946004131458</v>
      </c>
      <c r="P580" s="4">
        <f t="shared" si="61"/>
        <v>0.83537946004131458</v>
      </c>
      <c r="Q580" s="3">
        <f t="shared" si="62"/>
        <v>-0.1798692141960519</v>
      </c>
      <c r="AN580">
        <v>0</v>
      </c>
      <c r="AO580">
        <v>1</v>
      </c>
      <c r="AP580">
        <v>0</v>
      </c>
    </row>
    <row r="581" spans="2:42" x14ac:dyDescent="0.3">
      <c r="B581" s="86">
        <v>0</v>
      </c>
      <c r="C581" s="15">
        <v>1</v>
      </c>
      <c r="D581" s="15">
        <v>0</v>
      </c>
      <c r="E581" s="15">
        <v>0</v>
      </c>
      <c r="F581" s="15">
        <v>0</v>
      </c>
      <c r="G581" s="15">
        <v>1</v>
      </c>
      <c r="H581" s="15">
        <v>0</v>
      </c>
      <c r="I581" s="87">
        <v>1.9989999999999999</v>
      </c>
      <c r="J581">
        <f t="shared" si="56"/>
        <v>-1.758139811035246</v>
      </c>
      <c r="K581">
        <v>0</v>
      </c>
      <c r="L581">
        <f t="shared" si="57"/>
        <v>0.17236519762851077</v>
      </c>
      <c r="M581">
        <f t="shared" si="58"/>
        <v>1</v>
      </c>
      <c r="N581" s="3">
        <f t="shared" si="59"/>
        <v>0.14702346843558248</v>
      </c>
      <c r="O581" s="3">
        <f t="shared" si="60"/>
        <v>0.85297653156441755</v>
      </c>
      <c r="P581" s="4">
        <f t="shared" si="61"/>
        <v>0.85297653156441755</v>
      </c>
      <c r="Q581" s="3">
        <f t="shared" si="62"/>
        <v>-0.15902324468908607</v>
      </c>
      <c r="AN581">
        <v>0</v>
      </c>
      <c r="AO581">
        <v>0</v>
      </c>
      <c r="AP581">
        <v>1</v>
      </c>
    </row>
    <row r="582" spans="2:42" x14ac:dyDescent="0.3">
      <c r="B582" s="86">
        <v>0</v>
      </c>
      <c r="C582" s="15">
        <v>0</v>
      </c>
      <c r="D582" s="15">
        <v>1</v>
      </c>
      <c r="E582" s="15">
        <v>0</v>
      </c>
      <c r="F582" s="15">
        <v>0</v>
      </c>
      <c r="G582" s="15">
        <v>0</v>
      </c>
      <c r="H582" s="15">
        <v>1</v>
      </c>
      <c r="I582" s="87">
        <v>1.399</v>
      </c>
      <c r="J582">
        <f t="shared" ref="J582:J645" si="63">$F$1+($I$1*C582)+($L$1*D582)+($O$1*F582)+($R$1*G582)+($U$1*I582)</f>
        <v>-2.2897244704441273</v>
      </c>
      <c r="K582">
        <v>0</v>
      </c>
      <c r="L582">
        <f t="shared" ref="L582:L645" si="64">EXP(J582)</f>
        <v>0.10129436760139537</v>
      </c>
      <c r="M582">
        <f t="shared" ref="M582:M645" si="65">EXP(K582)</f>
        <v>1</v>
      </c>
      <c r="N582" s="3">
        <f t="shared" ref="N582:N645" si="66">L582/(L582+M582)</f>
        <v>9.1977558935503481E-2</v>
      </c>
      <c r="O582" s="3">
        <f t="shared" ref="O582:O645" si="67">M582/(L582+M582)</f>
        <v>0.90802244106449659</v>
      </c>
      <c r="P582" s="4">
        <f t="shared" ref="P582:P645" si="68">N582^B582*O582^(1-B582)</f>
        <v>0.90802244106449659</v>
      </c>
      <c r="Q582" s="3">
        <f t="shared" ref="Q582:Q645" si="69">LN(P582)</f>
        <v>-9.6486185857509371E-2</v>
      </c>
      <c r="AN582">
        <v>1</v>
      </c>
      <c r="AO582">
        <v>0</v>
      </c>
      <c r="AP582">
        <v>0</v>
      </c>
    </row>
    <row r="583" spans="2:42" x14ac:dyDescent="0.3">
      <c r="B583" s="86">
        <v>1</v>
      </c>
      <c r="C583" s="15">
        <v>0</v>
      </c>
      <c r="D583" s="15">
        <v>1</v>
      </c>
      <c r="E583" s="15">
        <v>0</v>
      </c>
      <c r="F583" s="15">
        <v>1</v>
      </c>
      <c r="G583" s="15">
        <v>0</v>
      </c>
      <c r="H583" s="15">
        <v>0</v>
      </c>
      <c r="I583" s="87">
        <v>1.9989999999999999</v>
      </c>
      <c r="J583">
        <f t="shared" si="63"/>
        <v>-0.62384935304734745</v>
      </c>
      <c r="K583">
        <v>0</v>
      </c>
      <c r="L583">
        <f t="shared" si="64"/>
        <v>0.5358776799264976</v>
      </c>
      <c r="M583">
        <f t="shared" si="65"/>
        <v>1</v>
      </c>
      <c r="N583" s="3">
        <f t="shared" si="66"/>
        <v>0.34890648319867706</v>
      </c>
      <c r="O583" s="3">
        <f t="shared" si="67"/>
        <v>0.65109351680132299</v>
      </c>
      <c r="P583" s="4">
        <f t="shared" si="68"/>
        <v>0.34890648319867706</v>
      </c>
      <c r="Q583" s="3">
        <f t="shared" si="69"/>
        <v>-1.0529513491372362</v>
      </c>
      <c r="AN583">
        <v>0</v>
      </c>
      <c r="AO583">
        <v>0</v>
      </c>
      <c r="AP583">
        <v>1</v>
      </c>
    </row>
    <row r="584" spans="2:42" x14ac:dyDescent="0.3">
      <c r="B584" s="86">
        <v>1</v>
      </c>
      <c r="C584" s="15">
        <v>0</v>
      </c>
      <c r="D584" s="15">
        <v>0</v>
      </c>
      <c r="E584" s="15">
        <v>1</v>
      </c>
      <c r="F584" s="15">
        <v>1</v>
      </c>
      <c r="G584" s="15">
        <v>0</v>
      </c>
      <c r="H584" s="15">
        <v>0</v>
      </c>
      <c r="I584" s="87">
        <v>1.6989999999999998</v>
      </c>
      <c r="J584">
        <f t="shared" si="63"/>
        <v>0.12368638477121929</v>
      </c>
      <c r="K584">
        <v>0</v>
      </c>
      <c r="L584">
        <f t="shared" si="64"/>
        <v>1.1316609092464234</v>
      </c>
      <c r="M584">
        <f t="shared" si="65"/>
        <v>1</v>
      </c>
      <c r="N584" s="3">
        <f t="shared" si="66"/>
        <v>0.53088223569595971</v>
      </c>
      <c r="O584" s="3">
        <f t="shared" si="67"/>
        <v>0.4691177643040404</v>
      </c>
      <c r="P584" s="4">
        <f t="shared" si="68"/>
        <v>0.53088223569595971</v>
      </c>
      <c r="Q584" s="3">
        <f t="shared" si="69"/>
        <v>-0.63321506068701161</v>
      </c>
      <c r="AN584">
        <v>0</v>
      </c>
      <c r="AO584">
        <v>1</v>
      </c>
      <c r="AP584">
        <v>0</v>
      </c>
    </row>
    <row r="585" spans="2:42" x14ac:dyDescent="0.3">
      <c r="B585" s="86">
        <v>0</v>
      </c>
      <c r="C585" s="15">
        <v>0</v>
      </c>
      <c r="D585" s="15">
        <v>0</v>
      </c>
      <c r="E585" s="15">
        <v>1</v>
      </c>
      <c r="F585" s="15">
        <v>0</v>
      </c>
      <c r="G585" s="15">
        <v>0</v>
      </c>
      <c r="H585" s="15">
        <v>1</v>
      </c>
      <c r="I585" s="87">
        <v>1.9989999999999999</v>
      </c>
      <c r="J585">
        <f t="shared" si="63"/>
        <v>-2.3955317216926684</v>
      </c>
      <c r="K585">
        <v>0</v>
      </c>
      <c r="L585">
        <f t="shared" si="64"/>
        <v>9.1124213317684638E-2</v>
      </c>
      <c r="M585">
        <f t="shared" si="65"/>
        <v>1</v>
      </c>
      <c r="N585" s="3">
        <f t="shared" si="66"/>
        <v>8.3514060274229751E-2</v>
      </c>
      <c r="O585" s="3">
        <f t="shared" si="67"/>
        <v>0.9164859397257703</v>
      </c>
      <c r="P585" s="4">
        <f t="shared" si="68"/>
        <v>0.9164859397257703</v>
      </c>
      <c r="Q585" s="3">
        <f t="shared" si="69"/>
        <v>-8.7208553090355564E-2</v>
      </c>
      <c r="AN585">
        <v>0</v>
      </c>
      <c r="AO585">
        <v>0</v>
      </c>
      <c r="AP585">
        <v>1</v>
      </c>
    </row>
    <row r="586" spans="2:42" x14ac:dyDescent="0.3">
      <c r="B586" s="86">
        <v>1</v>
      </c>
      <c r="C586" s="15">
        <v>1</v>
      </c>
      <c r="D586" s="15">
        <v>0</v>
      </c>
      <c r="E586" s="15">
        <v>0</v>
      </c>
      <c r="F586" s="15">
        <v>1</v>
      </c>
      <c r="G586" s="15">
        <v>0</v>
      </c>
      <c r="H586" s="15">
        <v>0</v>
      </c>
      <c r="I586" s="87">
        <v>1.399</v>
      </c>
      <c r="J586">
        <f t="shared" si="63"/>
        <v>9.5596822200589182E-2</v>
      </c>
      <c r="K586">
        <v>0</v>
      </c>
      <c r="L586">
        <f t="shared" si="64"/>
        <v>1.1003153518303337</v>
      </c>
      <c r="M586">
        <f t="shared" si="65"/>
        <v>1</v>
      </c>
      <c r="N586" s="3">
        <f t="shared" si="66"/>
        <v>0.52388102142445248</v>
      </c>
      <c r="O586" s="3">
        <f t="shared" si="67"/>
        <v>0.47611897857554736</v>
      </c>
      <c r="P586" s="4">
        <f t="shared" si="68"/>
        <v>0.52388102142445248</v>
      </c>
      <c r="Q586" s="3">
        <f t="shared" si="69"/>
        <v>-0.64649067879302635</v>
      </c>
      <c r="AN586">
        <v>1</v>
      </c>
      <c r="AO586">
        <v>0</v>
      </c>
      <c r="AP586">
        <v>0</v>
      </c>
    </row>
    <row r="587" spans="2:42" x14ac:dyDescent="0.3">
      <c r="B587" s="86">
        <v>0</v>
      </c>
      <c r="C587" s="15">
        <v>0</v>
      </c>
      <c r="D587" s="15">
        <v>0</v>
      </c>
      <c r="E587" s="15">
        <v>1</v>
      </c>
      <c r="F587" s="15">
        <v>0</v>
      </c>
      <c r="G587" s="15">
        <v>1</v>
      </c>
      <c r="H587" s="15">
        <v>0</v>
      </c>
      <c r="I587" s="87">
        <v>1.399</v>
      </c>
      <c r="J587">
        <f t="shared" si="63"/>
        <v>-0.87670725939750838</v>
      </c>
      <c r="K587">
        <v>0</v>
      </c>
      <c r="L587">
        <f t="shared" si="64"/>
        <v>0.41615093525345004</v>
      </c>
      <c r="M587">
        <f t="shared" si="65"/>
        <v>1</v>
      </c>
      <c r="N587" s="3">
        <f t="shared" si="66"/>
        <v>0.29386058003695142</v>
      </c>
      <c r="O587" s="3">
        <f t="shared" si="67"/>
        <v>0.70613941996304863</v>
      </c>
      <c r="P587" s="4">
        <f t="shared" si="68"/>
        <v>0.70613941996304863</v>
      </c>
      <c r="Q587" s="3">
        <f t="shared" si="69"/>
        <v>-0.34794258228404495</v>
      </c>
      <c r="AN587">
        <v>1</v>
      </c>
      <c r="AO587">
        <v>0</v>
      </c>
      <c r="AP587">
        <v>0</v>
      </c>
    </row>
    <row r="588" spans="2:42" x14ac:dyDescent="0.3">
      <c r="B588" s="86">
        <v>0</v>
      </c>
      <c r="C588" s="15">
        <v>1</v>
      </c>
      <c r="D588" s="15">
        <v>0</v>
      </c>
      <c r="E588" s="15">
        <v>0</v>
      </c>
      <c r="F588" s="15">
        <v>0</v>
      </c>
      <c r="G588" s="15">
        <v>0</v>
      </c>
      <c r="H588" s="15">
        <v>1</v>
      </c>
      <c r="I588" s="87">
        <v>1.6989999999999998</v>
      </c>
      <c r="J588">
        <f t="shared" si="63"/>
        <v>-2.423621284263298</v>
      </c>
      <c r="K588">
        <v>0</v>
      </c>
      <c r="L588">
        <f t="shared" si="64"/>
        <v>8.8600189347953745E-2</v>
      </c>
      <c r="M588">
        <f t="shared" si="65"/>
        <v>1</v>
      </c>
      <c r="N588" s="3">
        <f t="shared" si="66"/>
        <v>8.1389099703375212E-2</v>
      </c>
      <c r="O588" s="3">
        <f t="shared" si="67"/>
        <v>0.91861090029662473</v>
      </c>
      <c r="P588" s="4">
        <f t="shared" si="68"/>
        <v>0.91861090029662473</v>
      </c>
      <c r="Q588" s="3">
        <f t="shared" si="69"/>
        <v>-8.4892640955072041E-2</v>
      </c>
      <c r="AN588">
        <v>0</v>
      </c>
      <c r="AO588">
        <v>1</v>
      </c>
      <c r="AP588">
        <v>0</v>
      </c>
    </row>
    <row r="589" spans="2:42" x14ac:dyDescent="0.3">
      <c r="B589" s="86">
        <v>0</v>
      </c>
      <c r="C589" s="15">
        <v>0</v>
      </c>
      <c r="D589" s="15">
        <v>1</v>
      </c>
      <c r="E589" s="15">
        <v>0</v>
      </c>
      <c r="F589" s="15">
        <v>0</v>
      </c>
      <c r="G589" s="15">
        <v>1</v>
      </c>
      <c r="H589" s="15">
        <v>0</v>
      </c>
      <c r="I589" s="87">
        <v>1.6989999999999998</v>
      </c>
      <c r="J589">
        <f t="shared" si="63"/>
        <v>-1.6242429972160748</v>
      </c>
      <c r="K589">
        <v>0</v>
      </c>
      <c r="L589">
        <f t="shared" si="64"/>
        <v>0.19706079432518478</v>
      </c>
      <c r="M589">
        <f t="shared" si="65"/>
        <v>1</v>
      </c>
      <c r="N589" s="3">
        <f t="shared" si="66"/>
        <v>0.16462053995868542</v>
      </c>
      <c r="O589" s="3">
        <f t="shared" si="67"/>
        <v>0.83537946004131458</v>
      </c>
      <c r="P589" s="4">
        <f t="shared" si="68"/>
        <v>0.83537946004131458</v>
      </c>
      <c r="Q589" s="3">
        <f t="shared" si="69"/>
        <v>-0.1798692141960519</v>
      </c>
      <c r="AN589">
        <v>0</v>
      </c>
      <c r="AO589">
        <v>1</v>
      </c>
      <c r="AP589">
        <v>0</v>
      </c>
    </row>
    <row r="590" spans="2:42" x14ac:dyDescent="0.3">
      <c r="B590" s="86">
        <v>0</v>
      </c>
      <c r="C590" s="15">
        <v>1</v>
      </c>
      <c r="D590" s="15">
        <v>0</v>
      </c>
      <c r="E590" s="15">
        <v>0</v>
      </c>
      <c r="F590" s="15">
        <v>0</v>
      </c>
      <c r="G590" s="15">
        <v>1</v>
      </c>
      <c r="H590" s="15">
        <v>0</v>
      </c>
      <c r="I590" s="87">
        <v>1.9989999999999999</v>
      </c>
      <c r="J590">
        <f t="shared" si="63"/>
        <v>-1.758139811035246</v>
      </c>
      <c r="K590">
        <v>0</v>
      </c>
      <c r="L590">
        <f t="shared" si="64"/>
        <v>0.17236519762851077</v>
      </c>
      <c r="M590">
        <f t="shared" si="65"/>
        <v>1</v>
      </c>
      <c r="N590" s="3">
        <f t="shared" si="66"/>
        <v>0.14702346843558248</v>
      </c>
      <c r="O590" s="3">
        <f t="shared" si="67"/>
        <v>0.85297653156441755</v>
      </c>
      <c r="P590" s="4">
        <f t="shared" si="68"/>
        <v>0.85297653156441755</v>
      </c>
      <c r="Q590" s="3">
        <f t="shared" si="69"/>
        <v>-0.15902324468908607</v>
      </c>
      <c r="AN590">
        <v>0</v>
      </c>
      <c r="AO590">
        <v>0</v>
      </c>
      <c r="AP590">
        <v>1</v>
      </c>
    </row>
    <row r="591" spans="2:42" x14ac:dyDescent="0.3">
      <c r="B591" s="86">
        <v>1</v>
      </c>
      <c r="C591" s="15">
        <v>0</v>
      </c>
      <c r="D591" s="15">
        <v>1</v>
      </c>
      <c r="E591" s="15">
        <v>0</v>
      </c>
      <c r="F591" s="15">
        <v>0</v>
      </c>
      <c r="G591" s="15">
        <v>0</v>
      </c>
      <c r="H591" s="15">
        <v>1</v>
      </c>
      <c r="I591" s="87">
        <v>1.399</v>
      </c>
      <c r="J591">
        <f t="shared" si="63"/>
        <v>-2.2897244704441273</v>
      </c>
      <c r="K591">
        <v>0</v>
      </c>
      <c r="L591">
        <f t="shared" si="64"/>
        <v>0.10129436760139537</v>
      </c>
      <c r="M591">
        <f t="shared" si="65"/>
        <v>1</v>
      </c>
      <c r="N591" s="3">
        <f t="shared" si="66"/>
        <v>9.1977558935503481E-2</v>
      </c>
      <c r="O591" s="3">
        <f t="shared" si="67"/>
        <v>0.90802244106449659</v>
      </c>
      <c r="P591" s="4">
        <f t="shared" si="68"/>
        <v>9.1977558935503481E-2</v>
      </c>
      <c r="Q591" s="3">
        <f t="shared" si="69"/>
        <v>-2.3862106563016368</v>
      </c>
      <c r="AN591">
        <v>1</v>
      </c>
      <c r="AO591">
        <v>0</v>
      </c>
      <c r="AP591">
        <v>0</v>
      </c>
    </row>
    <row r="592" spans="2:42" x14ac:dyDescent="0.3">
      <c r="B592" s="86">
        <v>0</v>
      </c>
      <c r="C592" s="15">
        <v>0</v>
      </c>
      <c r="D592" s="15">
        <v>1</v>
      </c>
      <c r="E592" s="15">
        <v>0</v>
      </c>
      <c r="F592" s="15">
        <v>1</v>
      </c>
      <c r="G592" s="15">
        <v>0</v>
      </c>
      <c r="H592" s="15">
        <v>0</v>
      </c>
      <c r="I592" s="87">
        <v>1.9989999999999999</v>
      </c>
      <c r="J592">
        <f t="shared" si="63"/>
        <v>-0.62384935304734745</v>
      </c>
      <c r="K592">
        <v>0</v>
      </c>
      <c r="L592">
        <f t="shared" si="64"/>
        <v>0.5358776799264976</v>
      </c>
      <c r="M592">
        <f t="shared" si="65"/>
        <v>1</v>
      </c>
      <c r="N592" s="3">
        <f t="shared" si="66"/>
        <v>0.34890648319867706</v>
      </c>
      <c r="O592" s="3">
        <f t="shared" si="67"/>
        <v>0.65109351680132299</v>
      </c>
      <c r="P592" s="4">
        <f t="shared" si="68"/>
        <v>0.65109351680132299</v>
      </c>
      <c r="Q592" s="3">
        <f t="shared" si="69"/>
        <v>-0.42910199608988864</v>
      </c>
      <c r="AN592">
        <v>0</v>
      </c>
      <c r="AO592">
        <v>0</v>
      </c>
      <c r="AP592">
        <v>1</v>
      </c>
    </row>
    <row r="593" spans="2:42" x14ac:dyDescent="0.3">
      <c r="B593" s="86">
        <v>0</v>
      </c>
      <c r="C593" s="15">
        <v>0</v>
      </c>
      <c r="D593" s="15">
        <v>0</v>
      </c>
      <c r="E593" s="15">
        <v>1</v>
      </c>
      <c r="F593" s="15">
        <v>1</v>
      </c>
      <c r="G593" s="15">
        <v>0</v>
      </c>
      <c r="H593" s="15">
        <v>0</v>
      </c>
      <c r="I593" s="87">
        <v>1.6989999999999998</v>
      </c>
      <c r="J593">
        <f t="shared" si="63"/>
        <v>0.12368638477121929</v>
      </c>
      <c r="K593">
        <v>0</v>
      </c>
      <c r="L593">
        <f t="shared" si="64"/>
        <v>1.1316609092464234</v>
      </c>
      <c r="M593">
        <f t="shared" si="65"/>
        <v>1</v>
      </c>
      <c r="N593" s="3">
        <f t="shared" si="66"/>
        <v>0.53088223569595971</v>
      </c>
      <c r="O593" s="3">
        <f t="shared" si="67"/>
        <v>0.4691177643040404</v>
      </c>
      <c r="P593" s="4">
        <f t="shared" si="68"/>
        <v>0.4691177643040404</v>
      </c>
      <c r="Q593" s="3">
        <f t="shared" si="69"/>
        <v>-0.75690144545823101</v>
      </c>
      <c r="AN593">
        <v>0</v>
      </c>
      <c r="AO593">
        <v>1</v>
      </c>
      <c r="AP593">
        <v>0</v>
      </c>
    </row>
    <row r="594" spans="2:42" x14ac:dyDescent="0.3">
      <c r="B594" s="86">
        <v>0</v>
      </c>
      <c r="C594" s="15">
        <v>0</v>
      </c>
      <c r="D594" s="15">
        <v>0</v>
      </c>
      <c r="E594" s="15">
        <v>1</v>
      </c>
      <c r="F594" s="15">
        <v>0</v>
      </c>
      <c r="G594" s="15">
        <v>0</v>
      </c>
      <c r="H594" s="15">
        <v>1</v>
      </c>
      <c r="I594" s="87">
        <v>1.9989999999999999</v>
      </c>
      <c r="J594">
        <f t="shared" si="63"/>
        <v>-2.3955317216926684</v>
      </c>
      <c r="K594">
        <v>0</v>
      </c>
      <c r="L594">
        <f t="shared" si="64"/>
        <v>9.1124213317684638E-2</v>
      </c>
      <c r="M594">
        <f t="shared" si="65"/>
        <v>1</v>
      </c>
      <c r="N594" s="3">
        <f t="shared" si="66"/>
        <v>8.3514060274229751E-2</v>
      </c>
      <c r="O594" s="3">
        <f t="shared" si="67"/>
        <v>0.9164859397257703</v>
      </c>
      <c r="P594" s="4">
        <f t="shared" si="68"/>
        <v>0.9164859397257703</v>
      </c>
      <c r="Q594" s="3">
        <f t="shared" si="69"/>
        <v>-8.7208553090355564E-2</v>
      </c>
      <c r="AN594">
        <v>0</v>
      </c>
      <c r="AO594">
        <v>0</v>
      </c>
      <c r="AP594">
        <v>1</v>
      </c>
    </row>
    <row r="595" spans="2:42" x14ac:dyDescent="0.3">
      <c r="B595" s="86">
        <v>0</v>
      </c>
      <c r="C595" s="15">
        <v>1</v>
      </c>
      <c r="D595" s="15">
        <v>0</v>
      </c>
      <c r="E595" s="15">
        <v>0</v>
      </c>
      <c r="F595" s="15">
        <v>1</v>
      </c>
      <c r="G595" s="15">
        <v>0</v>
      </c>
      <c r="H595" s="15">
        <v>0</v>
      </c>
      <c r="I595" s="87">
        <v>1.399</v>
      </c>
      <c r="J595">
        <f t="shared" si="63"/>
        <v>9.5596822200589182E-2</v>
      </c>
      <c r="K595">
        <v>0</v>
      </c>
      <c r="L595">
        <f t="shared" si="64"/>
        <v>1.1003153518303337</v>
      </c>
      <c r="M595">
        <f t="shared" si="65"/>
        <v>1</v>
      </c>
      <c r="N595" s="3">
        <f t="shared" si="66"/>
        <v>0.52388102142445248</v>
      </c>
      <c r="O595" s="3">
        <f t="shared" si="67"/>
        <v>0.47611897857554736</v>
      </c>
      <c r="P595" s="4">
        <f t="shared" si="68"/>
        <v>0.47611897857554736</v>
      </c>
      <c r="Q595" s="3">
        <f t="shared" si="69"/>
        <v>-0.74208750099361542</v>
      </c>
      <c r="AN595">
        <v>1</v>
      </c>
      <c r="AO595">
        <v>0</v>
      </c>
      <c r="AP595">
        <v>0</v>
      </c>
    </row>
    <row r="596" spans="2:42" x14ac:dyDescent="0.3">
      <c r="B596" s="86">
        <v>1</v>
      </c>
      <c r="C596" s="15">
        <v>0</v>
      </c>
      <c r="D596" s="15">
        <v>0</v>
      </c>
      <c r="E596" s="15">
        <v>1</v>
      </c>
      <c r="F596" s="15">
        <v>0</v>
      </c>
      <c r="G596" s="15">
        <v>1</v>
      </c>
      <c r="H596" s="15">
        <v>0</v>
      </c>
      <c r="I596" s="87">
        <v>1.399</v>
      </c>
      <c r="J596">
        <f t="shared" si="63"/>
        <v>-0.87670725939750838</v>
      </c>
      <c r="K596">
        <v>0</v>
      </c>
      <c r="L596">
        <f t="shared" si="64"/>
        <v>0.41615093525345004</v>
      </c>
      <c r="M596">
        <f t="shared" si="65"/>
        <v>1</v>
      </c>
      <c r="N596" s="3">
        <f t="shared" si="66"/>
        <v>0.29386058003695142</v>
      </c>
      <c r="O596" s="3">
        <f t="shared" si="67"/>
        <v>0.70613941996304863</v>
      </c>
      <c r="P596" s="4">
        <f t="shared" si="68"/>
        <v>0.29386058003695142</v>
      </c>
      <c r="Q596" s="3">
        <f t="shared" si="69"/>
        <v>-1.2246498416815532</v>
      </c>
      <c r="AN596">
        <v>1</v>
      </c>
      <c r="AO596">
        <v>0</v>
      </c>
      <c r="AP596">
        <v>0</v>
      </c>
    </row>
    <row r="597" spans="2:42" x14ac:dyDescent="0.3">
      <c r="B597" s="86">
        <v>1</v>
      </c>
      <c r="C597" s="15">
        <v>1</v>
      </c>
      <c r="D597" s="15">
        <v>0</v>
      </c>
      <c r="E597" s="15">
        <v>0</v>
      </c>
      <c r="F597" s="15">
        <v>0</v>
      </c>
      <c r="G597" s="15">
        <v>0</v>
      </c>
      <c r="H597" s="15">
        <v>1</v>
      </c>
      <c r="I597" s="87">
        <v>1.6989999999999998</v>
      </c>
      <c r="J597">
        <f t="shared" si="63"/>
        <v>-2.423621284263298</v>
      </c>
      <c r="K597">
        <v>0</v>
      </c>
      <c r="L597">
        <f t="shared" si="64"/>
        <v>8.8600189347953745E-2</v>
      </c>
      <c r="M597">
        <f t="shared" si="65"/>
        <v>1</v>
      </c>
      <c r="N597" s="3">
        <f t="shared" si="66"/>
        <v>8.1389099703375212E-2</v>
      </c>
      <c r="O597" s="3">
        <f t="shared" si="67"/>
        <v>0.91861090029662473</v>
      </c>
      <c r="P597" s="4">
        <f t="shared" si="68"/>
        <v>8.1389099703375212E-2</v>
      </c>
      <c r="Q597" s="3">
        <f t="shared" si="69"/>
        <v>-2.5085139252183701</v>
      </c>
      <c r="AN597">
        <v>0</v>
      </c>
      <c r="AO597">
        <v>1</v>
      </c>
      <c r="AP597">
        <v>0</v>
      </c>
    </row>
    <row r="598" spans="2:42" x14ac:dyDescent="0.3">
      <c r="B598" s="86">
        <v>0</v>
      </c>
      <c r="C598" s="15">
        <v>0</v>
      </c>
      <c r="D598" s="15">
        <v>1</v>
      </c>
      <c r="E598" s="15">
        <v>0</v>
      </c>
      <c r="F598" s="15">
        <v>0</v>
      </c>
      <c r="G598" s="15">
        <v>1</v>
      </c>
      <c r="H598" s="15">
        <v>0</v>
      </c>
      <c r="I598" s="87">
        <v>1.6989999999999998</v>
      </c>
      <c r="J598">
        <f t="shared" si="63"/>
        <v>-1.6242429972160748</v>
      </c>
      <c r="K598">
        <v>0</v>
      </c>
      <c r="L598">
        <f t="shared" si="64"/>
        <v>0.19706079432518478</v>
      </c>
      <c r="M598">
        <f t="shared" si="65"/>
        <v>1</v>
      </c>
      <c r="N598" s="3">
        <f t="shared" si="66"/>
        <v>0.16462053995868542</v>
      </c>
      <c r="O598" s="3">
        <f t="shared" si="67"/>
        <v>0.83537946004131458</v>
      </c>
      <c r="P598" s="4">
        <f t="shared" si="68"/>
        <v>0.83537946004131458</v>
      </c>
      <c r="Q598" s="3">
        <f t="shared" si="69"/>
        <v>-0.1798692141960519</v>
      </c>
      <c r="AN598">
        <v>0</v>
      </c>
      <c r="AO598">
        <v>1</v>
      </c>
      <c r="AP598">
        <v>0</v>
      </c>
    </row>
    <row r="599" spans="2:42" x14ac:dyDescent="0.3">
      <c r="B599" s="86">
        <v>0</v>
      </c>
      <c r="C599" s="15">
        <v>1</v>
      </c>
      <c r="D599" s="15">
        <v>0</v>
      </c>
      <c r="E599" s="15">
        <v>0</v>
      </c>
      <c r="F599" s="15">
        <v>0</v>
      </c>
      <c r="G599" s="15">
        <v>1</v>
      </c>
      <c r="H599" s="15">
        <v>0</v>
      </c>
      <c r="I599" s="87">
        <v>1.9989999999999999</v>
      </c>
      <c r="J599">
        <f t="shared" si="63"/>
        <v>-1.758139811035246</v>
      </c>
      <c r="K599">
        <v>0</v>
      </c>
      <c r="L599">
        <f t="shared" si="64"/>
        <v>0.17236519762851077</v>
      </c>
      <c r="M599">
        <f t="shared" si="65"/>
        <v>1</v>
      </c>
      <c r="N599" s="3">
        <f t="shared" si="66"/>
        <v>0.14702346843558248</v>
      </c>
      <c r="O599" s="3">
        <f t="shared" si="67"/>
        <v>0.85297653156441755</v>
      </c>
      <c r="P599" s="4">
        <f t="shared" si="68"/>
        <v>0.85297653156441755</v>
      </c>
      <c r="Q599" s="3">
        <f t="shared" si="69"/>
        <v>-0.15902324468908607</v>
      </c>
      <c r="AN599">
        <v>0</v>
      </c>
      <c r="AO599">
        <v>0</v>
      </c>
      <c r="AP599">
        <v>1</v>
      </c>
    </row>
    <row r="600" spans="2:42" x14ac:dyDescent="0.3">
      <c r="B600" s="86">
        <v>0</v>
      </c>
      <c r="C600" s="15">
        <v>0</v>
      </c>
      <c r="D600" s="15">
        <v>1</v>
      </c>
      <c r="E600" s="15">
        <v>0</v>
      </c>
      <c r="F600" s="15">
        <v>0</v>
      </c>
      <c r="G600" s="15">
        <v>0</v>
      </c>
      <c r="H600" s="15">
        <v>1</v>
      </c>
      <c r="I600" s="87">
        <v>1.399</v>
      </c>
      <c r="J600">
        <f t="shared" si="63"/>
        <v>-2.2897244704441273</v>
      </c>
      <c r="K600">
        <v>0</v>
      </c>
      <c r="L600">
        <f t="shared" si="64"/>
        <v>0.10129436760139537</v>
      </c>
      <c r="M600">
        <f t="shared" si="65"/>
        <v>1</v>
      </c>
      <c r="N600" s="3">
        <f t="shared" si="66"/>
        <v>9.1977558935503481E-2</v>
      </c>
      <c r="O600" s="3">
        <f t="shared" si="67"/>
        <v>0.90802244106449659</v>
      </c>
      <c r="P600" s="4">
        <f t="shared" si="68"/>
        <v>0.90802244106449659</v>
      </c>
      <c r="Q600" s="3">
        <f t="shared" si="69"/>
        <v>-9.6486185857509371E-2</v>
      </c>
      <c r="AN600">
        <v>1</v>
      </c>
      <c r="AO600">
        <v>0</v>
      </c>
      <c r="AP600">
        <v>0</v>
      </c>
    </row>
    <row r="601" spans="2:42" x14ac:dyDescent="0.3">
      <c r="B601" s="86">
        <v>0</v>
      </c>
      <c r="C601" s="15">
        <v>0</v>
      </c>
      <c r="D601" s="15">
        <v>1</v>
      </c>
      <c r="E601" s="15">
        <v>0</v>
      </c>
      <c r="F601" s="15">
        <v>1</v>
      </c>
      <c r="G601" s="15">
        <v>0</v>
      </c>
      <c r="H601" s="15">
        <v>0</v>
      </c>
      <c r="I601" s="87">
        <v>1.9989999999999999</v>
      </c>
      <c r="J601">
        <f t="shared" si="63"/>
        <v>-0.62384935304734745</v>
      </c>
      <c r="K601">
        <v>0</v>
      </c>
      <c r="L601">
        <f t="shared" si="64"/>
        <v>0.5358776799264976</v>
      </c>
      <c r="M601">
        <f t="shared" si="65"/>
        <v>1</v>
      </c>
      <c r="N601" s="3">
        <f t="shared" si="66"/>
        <v>0.34890648319867706</v>
      </c>
      <c r="O601" s="3">
        <f t="shared" si="67"/>
        <v>0.65109351680132299</v>
      </c>
      <c r="P601" s="4">
        <f t="shared" si="68"/>
        <v>0.65109351680132299</v>
      </c>
      <c r="Q601" s="3">
        <f t="shared" si="69"/>
        <v>-0.42910199608988864</v>
      </c>
      <c r="AN601">
        <v>0</v>
      </c>
      <c r="AO601">
        <v>0</v>
      </c>
      <c r="AP601">
        <v>1</v>
      </c>
    </row>
    <row r="602" spans="2:42" x14ac:dyDescent="0.3">
      <c r="B602" s="86">
        <v>0</v>
      </c>
      <c r="C602" s="15">
        <v>0</v>
      </c>
      <c r="D602" s="15">
        <v>0</v>
      </c>
      <c r="E602" s="15">
        <v>1</v>
      </c>
      <c r="F602" s="15">
        <v>1</v>
      </c>
      <c r="G602" s="15">
        <v>0</v>
      </c>
      <c r="H602" s="15">
        <v>0</v>
      </c>
      <c r="I602" s="87">
        <v>1.6989999999999998</v>
      </c>
      <c r="J602">
        <f t="shared" si="63"/>
        <v>0.12368638477121929</v>
      </c>
      <c r="K602">
        <v>0</v>
      </c>
      <c r="L602">
        <f t="shared" si="64"/>
        <v>1.1316609092464234</v>
      </c>
      <c r="M602">
        <f t="shared" si="65"/>
        <v>1</v>
      </c>
      <c r="N602" s="3">
        <f t="shared" si="66"/>
        <v>0.53088223569595971</v>
      </c>
      <c r="O602" s="3">
        <f t="shared" si="67"/>
        <v>0.4691177643040404</v>
      </c>
      <c r="P602" s="4">
        <f t="shared" si="68"/>
        <v>0.4691177643040404</v>
      </c>
      <c r="Q602" s="3">
        <f t="shared" si="69"/>
        <v>-0.75690144545823101</v>
      </c>
      <c r="AN602">
        <v>0</v>
      </c>
      <c r="AO602">
        <v>1</v>
      </c>
      <c r="AP602">
        <v>0</v>
      </c>
    </row>
    <row r="603" spans="2:42" x14ac:dyDescent="0.3">
      <c r="B603" s="86">
        <v>0</v>
      </c>
      <c r="C603" s="15">
        <v>0</v>
      </c>
      <c r="D603" s="15">
        <v>0</v>
      </c>
      <c r="E603" s="15">
        <v>1</v>
      </c>
      <c r="F603" s="15">
        <v>0</v>
      </c>
      <c r="G603" s="15">
        <v>0</v>
      </c>
      <c r="H603" s="15">
        <v>1</v>
      </c>
      <c r="I603" s="87">
        <v>1.9989999999999999</v>
      </c>
      <c r="J603">
        <f t="shared" si="63"/>
        <v>-2.3955317216926684</v>
      </c>
      <c r="K603">
        <v>0</v>
      </c>
      <c r="L603">
        <f t="shared" si="64"/>
        <v>9.1124213317684638E-2</v>
      </c>
      <c r="M603">
        <f t="shared" si="65"/>
        <v>1</v>
      </c>
      <c r="N603" s="3">
        <f t="shared" si="66"/>
        <v>8.3514060274229751E-2</v>
      </c>
      <c r="O603" s="3">
        <f t="shared" si="67"/>
        <v>0.9164859397257703</v>
      </c>
      <c r="P603" s="4">
        <f t="shared" si="68"/>
        <v>0.9164859397257703</v>
      </c>
      <c r="Q603" s="3">
        <f t="shared" si="69"/>
        <v>-8.7208553090355564E-2</v>
      </c>
      <c r="AN603">
        <v>0</v>
      </c>
      <c r="AO603">
        <v>0</v>
      </c>
      <c r="AP603">
        <v>1</v>
      </c>
    </row>
    <row r="604" spans="2:42" x14ac:dyDescent="0.3">
      <c r="B604" s="86">
        <v>0</v>
      </c>
      <c r="C604" s="15">
        <v>1</v>
      </c>
      <c r="D604" s="15">
        <v>0</v>
      </c>
      <c r="E604" s="15">
        <v>0</v>
      </c>
      <c r="F604" s="15">
        <v>1</v>
      </c>
      <c r="G604" s="15">
        <v>0</v>
      </c>
      <c r="H604" s="15">
        <v>0</v>
      </c>
      <c r="I604" s="87">
        <v>1.399</v>
      </c>
      <c r="J604">
        <f t="shared" si="63"/>
        <v>9.5596822200589182E-2</v>
      </c>
      <c r="K604">
        <v>0</v>
      </c>
      <c r="L604">
        <f t="shared" si="64"/>
        <v>1.1003153518303337</v>
      </c>
      <c r="M604">
        <f t="shared" si="65"/>
        <v>1</v>
      </c>
      <c r="N604" s="3">
        <f t="shared" si="66"/>
        <v>0.52388102142445248</v>
      </c>
      <c r="O604" s="3">
        <f t="shared" si="67"/>
        <v>0.47611897857554736</v>
      </c>
      <c r="P604" s="4">
        <f t="shared" si="68"/>
        <v>0.47611897857554736</v>
      </c>
      <c r="Q604" s="3">
        <f t="shared" si="69"/>
        <v>-0.74208750099361542</v>
      </c>
      <c r="AN604">
        <v>1</v>
      </c>
      <c r="AO604">
        <v>0</v>
      </c>
      <c r="AP604">
        <v>0</v>
      </c>
    </row>
    <row r="605" spans="2:42" x14ac:dyDescent="0.3">
      <c r="B605" s="86">
        <v>0</v>
      </c>
      <c r="C605" s="15">
        <v>0</v>
      </c>
      <c r="D605" s="15">
        <v>0</v>
      </c>
      <c r="E605" s="15">
        <v>1</v>
      </c>
      <c r="F605" s="15">
        <v>0</v>
      </c>
      <c r="G605" s="15">
        <v>1</v>
      </c>
      <c r="H605" s="15">
        <v>0</v>
      </c>
      <c r="I605" s="87">
        <v>1.399</v>
      </c>
      <c r="J605">
        <f t="shared" si="63"/>
        <v>-0.87670725939750838</v>
      </c>
      <c r="K605">
        <v>0</v>
      </c>
      <c r="L605">
        <f t="shared" si="64"/>
        <v>0.41615093525345004</v>
      </c>
      <c r="M605">
        <f t="shared" si="65"/>
        <v>1</v>
      </c>
      <c r="N605" s="3">
        <f t="shared" si="66"/>
        <v>0.29386058003695142</v>
      </c>
      <c r="O605" s="3">
        <f t="shared" si="67"/>
        <v>0.70613941996304863</v>
      </c>
      <c r="P605" s="4">
        <f t="shared" si="68"/>
        <v>0.70613941996304863</v>
      </c>
      <c r="Q605" s="3">
        <f t="shared" si="69"/>
        <v>-0.34794258228404495</v>
      </c>
      <c r="AN605">
        <v>1</v>
      </c>
      <c r="AO605">
        <v>0</v>
      </c>
      <c r="AP605">
        <v>0</v>
      </c>
    </row>
    <row r="606" spans="2:42" x14ac:dyDescent="0.3">
      <c r="B606" s="86">
        <v>0</v>
      </c>
      <c r="C606" s="15">
        <v>1</v>
      </c>
      <c r="D606" s="15">
        <v>0</v>
      </c>
      <c r="E606" s="15">
        <v>0</v>
      </c>
      <c r="F606" s="15">
        <v>0</v>
      </c>
      <c r="G606" s="15">
        <v>0</v>
      </c>
      <c r="H606" s="15">
        <v>1</v>
      </c>
      <c r="I606" s="87">
        <v>1.6989999999999998</v>
      </c>
      <c r="J606">
        <f t="shared" si="63"/>
        <v>-2.423621284263298</v>
      </c>
      <c r="K606">
        <v>0</v>
      </c>
      <c r="L606">
        <f t="shared" si="64"/>
        <v>8.8600189347953745E-2</v>
      </c>
      <c r="M606">
        <f t="shared" si="65"/>
        <v>1</v>
      </c>
      <c r="N606" s="3">
        <f t="shared" si="66"/>
        <v>8.1389099703375212E-2</v>
      </c>
      <c r="O606" s="3">
        <f t="shared" si="67"/>
        <v>0.91861090029662473</v>
      </c>
      <c r="P606" s="4">
        <f t="shared" si="68"/>
        <v>0.91861090029662473</v>
      </c>
      <c r="Q606" s="3">
        <f t="shared" si="69"/>
        <v>-8.4892640955072041E-2</v>
      </c>
      <c r="AN606">
        <v>0</v>
      </c>
      <c r="AO606">
        <v>1</v>
      </c>
      <c r="AP606">
        <v>0</v>
      </c>
    </row>
    <row r="607" spans="2:42" x14ac:dyDescent="0.3">
      <c r="B607" s="86">
        <v>0</v>
      </c>
      <c r="C607" s="15">
        <v>0</v>
      </c>
      <c r="D607" s="15">
        <v>1</v>
      </c>
      <c r="E607" s="15">
        <v>0</v>
      </c>
      <c r="F607" s="15">
        <v>0</v>
      </c>
      <c r="G607" s="15">
        <v>1</v>
      </c>
      <c r="H607" s="15">
        <v>0</v>
      </c>
      <c r="I607" s="87">
        <v>1.6989999999999998</v>
      </c>
      <c r="J607">
        <f t="shared" si="63"/>
        <v>-1.6242429972160748</v>
      </c>
      <c r="K607">
        <v>0</v>
      </c>
      <c r="L607">
        <f t="shared" si="64"/>
        <v>0.19706079432518478</v>
      </c>
      <c r="M607">
        <f t="shared" si="65"/>
        <v>1</v>
      </c>
      <c r="N607" s="3">
        <f t="shared" si="66"/>
        <v>0.16462053995868542</v>
      </c>
      <c r="O607" s="3">
        <f t="shared" si="67"/>
        <v>0.83537946004131458</v>
      </c>
      <c r="P607" s="4">
        <f t="shared" si="68"/>
        <v>0.83537946004131458</v>
      </c>
      <c r="Q607" s="3">
        <f t="shared" si="69"/>
        <v>-0.1798692141960519</v>
      </c>
      <c r="AN607">
        <v>0</v>
      </c>
      <c r="AO607">
        <v>1</v>
      </c>
      <c r="AP607">
        <v>0</v>
      </c>
    </row>
    <row r="608" spans="2:42" x14ac:dyDescent="0.3">
      <c r="B608" s="86">
        <v>0</v>
      </c>
      <c r="C608" s="15">
        <v>1</v>
      </c>
      <c r="D608" s="15">
        <v>0</v>
      </c>
      <c r="E608" s="15">
        <v>0</v>
      </c>
      <c r="F608" s="15">
        <v>0</v>
      </c>
      <c r="G608" s="15">
        <v>1</v>
      </c>
      <c r="H608" s="15">
        <v>0</v>
      </c>
      <c r="I608" s="87">
        <v>1.9989999999999999</v>
      </c>
      <c r="J608">
        <f t="shared" si="63"/>
        <v>-1.758139811035246</v>
      </c>
      <c r="K608">
        <v>0</v>
      </c>
      <c r="L608">
        <f t="shared" si="64"/>
        <v>0.17236519762851077</v>
      </c>
      <c r="M608">
        <f t="shared" si="65"/>
        <v>1</v>
      </c>
      <c r="N608" s="3">
        <f t="shared" si="66"/>
        <v>0.14702346843558248</v>
      </c>
      <c r="O608" s="3">
        <f t="shared" si="67"/>
        <v>0.85297653156441755</v>
      </c>
      <c r="P608" s="4">
        <f t="shared" si="68"/>
        <v>0.85297653156441755</v>
      </c>
      <c r="Q608" s="3">
        <f t="shared" si="69"/>
        <v>-0.15902324468908607</v>
      </c>
      <c r="AN608">
        <v>0</v>
      </c>
      <c r="AO608">
        <v>0</v>
      </c>
      <c r="AP608">
        <v>1</v>
      </c>
    </row>
    <row r="609" spans="2:42" x14ac:dyDescent="0.3">
      <c r="B609" s="86">
        <v>0</v>
      </c>
      <c r="C609" s="15">
        <v>0</v>
      </c>
      <c r="D609" s="15">
        <v>1</v>
      </c>
      <c r="E609" s="15">
        <v>0</v>
      </c>
      <c r="F609" s="15">
        <v>0</v>
      </c>
      <c r="G609" s="15">
        <v>0</v>
      </c>
      <c r="H609" s="15">
        <v>1</v>
      </c>
      <c r="I609" s="87">
        <v>1.399</v>
      </c>
      <c r="J609">
        <f t="shared" si="63"/>
        <v>-2.2897244704441273</v>
      </c>
      <c r="K609">
        <v>0</v>
      </c>
      <c r="L609">
        <f t="shared" si="64"/>
        <v>0.10129436760139537</v>
      </c>
      <c r="M609">
        <f t="shared" si="65"/>
        <v>1</v>
      </c>
      <c r="N609" s="3">
        <f t="shared" si="66"/>
        <v>9.1977558935503481E-2</v>
      </c>
      <c r="O609" s="3">
        <f t="shared" si="67"/>
        <v>0.90802244106449659</v>
      </c>
      <c r="P609" s="4">
        <f t="shared" si="68"/>
        <v>0.90802244106449659</v>
      </c>
      <c r="Q609" s="3">
        <f t="shared" si="69"/>
        <v>-9.6486185857509371E-2</v>
      </c>
      <c r="AN609">
        <v>1</v>
      </c>
      <c r="AO609">
        <v>0</v>
      </c>
      <c r="AP609">
        <v>0</v>
      </c>
    </row>
    <row r="610" spans="2:42" x14ac:dyDescent="0.3">
      <c r="B610" s="86">
        <v>0</v>
      </c>
      <c r="C610" s="15">
        <v>0</v>
      </c>
      <c r="D610" s="15">
        <v>1</v>
      </c>
      <c r="E610" s="15">
        <v>0</v>
      </c>
      <c r="F610" s="15">
        <v>1</v>
      </c>
      <c r="G610" s="15">
        <v>0</v>
      </c>
      <c r="H610" s="15">
        <v>0</v>
      </c>
      <c r="I610" s="87">
        <v>1.9989999999999999</v>
      </c>
      <c r="J610">
        <f t="shared" si="63"/>
        <v>-0.62384935304734745</v>
      </c>
      <c r="K610">
        <v>0</v>
      </c>
      <c r="L610">
        <f t="shared" si="64"/>
        <v>0.5358776799264976</v>
      </c>
      <c r="M610">
        <f t="shared" si="65"/>
        <v>1</v>
      </c>
      <c r="N610" s="3">
        <f t="shared" si="66"/>
        <v>0.34890648319867706</v>
      </c>
      <c r="O610" s="3">
        <f t="shared" si="67"/>
        <v>0.65109351680132299</v>
      </c>
      <c r="P610" s="4">
        <f t="shared" si="68"/>
        <v>0.65109351680132299</v>
      </c>
      <c r="Q610" s="3">
        <f t="shared" si="69"/>
        <v>-0.42910199608988864</v>
      </c>
      <c r="AN610">
        <v>0</v>
      </c>
      <c r="AO610">
        <v>0</v>
      </c>
      <c r="AP610">
        <v>1</v>
      </c>
    </row>
    <row r="611" spans="2:42" x14ac:dyDescent="0.3">
      <c r="B611" s="86">
        <v>0</v>
      </c>
      <c r="C611" s="15">
        <v>0</v>
      </c>
      <c r="D611" s="15">
        <v>0</v>
      </c>
      <c r="E611" s="15">
        <v>1</v>
      </c>
      <c r="F611" s="15">
        <v>1</v>
      </c>
      <c r="G611" s="15">
        <v>0</v>
      </c>
      <c r="H611" s="15">
        <v>0</v>
      </c>
      <c r="I611" s="87">
        <v>1.6989999999999998</v>
      </c>
      <c r="J611">
        <f t="shared" si="63"/>
        <v>0.12368638477121929</v>
      </c>
      <c r="K611">
        <v>0</v>
      </c>
      <c r="L611">
        <f t="shared" si="64"/>
        <v>1.1316609092464234</v>
      </c>
      <c r="M611">
        <f t="shared" si="65"/>
        <v>1</v>
      </c>
      <c r="N611" s="3">
        <f t="shared" si="66"/>
        <v>0.53088223569595971</v>
      </c>
      <c r="O611" s="3">
        <f t="shared" si="67"/>
        <v>0.4691177643040404</v>
      </c>
      <c r="P611" s="4">
        <f t="shared" si="68"/>
        <v>0.4691177643040404</v>
      </c>
      <c r="Q611" s="3">
        <f t="shared" si="69"/>
        <v>-0.75690144545823101</v>
      </c>
      <c r="AN611">
        <v>0</v>
      </c>
      <c r="AO611">
        <v>1</v>
      </c>
      <c r="AP611">
        <v>0</v>
      </c>
    </row>
    <row r="612" spans="2:42" x14ac:dyDescent="0.3">
      <c r="B612" s="86">
        <v>0</v>
      </c>
      <c r="C612" s="15">
        <v>0</v>
      </c>
      <c r="D612" s="15">
        <v>0</v>
      </c>
      <c r="E612" s="15">
        <v>1</v>
      </c>
      <c r="F612" s="15">
        <v>0</v>
      </c>
      <c r="G612" s="15">
        <v>0</v>
      </c>
      <c r="H612" s="15">
        <v>1</v>
      </c>
      <c r="I612" s="87">
        <v>1.9989999999999999</v>
      </c>
      <c r="J612">
        <f t="shared" si="63"/>
        <v>-2.3955317216926684</v>
      </c>
      <c r="K612">
        <v>0</v>
      </c>
      <c r="L612">
        <f t="shared" si="64"/>
        <v>9.1124213317684638E-2</v>
      </c>
      <c r="M612">
        <f t="shared" si="65"/>
        <v>1</v>
      </c>
      <c r="N612" s="3">
        <f t="shared" si="66"/>
        <v>8.3514060274229751E-2</v>
      </c>
      <c r="O612" s="3">
        <f t="shared" si="67"/>
        <v>0.9164859397257703</v>
      </c>
      <c r="P612" s="4">
        <f t="shared" si="68"/>
        <v>0.9164859397257703</v>
      </c>
      <c r="Q612" s="3">
        <f t="shared" si="69"/>
        <v>-8.7208553090355564E-2</v>
      </c>
      <c r="AN612">
        <v>0</v>
      </c>
      <c r="AO612">
        <v>0</v>
      </c>
      <c r="AP612">
        <v>1</v>
      </c>
    </row>
    <row r="613" spans="2:42" x14ac:dyDescent="0.3">
      <c r="B613" s="86">
        <v>0</v>
      </c>
      <c r="C613" s="15">
        <v>1</v>
      </c>
      <c r="D613" s="15">
        <v>0</v>
      </c>
      <c r="E613" s="15">
        <v>0</v>
      </c>
      <c r="F613" s="15">
        <v>1</v>
      </c>
      <c r="G613" s="15">
        <v>0</v>
      </c>
      <c r="H613" s="15">
        <v>0</v>
      </c>
      <c r="I613" s="87">
        <v>1.399</v>
      </c>
      <c r="J613">
        <f t="shared" si="63"/>
        <v>9.5596822200589182E-2</v>
      </c>
      <c r="K613">
        <v>0</v>
      </c>
      <c r="L613">
        <f t="shared" si="64"/>
        <v>1.1003153518303337</v>
      </c>
      <c r="M613">
        <f t="shared" si="65"/>
        <v>1</v>
      </c>
      <c r="N613" s="3">
        <f t="shared" si="66"/>
        <v>0.52388102142445248</v>
      </c>
      <c r="O613" s="3">
        <f t="shared" si="67"/>
        <v>0.47611897857554736</v>
      </c>
      <c r="P613" s="4">
        <f t="shared" si="68"/>
        <v>0.47611897857554736</v>
      </c>
      <c r="Q613" s="3">
        <f t="shared" si="69"/>
        <v>-0.74208750099361542</v>
      </c>
      <c r="AN613">
        <v>1</v>
      </c>
      <c r="AO613">
        <v>0</v>
      </c>
      <c r="AP613">
        <v>0</v>
      </c>
    </row>
    <row r="614" spans="2:42" x14ac:dyDescent="0.3">
      <c r="B614" s="86">
        <v>0</v>
      </c>
      <c r="C614" s="15">
        <v>0</v>
      </c>
      <c r="D614" s="15">
        <v>0</v>
      </c>
      <c r="E614" s="15">
        <v>1</v>
      </c>
      <c r="F614" s="15">
        <v>0</v>
      </c>
      <c r="G614" s="15">
        <v>1</v>
      </c>
      <c r="H614" s="15">
        <v>0</v>
      </c>
      <c r="I614" s="87">
        <v>1.399</v>
      </c>
      <c r="J614">
        <f t="shared" si="63"/>
        <v>-0.87670725939750838</v>
      </c>
      <c r="K614">
        <v>0</v>
      </c>
      <c r="L614">
        <f t="shared" si="64"/>
        <v>0.41615093525345004</v>
      </c>
      <c r="M614">
        <f t="shared" si="65"/>
        <v>1</v>
      </c>
      <c r="N614" s="3">
        <f t="shared" si="66"/>
        <v>0.29386058003695142</v>
      </c>
      <c r="O614" s="3">
        <f t="shared" si="67"/>
        <v>0.70613941996304863</v>
      </c>
      <c r="P614" s="4">
        <f t="shared" si="68"/>
        <v>0.70613941996304863</v>
      </c>
      <c r="Q614" s="3">
        <f t="shared" si="69"/>
        <v>-0.34794258228404495</v>
      </c>
      <c r="AN614">
        <v>1</v>
      </c>
      <c r="AO614">
        <v>0</v>
      </c>
      <c r="AP614">
        <v>0</v>
      </c>
    </row>
    <row r="615" spans="2:42" x14ac:dyDescent="0.3">
      <c r="B615" s="86">
        <v>0</v>
      </c>
      <c r="C615" s="15">
        <v>1</v>
      </c>
      <c r="D615" s="15">
        <v>0</v>
      </c>
      <c r="E615" s="15">
        <v>0</v>
      </c>
      <c r="F615" s="15">
        <v>0</v>
      </c>
      <c r="G615" s="15">
        <v>0</v>
      </c>
      <c r="H615" s="15">
        <v>1</v>
      </c>
      <c r="I615" s="87">
        <v>1.6989999999999998</v>
      </c>
      <c r="J615">
        <f t="shared" si="63"/>
        <v>-2.423621284263298</v>
      </c>
      <c r="K615">
        <v>0</v>
      </c>
      <c r="L615">
        <f t="shared" si="64"/>
        <v>8.8600189347953745E-2</v>
      </c>
      <c r="M615">
        <f t="shared" si="65"/>
        <v>1</v>
      </c>
      <c r="N615" s="3">
        <f t="shared" si="66"/>
        <v>8.1389099703375212E-2</v>
      </c>
      <c r="O615" s="3">
        <f t="shared" si="67"/>
        <v>0.91861090029662473</v>
      </c>
      <c r="P615" s="4">
        <f t="shared" si="68"/>
        <v>0.91861090029662473</v>
      </c>
      <c r="Q615" s="3">
        <f t="shared" si="69"/>
        <v>-8.4892640955072041E-2</v>
      </c>
      <c r="AN615">
        <v>0</v>
      </c>
      <c r="AO615">
        <v>1</v>
      </c>
      <c r="AP615">
        <v>0</v>
      </c>
    </row>
    <row r="616" spans="2:42" x14ac:dyDescent="0.3">
      <c r="B616" s="86">
        <v>0</v>
      </c>
      <c r="C616" s="15">
        <v>0</v>
      </c>
      <c r="D616" s="15">
        <v>1</v>
      </c>
      <c r="E616" s="15">
        <v>0</v>
      </c>
      <c r="F616" s="15">
        <v>0</v>
      </c>
      <c r="G616" s="15">
        <v>1</v>
      </c>
      <c r="H616" s="15">
        <v>0</v>
      </c>
      <c r="I616" s="87">
        <v>1.6989999999999998</v>
      </c>
      <c r="J616">
        <f t="shared" si="63"/>
        <v>-1.6242429972160748</v>
      </c>
      <c r="K616">
        <v>0</v>
      </c>
      <c r="L616">
        <f t="shared" si="64"/>
        <v>0.19706079432518478</v>
      </c>
      <c r="M616">
        <f t="shared" si="65"/>
        <v>1</v>
      </c>
      <c r="N616" s="3">
        <f t="shared" si="66"/>
        <v>0.16462053995868542</v>
      </c>
      <c r="O616" s="3">
        <f t="shared" si="67"/>
        <v>0.83537946004131458</v>
      </c>
      <c r="P616" s="4">
        <f t="shared" si="68"/>
        <v>0.83537946004131458</v>
      </c>
      <c r="Q616" s="3">
        <f t="shared" si="69"/>
        <v>-0.1798692141960519</v>
      </c>
      <c r="AN616">
        <v>0</v>
      </c>
      <c r="AO616">
        <v>1</v>
      </c>
      <c r="AP616">
        <v>0</v>
      </c>
    </row>
    <row r="617" spans="2:42" x14ac:dyDescent="0.3">
      <c r="B617" s="86">
        <v>0</v>
      </c>
      <c r="C617" s="15">
        <v>1</v>
      </c>
      <c r="D617" s="15">
        <v>0</v>
      </c>
      <c r="E617" s="15">
        <v>0</v>
      </c>
      <c r="F617" s="15">
        <v>0</v>
      </c>
      <c r="G617" s="15">
        <v>1</v>
      </c>
      <c r="H617" s="15">
        <v>0</v>
      </c>
      <c r="I617" s="87">
        <v>1.9989999999999999</v>
      </c>
      <c r="J617">
        <f t="shared" si="63"/>
        <v>-1.758139811035246</v>
      </c>
      <c r="K617">
        <v>0</v>
      </c>
      <c r="L617">
        <f t="shared" si="64"/>
        <v>0.17236519762851077</v>
      </c>
      <c r="M617">
        <f t="shared" si="65"/>
        <v>1</v>
      </c>
      <c r="N617" s="3">
        <f t="shared" si="66"/>
        <v>0.14702346843558248</v>
      </c>
      <c r="O617" s="3">
        <f t="shared" si="67"/>
        <v>0.85297653156441755</v>
      </c>
      <c r="P617" s="4">
        <f t="shared" si="68"/>
        <v>0.85297653156441755</v>
      </c>
      <c r="Q617" s="3">
        <f t="shared" si="69"/>
        <v>-0.15902324468908607</v>
      </c>
      <c r="AN617">
        <v>0</v>
      </c>
      <c r="AO617">
        <v>0</v>
      </c>
      <c r="AP617">
        <v>1</v>
      </c>
    </row>
    <row r="618" spans="2:42" x14ac:dyDescent="0.3">
      <c r="B618" s="86">
        <v>0</v>
      </c>
      <c r="C618" s="15">
        <v>0</v>
      </c>
      <c r="D618" s="15">
        <v>1</v>
      </c>
      <c r="E618" s="15">
        <v>0</v>
      </c>
      <c r="F618" s="15">
        <v>0</v>
      </c>
      <c r="G618" s="15">
        <v>0</v>
      </c>
      <c r="H618" s="15">
        <v>1</v>
      </c>
      <c r="I618" s="87">
        <v>1.399</v>
      </c>
      <c r="J618">
        <f t="shared" si="63"/>
        <v>-2.2897244704441273</v>
      </c>
      <c r="K618">
        <v>0</v>
      </c>
      <c r="L618">
        <f t="shared" si="64"/>
        <v>0.10129436760139537</v>
      </c>
      <c r="M618">
        <f t="shared" si="65"/>
        <v>1</v>
      </c>
      <c r="N618" s="3">
        <f t="shared" si="66"/>
        <v>9.1977558935503481E-2</v>
      </c>
      <c r="O618" s="3">
        <f t="shared" si="67"/>
        <v>0.90802244106449659</v>
      </c>
      <c r="P618" s="4">
        <f t="shared" si="68"/>
        <v>0.90802244106449659</v>
      </c>
      <c r="Q618" s="3">
        <f t="shared" si="69"/>
        <v>-9.6486185857509371E-2</v>
      </c>
      <c r="AN618">
        <v>1</v>
      </c>
      <c r="AO618">
        <v>0</v>
      </c>
      <c r="AP618">
        <v>0</v>
      </c>
    </row>
    <row r="619" spans="2:42" x14ac:dyDescent="0.3">
      <c r="B619" s="86">
        <v>0</v>
      </c>
      <c r="C619" s="15">
        <v>0</v>
      </c>
      <c r="D619" s="15">
        <v>1</v>
      </c>
      <c r="E619" s="15">
        <v>0</v>
      </c>
      <c r="F619" s="15">
        <v>1</v>
      </c>
      <c r="G619" s="15">
        <v>0</v>
      </c>
      <c r="H619" s="15">
        <v>0</v>
      </c>
      <c r="I619" s="87">
        <v>1.9989999999999999</v>
      </c>
      <c r="J619">
        <f t="shared" si="63"/>
        <v>-0.62384935304734745</v>
      </c>
      <c r="K619">
        <v>0</v>
      </c>
      <c r="L619">
        <f t="shared" si="64"/>
        <v>0.5358776799264976</v>
      </c>
      <c r="M619">
        <f t="shared" si="65"/>
        <v>1</v>
      </c>
      <c r="N619" s="3">
        <f t="shared" si="66"/>
        <v>0.34890648319867706</v>
      </c>
      <c r="O619" s="3">
        <f t="shared" si="67"/>
        <v>0.65109351680132299</v>
      </c>
      <c r="P619" s="4">
        <f t="shared" si="68"/>
        <v>0.65109351680132299</v>
      </c>
      <c r="Q619" s="3">
        <f t="shared" si="69"/>
        <v>-0.42910199608988864</v>
      </c>
      <c r="AN619">
        <v>0</v>
      </c>
      <c r="AO619">
        <v>0</v>
      </c>
      <c r="AP619">
        <v>1</v>
      </c>
    </row>
    <row r="620" spans="2:42" x14ac:dyDescent="0.3">
      <c r="B620" s="86">
        <v>0</v>
      </c>
      <c r="C620" s="15">
        <v>0</v>
      </c>
      <c r="D620" s="15">
        <v>0</v>
      </c>
      <c r="E620" s="15">
        <v>1</v>
      </c>
      <c r="F620" s="15">
        <v>1</v>
      </c>
      <c r="G620" s="15">
        <v>0</v>
      </c>
      <c r="H620" s="15">
        <v>0</v>
      </c>
      <c r="I620" s="87">
        <v>1.6989999999999998</v>
      </c>
      <c r="J620">
        <f t="shared" si="63"/>
        <v>0.12368638477121929</v>
      </c>
      <c r="K620">
        <v>0</v>
      </c>
      <c r="L620">
        <f t="shared" si="64"/>
        <v>1.1316609092464234</v>
      </c>
      <c r="M620">
        <f t="shared" si="65"/>
        <v>1</v>
      </c>
      <c r="N620" s="3">
        <f t="shared" si="66"/>
        <v>0.53088223569595971</v>
      </c>
      <c r="O620" s="3">
        <f t="shared" si="67"/>
        <v>0.4691177643040404</v>
      </c>
      <c r="P620" s="4">
        <f t="shared" si="68"/>
        <v>0.4691177643040404</v>
      </c>
      <c r="Q620" s="3">
        <f t="shared" si="69"/>
        <v>-0.75690144545823101</v>
      </c>
      <c r="AN620">
        <v>0</v>
      </c>
      <c r="AO620">
        <v>1</v>
      </c>
      <c r="AP620">
        <v>0</v>
      </c>
    </row>
    <row r="621" spans="2:42" x14ac:dyDescent="0.3">
      <c r="B621" s="86">
        <v>0</v>
      </c>
      <c r="C621" s="15">
        <v>0</v>
      </c>
      <c r="D621" s="15">
        <v>0</v>
      </c>
      <c r="E621" s="15">
        <v>1</v>
      </c>
      <c r="F621" s="15">
        <v>0</v>
      </c>
      <c r="G621" s="15">
        <v>0</v>
      </c>
      <c r="H621" s="15">
        <v>1</v>
      </c>
      <c r="I621" s="87">
        <v>1.9989999999999999</v>
      </c>
      <c r="J621">
        <f t="shared" si="63"/>
        <v>-2.3955317216926684</v>
      </c>
      <c r="K621">
        <v>0</v>
      </c>
      <c r="L621">
        <f t="shared" si="64"/>
        <v>9.1124213317684638E-2</v>
      </c>
      <c r="M621">
        <f t="shared" si="65"/>
        <v>1</v>
      </c>
      <c r="N621" s="3">
        <f t="shared" si="66"/>
        <v>8.3514060274229751E-2</v>
      </c>
      <c r="O621" s="3">
        <f t="shared" si="67"/>
        <v>0.9164859397257703</v>
      </c>
      <c r="P621" s="4">
        <f t="shared" si="68"/>
        <v>0.9164859397257703</v>
      </c>
      <c r="Q621" s="3">
        <f t="shared" si="69"/>
        <v>-8.7208553090355564E-2</v>
      </c>
      <c r="AN621">
        <v>0</v>
      </c>
      <c r="AO621">
        <v>0</v>
      </c>
      <c r="AP621">
        <v>1</v>
      </c>
    </row>
    <row r="622" spans="2:42" x14ac:dyDescent="0.3">
      <c r="B622" s="86">
        <v>0</v>
      </c>
      <c r="C622" s="15">
        <v>1</v>
      </c>
      <c r="D622" s="15">
        <v>0</v>
      </c>
      <c r="E622" s="15">
        <v>0</v>
      </c>
      <c r="F622" s="15">
        <v>1</v>
      </c>
      <c r="G622" s="15">
        <v>0</v>
      </c>
      <c r="H622" s="15">
        <v>0</v>
      </c>
      <c r="I622" s="87">
        <v>1.399</v>
      </c>
      <c r="J622">
        <f t="shared" si="63"/>
        <v>9.5596822200589182E-2</v>
      </c>
      <c r="K622">
        <v>0</v>
      </c>
      <c r="L622">
        <f t="shared" si="64"/>
        <v>1.1003153518303337</v>
      </c>
      <c r="M622">
        <f t="shared" si="65"/>
        <v>1</v>
      </c>
      <c r="N622" s="3">
        <f t="shared" si="66"/>
        <v>0.52388102142445248</v>
      </c>
      <c r="O622" s="3">
        <f t="shared" si="67"/>
        <v>0.47611897857554736</v>
      </c>
      <c r="P622" s="4">
        <f t="shared" si="68"/>
        <v>0.47611897857554736</v>
      </c>
      <c r="Q622" s="3">
        <f t="shared" si="69"/>
        <v>-0.74208750099361542</v>
      </c>
      <c r="AN622">
        <v>1</v>
      </c>
      <c r="AO622">
        <v>0</v>
      </c>
      <c r="AP622">
        <v>0</v>
      </c>
    </row>
    <row r="623" spans="2:42" x14ac:dyDescent="0.3">
      <c r="B623" s="86">
        <v>0</v>
      </c>
      <c r="C623" s="15">
        <v>0</v>
      </c>
      <c r="D623" s="15">
        <v>0</v>
      </c>
      <c r="E623" s="15">
        <v>1</v>
      </c>
      <c r="F623" s="15">
        <v>0</v>
      </c>
      <c r="G623" s="15">
        <v>1</v>
      </c>
      <c r="H623" s="15">
        <v>0</v>
      </c>
      <c r="I623" s="87">
        <v>1.399</v>
      </c>
      <c r="J623">
        <f t="shared" si="63"/>
        <v>-0.87670725939750838</v>
      </c>
      <c r="K623">
        <v>0</v>
      </c>
      <c r="L623">
        <f t="shared" si="64"/>
        <v>0.41615093525345004</v>
      </c>
      <c r="M623">
        <f t="shared" si="65"/>
        <v>1</v>
      </c>
      <c r="N623" s="3">
        <f t="shared" si="66"/>
        <v>0.29386058003695142</v>
      </c>
      <c r="O623" s="3">
        <f t="shared" si="67"/>
        <v>0.70613941996304863</v>
      </c>
      <c r="P623" s="4">
        <f t="shared" si="68"/>
        <v>0.70613941996304863</v>
      </c>
      <c r="Q623" s="3">
        <f t="shared" si="69"/>
        <v>-0.34794258228404495</v>
      </c>
      <c r="AN623">
        <v>1</v>
      </c>
      <c r="AO623">
        <v>0</v>
      </c>
      <c r="AP623">
        <v>0</v>
      </c>
    </row>
    <row r="624" spans="2:42" x14ac:dyDescent="0.3">
      <c r="B624" s="86">
        <v>0</v>
      </c>
      <c r="C624" s="15">
        <v>1</v>
      </c>
      <c r="D624" s="15">
        <v>0</v>
      </c>
      <c r="E624" s="15">
        <v>0</v>
      </c>
      <c r="F624" s="15">
        <v>0</v>
      </c>
      <c r="G624" s="15">
        <v>0</v>
      </c>
      <c r="H624" s="15">
        <v>1</v>
      </c>
      <c r="I624" s="87">
        <v>1.6989999999999998</v>
      </c>
      <c r="J624">
        <f t="shared" si="63"/>
        <v>-2.423621284263298</v>
      </c>
      <c r="K624">
        <v>0</v>
      </c>
      <c r="L624">
        <f t="shared" si="64"/>
        <v>8.8600189347953745E-2</v>
      </c>
      <c r="M624">
        <f t="shared" si="65"/>
        <v>1</v>
      </c>
      <c r="N624" s="3">
        <f t="shared" si="66"/>
        <v>8.1389099703375212E-2</v>
      </c>
      <c r="O624" s="3">
        <f t="shared" si="67"/>
        <v>0.91861090029662473</v>
      </c>
      <c r="P624" s="4">
        <f t="shared" si="68"/>
        <v>0.91861090029662473</v>
      </c>
      <c r="Q624" s="3">
        <f t="shared" si="69"/>
        <v>-8.4892640955072041E-2</v>
      </c>
      <c r="AN624">
        <v>0</v>
      </c>
      <c r="AO624">
        <v>1</v>
      </c>
      <c r="AP624">
        <v>0</v>
      </c>
    </row>
    <row r="625" spans="2:42" x14ac:dyDescent="0.3">
      <c r="B625" s="86">
        <v>0</v>
      </c>
      <c r="C625" s="15">
        <v>0</v>
      </c>
      <c r="D625" s="15">
        <v>1</v>
      </c>
      <c r="E625" s="15">
        <v>0</v>
      </c>
      <c r="F625" s="15">
        <v>0</v>
      </c>
      <c r="G625" s="15">
        <v>1</v>
      </c>
      <c r="H625" s="15">
        <v>0</v>
      </c>
      <c r="I625" s="87">
        <v>1.6989999999999998</v>
      </c>
      <c r="J625">
        <f t="shared" si="63"/>
        <v>-1.6242429972160748</v>
      </c>
      <c r="K625">
        <v>0</v>
      </c>
      <c r="L625">
        <f t="shared" si="64"/>
        <v>0.19706079432518478</v>
      </c>
      <c r="M625">
        <f t="shared" si="65"/>
        <v>1</v>
      </c>
      <c r="N625" s="3">
        <f t="shared" si="66"/>
        <v>0.16462053995868542</v>
      </c>
      <c r="O625" s="3">
        <f t="shared" si="67"/>
        <v>0.83537946004131458</v>
      </c>
      <c r="P625" s="4">
        <f t="shared" si="68"/>
        <v>0.83537946004131458</v>
      </c>
      <c r="Q625" s="3">
        <f t="shared" si="69"/>
        <v>-0.1798692141960519</v>
      </c>
      <c r="AN625">
        <v>0</v>
      </c>
      <c r="AO625">
        <v>1</v>
      </c>
      <c r="AP625">
        <v>0</v>
      </c>
    </row>
    <row r="626" spans="2:42" x14ac:dyDescent="0.3">
      <c r="B626" s="86">
        <v>1</v>
      </c>
      <c r="C626" s="15">
        <v>1</v>
      </c>
      <c r="D626" s="15">
        <v>0</v>
      </c>
      <c r="E626" s="15">
        <v>0</v>
      </c>
      <c r="F626" s="15">
        <v>0</v>
      </c>
      <c r="G626" s="15">
        <v>1</v>
      </c>
      <c r="H626" s="15">
        <v>0</v>
      </c>
      <c r="I626" s="87">
        <v>1.9989999999999999</v>
      </c>
      <c r="J626">
        <f t="shared" si="63"/>
        <v>-1.758139811035246</v>
      </c>
      <c r="K626">
        <v>0</v>
      </c>
      <c r="L626">
        <f t="shared" si="64"/>
        <v>0.17236519762851077</v>
      </c>
      <c r="M626">
        <f t="shared" si="65"/>
        <v>1</v>
      </c>
      <c r="N626" s="3">
        <f t="shared" si="66"/>
        <v>0.14702346843558248</v>
      </c>
      <c r="O626" s="3">
        <f t="shared" si="67"/>
        <v>0.85297653156441755</v>
      </c>
      <c r="P626" s="4">
        <f t="shared" si="68"/>
        <v>0.14702346843558248</v>
      </c>
      <c r="Q626" s="3">
        <f t="shared" si="69"/>
        <v>-1.917163055724332</v>
      </c>
      <c r="AN626">
        <v>0</v>
      </c>
      <c r="AO626">
        <v>0</v>
      </c>
      <c r="AP626">
        <v>1</v>
      </c>
    </row>
    <row r="627" spans="2:42" x14ac:dyDescent="0.3">
      <c r="B627" s="86">
        <v>0</v>
      </c>
      <c r="C627" s="15">
        <v>0</v>
      </c>
      <c r="D627" s="15">
        <v>1</v>
      </c>
      <c r="E627" s="15">
        <v>0</v>
      </c>
      <c r="F627" s="15">
        <v>0</v>
      </c>
      <c r="G627" s="15">
        <v>0</v>
      </c>
      <c r="H627" s="15">
        <v>1</v>
      </c>
      <c r="I627" s="87">
        <v>1.399</v>
      </c>
      <c r="J627">
        <f t="shared" si="63"/>
        <v>-2.2897244704441273</v>
      </c>
      <c r="K627">
        <v>0</v>
      </c>
      <c r="L627">
        <f t="shared" si="64"/>
        <v>0.10129436760139537</v>
      </c>
      <c r="M627">
        <f t="shared" si="65"/>
        <v>1</v>
      </c>
      <c r="N627" s="3">
        <f t="shared" si="66"/>
        <v>9.1977558935503481E-2</v>
      </c>
      <c r="O627" s="3">
        <f t="shared" si="67"/>
        <v>0.90802244106449659</v>
      </c>
      <c r="P627" s="4">
        <f t="shared" si="68"/>
        <v>0.90802244106449659</v>
      </c>
      <c r="Q627" s="3">
        <f t="shared" si="69"/>
        <v>-9.6486185857509371E-2</v>
      </c>
      <c r="AN627">
        <v>1</v>
      </c>
      <c r="AO627">
        <v>0</v>
      </c>
      <c r="AP627">
        <v>0</v>
      </c>
    </row>
    <row r="628" spans="2:42" x14ac:dyDescent="0.3">
      <c r="B628" s="86">
        <v>1</v>
      </c>
      <c r="C628" s="15">
        <v>0</v>
      </c>
      <c r="D628" s="15">
        <v>1</v>
      </c>
      <c r="E628" s="15">
        <v>0</v>
      </c>
      <c r="F628" s="15">
        <v>1</v>
      </c>
      <c r="G628" s="15">
        <v>0</v>
      </c>
      <c r="H628" s="15">
        <v>0</v>
      </c>
      <c r="I628" s="87">
        <v>1.9989999999999999</v>
      </c>
      <c r="J628">
        <f t="shared" si="63"/>
        <v>-0.62384935304734745</v>
      </c>
      <c r="K628">
        <v>0</v>
      </c>
      <c r="L628">
        <f t="shared" si="64"/>
        <v>0.5358776799264976</v>
      </c>
      <c r="M628">
        <f t="shared" si="65"/>
        <v>1</v>
      </c>
      <c r="N628" s="3">
        <f t="shared" si="66"/>
        <v>0.34890648319867706</v>
      </c>
      <c r="O628" s="3">
        <f t="shared" si="67"/>
        <v>0.65109351680132299</v>
      </c>
      <c r="P628" s="4">
        <f t="shared" si="68"/>
        <v>0.34890648319867706</v>
      </c>
      <c r="Q628" s="3">
        <f t="shared" si="69"/>
        <v>-1.0529513491372362</v>
      </c>
      <c r="AN628">
        <v>0</v>
      </c>
      <c r="AO628">
        <v>0</v>
      </c>
      <c r="AP628">
        <v>1</v>
      </c>
    </row>
    <row r="629" spans="2:42" x14ac:dyDescent="0.3">
      <c r="B629" s="86">
        <v>1</v>
      </c>
      <c r="C629" s="15">
        <v>0</v>
      </c>
      <c r="D629" s="15">
        <v>0</v>
      </c>
      <c r="E629" s="15">
        <v>1</v>
      </c>
      <c r="F629" s="15">
        <v>1</v>
      </c>
      <c r="G629" s="15">
        <v>0</v>
      </c>
      <c r="H629" s="15">
        <v>0</v>
      </c>
      <c r="I629" s="87">
        <v>1.6989999999999998</v>
      </c>
      <c r="J629">
        <f t="shared" si="63"/>
        <v>0.12368638477121929</v>
      </c>
      <c r="K629">
        <v>0</v>
      </c>
      <c r="L629">
        <f t="shared" si="64"/>
        <v>1.1316609092464234</v>
      </c>
      <c r="M629">
        <f t="shared" si="65"/>
        <v>1</v>
      </c>
      <c r="N629" s="3">
        <f t="shared" si="66"/>
        <v>0.53088223569595971</v>
      </c>
      <c r="O629" s="3">
        <f t="shared" si="67"/>
        <v>0.4691177643040404</v>
      </c>
      <c r="P629" s="4">
        <f t="shared" si="68"/>
        <v>0.53088223569595971</v>
      </c>
      <c r="Q629" s="3">
        <f t="shared" si="69"/>
        <v>-0.63321506068701161</v>
      </c>
      <c r="AN629">
        <v>0</v>
      </c>
      <c r="AO629">
        <v>1</v>
      </c>
      <c r="AP629">
        <v>0</v>
      </c>
    </row>
    <row r="630" spans="2:42" x14ac:dyDescent="0.3">
      <c r="B630" s="86">
        <v>0</v>
      </c>
      <c r="C630" s="15">
        <v>0</v>
      </c>
      <c r="D630" s="15">
        <v>0</v>
      </c>
      <c r="E630" s="15">
        <v>1</v>
      </c>
      <c r="F630" s="15">
        <v>0</v>
      </c>
      <c r="G630" s="15">
        <v>0</v>
      </c>
      <c r="H630" s="15">
        <v>1</v>
      </c>
      <c r="I630" s="87">
        <v>1.9989999999999999</v>
      </c>
      <c r="J630">
        <f t="shared" si="63"/>
        <v>-2.3955317216926684</v>
      </c>
      <c r="K630">
        <v>0</v>
      </c>
      <c r="L630">
        <f t="shared" si="64"/>
        <v>9.1124213317684638E-2</v>
      </c>
      <c r="M630">
        <f t="shared" si="65"/>
        <v>1</v>
      </c>
      <c r="N630" s="3">
        <f t="shared" si="66"/>
        <v>8.3514060274229751E-2</v>
      </c>
      <c r="O630" s="3">
        <f t="shared" si="67"/>
        <v>0.9164859397257703</v>
      </c>
      <c r="P630" s="4">
        <f t="shared" si="68"/>
        <v>0.9164859397257703</v>
      </c>
      <c r="Q630" s="3">
        <f t="shared" si="69"/>
        <v>-8.7208553090355564E-2</v>
      </c>
      <c r="AN630">
        <v>0</v>
      </c>
      <c r="AO630">
        <v>0</v>
      </c>
      <c r="AP630">
        <v>1</v>
      </c>
    </row>
    <row r="631" spans="2:42" x14ac:dyDescent="0.3">
      <c r="B631" s="86">
        <v>0</v>
      </c>
      <c r="C631" s="15">
        <v>1</v>
      </c>
      <c r="D631" s="15">
        <v>0</v>
      </c>
      <c r="E631" s="15">
        <v>0</v>
      </c>
      <c r="F631" s="15">
        <v>1</v>
      </c>
      <c r="G631" s="15">
        <v>0</v>
      </c>
      <c r="H631" s="15">
        <v>0</v>
      </c>
      <c r="I631" s="87">
        <v>1.399</v>
      </c>
      <c r="J631">
        <f t="shared" si="63"/>
        <v>9.5596822200589182E-2</v>
      </c>
      <c r="K631">
        <v>0</v>
      </c>
      <c r="L631">
        <f t="shared" si="64"/>
        <v>1.1003153518303337</v>
      </c>
      <c r="M631">
        <f t="shared" si="65"/>
        <v>1</v>
      </c>
      <c r="N631" s="3">
        <f t="shared" si="66"/>
        <v>0.52388102142445248</v>
      </c>
      <c r="O631" s="3">
        <f t="shared" si="67"/>
        <v>0.47611897857554736</v>
      </c>
      <c r="P631" s="4">
        <f t="shared" si="68"/>
        <v>0.47611897857554736</v>
      </c>
      <c r="Q631" s="3">
        <f t="shared" si="69"/>
        <v>-0.74208750099361542</v>
      </c>
      <c r="AN631">
        <v>1</v>
      </c>
      <c r="AO631">
        <v>0</v>
      </c>
      <c r="AP631">
        <v>0</v>
      </c>
    </row>
    <row r="632" spans="2:42" x14ac:dyDescent="0.3">
      <c r="B632" s="86">
        <v>1</v>
      </c>
      <c r="C632" s="15">
        <v>0</v>
      </c>
      <c r="D632" s="15">
        <v>0</v>
      </c>
      <c r="E632" s="15">
        <v>1</v>
      </c>
      <c r="F632" s="15">
        <v>0</v>
      </c>
      <c r="G632" s="15">
        <v>1</v>
      </c>
      <c r="H632" s="15">
        <v>0</v>
      </c>
      <c r="I632" s="87">
        <v>1.399</v>
      </c>
      <c r="J632">
        <f t="shared" si="63"/>
        <v>-0.87670725939750838</v>
      </c>
      <c r="K632">
        <v>0</v>
      </c>
      <c r="L632">
        <f t="shared" si="64"/>
        <v>0.41615093525345004</v>
      </c>
      <c r="M632">
        <f t="shared" si="65"/>
        <v>1</v>
      </c>
      <c r="N632" s="3">
        <f t="shared" si="66"/>
        <v>0.29386058003695142</v>
      </c>
      <c r="O632" s="3">
        <f t="shared" si="67"/>
        <v>0.70613941996304863</v>
      </c>
      <c r="P632" s="4">
        <f t="shared" si="68"/>
        <v>0.29386058003695142</v>
      </c>
      <c r="Q632" s="3">
        <f t="shared" si="69"/>
        <v>-1.2246498416815532</v>
      </c>
      <c r="AN632">
        <v>1</v>
      </c>
      <c r="AO632">
        <v>0</v>
      </c>
      <c r="AP632">
        <v>0</v>
      </c>
    </row>
    <row r="633" spans="2:42" x14ac:dyDescent="0.3">
      <c r="B633" s="86">
        <v>0</v>
      </c>
      <c r="C633" s="15">
        <v>1</v>
      </c>
      <c r="D633" s="15">
        <v>0</v>
      </c>
      <c r="E633" s="15">
        <v>0</v>
      </c>
      <c r="F633" s="15">
        <v>0</v>
      </c>
      <c r="G633" s="15">
        <v>0</v>
      </c>
      <c r="H633" s="15">
        <v>1</v>
      </c>
      <c r="I633" s="87">
        <v>1.6989999999999998</v>
      </c>
      <c r="J633">
        <f t="shared" si="63"/>
        <v>-2.423621284263298</v>
      </c>
      <c r="K633">
        <v>0</v>
      </c>
      <c r="L633">
        <f t="shared" si="64"/>
        <v>8.8600189347953745E-2</v>
      </c>
      <c r="M633">
        <f t="shared" si="65"/>
        <v>1</v>
      </c>
      <c r="N633" s="3">
        <f t="shared" si="66"/>
        <v>8.1389099703375212E-2</v>
      </c>
      <c r="O633" s="3">
        <f t="shared" si="67"/>
        <v>0.91861090029662473</v>
      </c>
      <c r="P633" s="4">
        <f t="shared" si="68"/>
        <v>0.91861090029662473</v>
      </c>
      <c r="Q633" s="3">
        <f t="shared" si="69"/>
        <v>-8.4892640955072041E-2</v>
      </c>
      <c r="AN633">
        <v>0</v>
      </c>
      <c r="AO633">
        <v>1</v>
      </c>
      <c r="AP633">
        <v>0</v>
      </c>
    </row>
    <row r="634" spans="2:42" x14ac:dyDescent="0.3">
      <c r="B634" s="86">
        <v>1</v>
      </c>
      <c r="C634" s="15">
        <v>0</v>
      </c>
      <c r="D634" s="15">
        <v>1</v>
      </c>
      <c r="E634" s="15">
        <v>0</v>
      </c>
      <c r="F634" s="15">
        <v>0</v>
      </c>
      <c r="G634" s="15">
        <v>1</v>
      </c>
      <c r="H634" s="15">
        <v>0</v>
      </c>
      <c r="I634" s="87">
        <v>1.6989999999999998</v>
      </c>
      <c r="J634">
        <f t="shared" si="63"/>
        <v>-1.6242429972160748</v>
      </c>
      <c r="K634">
        <v>0</v>
      </c>
      <c r="L634">
        <f t="shared" si="64"/>
        <v>0.19706079432518478</v>
      </c>
      <c r="M634">
        <f t="shared" si="65"/>
        <v>1</v>
      </c>
      <c r="N634" s="3">
        <f t="shared" si="66"/>
        <v>0.16462053995868542</v>
      </c>
      <c r="O634" s="3">
        <f t="shared" si="67"/>
        <v>0.83537946004131458</v>
      </c>
      <c r="P634" s="4">
        <f t="shared" si="68"/>
        <v>0.16462053995868542</v>
      </c>
      <c r="Q634" s="3">
        <f t="shared" si="69"/>
        <v>-1.8041122114121266</v>
      </c>
      <c r="AN634">
        <v>0</v>
      </c>
      <c r="AO634">
        <v>1</v>
      </c>
      <c r="AP634">
        <v>0</v>
      </c>
    </row>
    <row r="635" spans="2:42" x14ac:dyDescent="0.3">
      <c r="B635" s="86">
        <v>0</v>
      </c>
      <c r="C635" s="15">
        <v>1</v>
      </c>
      <c r="D635" s="15">
        <v>0</v>
      </c>
      <c r="E635" s="15">
        <v>0</v>
      </c>
      <c r="F635" s="15">
        <v>0</v>
      </c>
      <c r="G635" s="15">
        <v>1</v>
      </c>
      <c r="H635" s="15">
        <v>0</v>
      </c>
      <c r="I635" s="87">
        <v>1.9989999999999999</v>
      </c>
      <c r="J635">
        <f t="shared" si="63"/>
        <v>-1.758139811035246</v>
      </c>
      <c r="K635">
        <v>0</v>
      </c>
      <c r="L635">
        <f t="shared" si="64"/>
        <v>0.17236519762851077</v>
      </c>
      <c r="M635">
        <f t="shared" si="65"/>
        <v>1</v>
      </c>
      <c r="N635" s="3">
        <f t="shared" si="66"/>
        <v>0.14702346843558248</v>
      </c>
      <c r="O635" s="3">
        <f t="shared" si="67"/>
        <v>0.85297653156441755</v>
      </c>
      <c r="P635" s="4">
        <f t="shared" si="68"/>
        <v>0.85297653156441755</v>
      </c>
      <c r="Q635" s="3">
        <f t="shared" si="69"/>
        <v>-0.15902324468908607</v>
      </c>
      <c r="AN635">
        <v>0</v>
      </c>
      <c r="AO635">
        <v>0</v>
      </c>
      <c r="AP635">
        <v>1</v>
      </c>
    </row>
    <row r="636" spans="2:42" x14ac:dyDescent="0.3">
      <c r="B636" s="86">
        <v>0</v>
      </c>
      <c r="C636" s="15">
        <v>0</v>
      </c>
      <c r="D636" s="15">
        <v>1</v>
      </c>
      <c r="E636" s="15">
        <v>0</v>
      </c>
      <c r="F636" s="15">
        <v>0</v>
      </c>
      <c r="G636" s="15">
        <v>0</v>
      </c>
      <c r="H636" s="15">
        <v>1</v>
      </c>
      <c r="I636" s="87">
        <v>1.399</v>
      </c>
      <c r="J636">
        <f t="shared" si="63"/>
        <v>-2.2897244704441273</v>
      </c>
      <c r="K636">
        <v>0</v>
      </c>
      <c r="L636">
        <f t="shared" si="64"/>
        <v>0.10129436760139537</v>
      </c>
      <c r="M636">
        <f t="shared" si="65"/>
        <v>1</v>
      </c>
      <c r="N636" s="3">
        <f t="shared" si="66"/>
        <v>9.1977558935503481E-2</v>
      </c>
      <c r="O636" s="3">
        <f t="shared" si="67"/>
        <v>0.90802244106449659</v>
      </c>
      <c r="P636" s="4">
        <f t="shared" si="68"/>
        <v>0.90802244106449659</v>
      </c>
      <c r="Q636" s="3">
        <f t="shared" si="69"/>
        <v>-9.6486185857509371E-2</v>
      </c>
      <c r="AN636">
        <v>1</v>
      </c>
      <c r="AO636">
        <v>0</v>
      </c>
      <c r="AP636">
        <v>0</v>
      </c>
    </row>
    <row r="637" spans="2:42" x14ac:dyDescent="0.3">
      <c r="B637" s="86">
        <v>0</v>
      </c>
      <c r="C637" s="15">
        <v>0</v>
      </c>
      <c r="D637" s="15">
        <v>1</v>
      </c>
      <c r="E637" s="15">
        <v>0</v>
      </c>
      <c r="F637" s="15">
        <v>1</v>
      </c>
      <c r="G637" s="15">
        <v>0</v>
      </c>
      <c r="H637" s="15">
        <v>0</v>
      </c>
      <c r="I637" s="87">
        <v>1.9989999999999999</v>
      </c>
      <c r="J637">
        <f t="shared" si="63"/>
        <v>-0.62384935304734745</v>
      </c>
      <c r="K637">
        <v>0</v>
      </c>
      <c r="L637">
        <f t="shared" si="64"/>
        <v>0.5358776799264976</v>
      </c>
      <c r="M637">
        <f t="shared" si="65"/>
        <v>1</v>
      </c>
      <c r="N637" s="3">
        <f t="shared" si="66"/>
        <v>0.34890648319867706</v>
      </c>
      <c r="O637" s="3">
        <f t="shared" si="67"/>
        <v>0.65109351680132299</v>
      </c>
      <c r="P637" s="4">
        <f t="shared" si="68"/>
        <v>0.65109351680132299</v>
      </c>
      <c r="Q637" s="3">
        <f t="shared" si="69"/>
        <v>-0.42910199608988864</v>
      </c>
      <c r="AN637">
        <v>0</v>
      </c>
      <c r="AO637">
        <v>0</v>
      </c>
      <c r="AP637">
        <v>1</v>
      </c>
    </row>
    <row r="638" spans="2:42" x14ac:dyDescent="0.3">
      <c r="B638" s="86">
        <v>0</v>
      </c>
      <c r="C638" s="15">
        <v>0</v>
      </c>
      <c r="D638" s="15">
        <v>0</v>
      </c>
      <c r="E638" s="15">
        <v>1</v>
      </c>
      <c r="F638" s="15">
        <v>1</v>
      </c>
      <c r="G638" s="15">
        <v>0</v>
      </c>
      <c r="H638" s="15">
        <v>0</v>
      </c>
      <c r="I638" s="87">
        <v>1.6989999999999998</v>
      </c>
      <c r="J638">
        <f t="shared" si="63"/>
        <v>0.12368638477121929</v>
      </c>
      <c r="K638">
        <v>0</v>
      </c>
      <c r="L638">
        <f t="shared" si="64"/>
        <v>1.1316609092464234</v>
      </c>
      <c r="M638">
        <f t="shared" si="65"/>
        <v>1</v>
      </c>
      <c r="N638" s="3">
        <f t="shared" si="66"/>
        <v>0.53088223569595971</v>
      </c>
      <c r="O638" s="3">
        <f t="shared" si="67"/>
        <v>0.4691177643040404</v>
      </c>
      <c r="P638" s="4">
        <f t="shared" si="68"/>
        <v>0.4691177643040404</v>
      </c>
      <c r="Q638" s="3">
        <f t="shared" si="69"/>
        <v>-0.75690144545823101</v>
      </c>
      <c r="AN638">
        <v>0</v>
      </c>
      <c r="AO638">
        <v>1</v>
      </c>
      <c r="AP638">
        <v>0</v>
      </c>
    </row>
    <row r="639" spans="2:42" x14ac:dyDescent="0.3">
      <c r="B639" s="86">
        <v>0</v>
      </c>
      <c r="C639" s="15">
        <v>0</v>
      </c>
      <c r="D639" s="15">
        <v>0</v>
      </c>
      <c r="E639" s="15">
        <v>1</v>
      </c>
      <c r="F639" s="15">
        <v>0</v>
      </c>
      <c r="G639" s="15">
        <v>0</v>
      </c>
      <c r="H639" s="15">
        <v>1</v>
      </c>
      <c r="I639" s="87">
        <v>1.9989999999999999</v>
      </c>
      <c r="J639">
        <f t="shared" si="63"/>
        <v>-2.3955317216926684</v>
      </c>
      <c r="K639">
        <v>0</v>
      </c>
      <c r="L639">
        <f t="shared" si="64"/>
        <v>9.1124213317684638E-2</v>
      </c>
      <c r="M639">
        <f t="shared" si="65"/>
        <v>1</v>
      </c>
      <c r="N639" s="3">
        <f t="shared" si="66"/>
        <v>8.3514060274229751E-2</v>
      </c>
      <c r="O639" s="3">
        <f t="shared" si="67"/>
        <v>0.9164859397257703</v>
      </c>
      <c r="P639" s="4">
        <f t="shared" si="68"/>
        <v>0.9164859397257703</v>
      </c>
      <c r="Q639" s="3">
        <f t="shared" si="69"/>
        <v>-8.7208553090355564E-2</v>
      </c>
      <c r="AN639">
        <v>0</v>
      </c>
      <c r="AO639">
        <v>0</v>
      </c>
      <c r="AP639">
        <v>1</v>
      </c>
    </row>
    <row r="640" spans="2:42" x14ac:dyDescent="0.3">
      <c r="B640" s="86">
        <v>0</v>
      </c>
      <c r="C640" s="15">
        <v>1</v>
      </c>
      <c r="D640" s="15">
        <v>0</v>
      </c>
      <c r="E640" s="15">
        <v>0</v>
      </c>
      <c r="F640" s="15">
        <v>1</v>
      </c>
      <c r="G640" s="15">
        <v>0</v>
      </c>
      <c r="H640" s="15">
        <v>0</v>
      </c>
      <c r="I640" s="87">
        <v>1.399</v>
      </c>
      <c r="J640">
        <f t="shared" si="63"/>
        <v>9.5596822200589182E-2</v>
      </c>
      <c r="K640">
        <v>0</v>
      </c>
      <c r="L640">
        <f t="shared" si="64"/>
        <v>1.1003153518303337</v>
      </c>
      <c r="M640">
        <f t="shared" si="65"/>
        <v>1</v>
      </c>
      <c r="N640" s="3">
        <f t="shared" si="66"/>
        <v>0.52388102142445248</v>
      </c>
      <c r="O640" s="3">
        <f t="shared" si="67"/>
        <v>0.47611897857554736</v>
      </c>
      <c r="P640" s="4">
        <f t="shared" si="68"/>
        <v>0.47611897857554736</v>
      </c>
      <c r="Q640" s="3">
        <f t="shared" si="69"/>
        <v>-0.74208750099361542</v>
      </c>
      <c r="AN640">
        <v>1</v>
      </c>
      <c r="AO640">
        <v>0</v>
      </c>
      <c r="AP640">
        <v>0</v>
      </c>
    </row>
    <row r="641" spans="2:42" x14ac:dyDescent="0.3">
      <c r="B641" s="86">
        <v>0</v>
      </c>
      <c r="C641" s="15">
        <v>0</v>
      </c>
      <c r="D641" s="15">
        <v>0</v>
      </c>
      <c r="E641" s="15">
        <v>1</v>
      </c>
      <c r="F641" s="15">
        <v>0</v>
      </c>
      <c r="G641" s="15">
        <v>1</v>
      </c>
      <c r="H641" s="15">
        <v>0</v>
      </c>
      <c r="I641" s="87">
        <v>1.399</v>
      </c>
      <c r="J641">
        <f t="shared" si="63"/>
        <v>-0.87670725939750838</v>
      </c>
      <c r="K641">
        <v>0</v>
      </c>
      <c r="L641">
        <f t="shared" si="64"/>
        <v>0.41615093525345004</v>
      </c>
      <c r="M641">
        <f t="shared" si="65"/>
        <v>1</v>
      </c>
      <c r="N641" s="3">
        <f t="shared" si="66"/>
        <v>0.29386058003695142</v>
      </c>
      <c r="O641" s="3">
        <f t="shared" si="67"/>
        <v>0.70613941996304863</v>
      </c>
      <c r="P641" s="4">
        <f t="shared" si="68"/>
        <v>0.70613941996304863</v>
      </c>
      <c r="Q641" s="3">
        <f t="shared" si="69"/>
        <v>-0.34794258228404495</v>
      </c>
      <c r="AN641">
        <v>1</v>
      </c>
      <c r="AO641">
        <v>0</v>
      </c>
      <c r="AP641">
        <v>0</v>
      </c>
    </row>
    <row r="642" spans="2:42" x14ac:dyDescent="0.3">
      <c r="B642" s="86">
        <v>0</v>
      </c>
      <c r="C642" s="15">
        <v>1</v>
      </c>
      <c r="D642" s="15">
        <v>0</v>
      </c>
      <c r="E642" s="15">
        <v>0</v>
      </c>
      <c r="F642" s="15">
        <v>0</v>
      </c>
      <c r="G642" s="15">
        <v>0</v>
      </c>
      <c r="H642" s="15">
        <v>1</v>
      </c>
      <c r="I642" s="87">
        <v>1.6989999999999998</v>
      </c>
      <c r="J642">
        <f t="shared" si="63"/>
        <v>-2.423621284263298</v>
      </c>
      <c r="K642">
        <v>0</v>
      </c>
      <c r="L642">
        <f t="shared" si="64"/>
        <v>8.8600189347953745E-2</v>
      </c>
      <c r="M642">
        <f t="shared" si="65"/>
        <v>1</v>
      </c>
      <c r="N642" s="3">
        <f t="shared" si="66"/>
        <v>8.1389099703375212E-2</v>
      </c>
      <c r="O642" s="3">
        <f t="shared" si="67"/>
        <v>0.91861090029662473</v>
      </c>
      <c r="P642" s="4">
        <f t="shared" si="68"/>
        <v>0.91861090029662473</v>
      </c>
      <c r="Q642" s="3">
        <f t="shared" si="69"/>
        <v>-8.4892640955072041E-2</v>
      </c>
      <c r="AN642">
        <v>0</v>
      </c>
      <c r="AO642">
        <v>1</v>
      </c>
      <c r="AP642">
        <v>0</v>
      </c>
    </row>
    <row r="643" spans="2:42" x14ac:dyDescent="0.3">
      <c r="B643" s="86">
        <v>0</v>
      </c>
      <c r="C643" s="15">
        <v>0</v>
      </c>
      <c r="D643" s="15">
        <v>1</v>
      </c>
      <c r="E643" s="15">
        <v>0</v>
      </c>
      <c r="F643" s="15">
        <v>0</v>
      </c>
      <c r="G643" s="15">
        <v>1</v>
      </c>
      <c r="H643" s="15">
        <v>0</v>
      </c>
      <c r="I643" s="87">
        <v>1.6989999999999998</v>
      </c>
      <c r="J643">
        <f t="shared" si="63"/>
        <v>-1.6242429972160748</v>
      </c>
      <c r="K643">
        <v>0</v>
      </c>
      <c r="L643">
        <f t="shared" si="64"/>
        <v>0.19706079432518478</v>
      </c>
      <c r="M643">
        <f t="shared" si="65"/>
        <v>1</v>
      </c>
      <c r="N643" s="3">
        <f t="shared" si="66"/>
        <v>0.16462053995868542</v>
      </c>
      <c r="O643" s="3">
        <f t="shared" si="67"/>
        <v>0.83537946004131458</v>
      </c>
      <c r="P643" s="4">
        <f t="shared" si="68"/>
        <v>0.83537946004131458</v>
      </c>
      <c r="Q643" s="3">
        <f t="shared" si="69"/>
        <v>-0.1798692141960519</v>
      </c>
      <c r="AN643">
        <v>0</v>
      </c>
      <c r="AO643">
        <v>1</v>
      </c>
      <c r="AP643">
        <v>0</v>
      </c>
    </row>
    <row r="644" spans="2:42" x14ac:dyDescent="0.3">
      <c r="B644" s="86">
        <v>0</v>
      </c>
      <c r="C644" s="15">
        <v>1</v>
      </c>
      <c r="D644" s="15">
        <v>0</v>
      </c>
      <c r="E644" s="15">
        <v>0</v>
      </c>
      <c r="F644" s="15">
        <v>0</v>
      </c>
      <c r="G644" s="15">
        <v>1</v>
      </c>
      <c r="H644" s="15">
        <v>0</v>
      </c>
      <c r="I644" s="87">
        <v>1.9989999999999999</v>
      </c>
      <c r="J644">
        <f t="shared" si="63"/>
        <v>-1.758139811035246</v>
      </c>
      <c r="K644">
        <v>0</v>
      </c>
      <c r="L644">
        <f t="shared" si="64"/>
        <v>0.17236519762851077</v>
      </c>
      <c r="M644">
        <f t="shared" si="65"/>
        <v>1</v>
      </c>
      <c r="N644" s="3">
        <f t="shared" si="66"/>
        <v>0.14702346843558248</v>
      </c>
      <c r="O644" s="3">
        <f t="shared" si="67"/>
        <v>0.85297653156441755</v>
      </c>
      <c r="P644" s="4">
        <f t="shared" si="68"/>
        <v>0.85297653156441755</v>
      </c>
      <c r="Q644" s="3">
        <f t="shared" si="69"/>
        <v>-0.15902324468908607</v>
      </c>
      <c r="AN644">
        <v>0</v>
      </c>
      <c r="AO644">
        <v>0</v>
      </c>
      <c r="AP644">
        <v>1</v>
      </c>
    </row>
    <row r="645" spans="2:42" x14ac:dyDescent="0.3">
      <c r="B645" s="86">
        <v>0</v>
      </c>
      <c r="C645" s="15">
        <v>0</v>
      </c>
      <c r="D645" s="15">
        <v>1</v>
      </c>
      <c r="E645" s="15">
        <v>0</v>
      </c>
      <c r="F645" s="15">
        <v>0</v>
      </c>
      <c r="G645" s="15">
        <v>0</v>
      </c>
      <c r="H645" s="15">
        <v>1</v>
      </c>
      <c r="I645" s="87">
        <v>1.399</v>
      </c>
      <c r="J645">
        <f t="shared" si="63"/>
        <v>-2.2897244704441273</v>
      </c>
      <c r="K645">
        <v>0</v>
      </c>
      <c r="L645">
        <f t="shared" si="64"/>
        <v>0.10129436760139537</v>
      </c>
      <c r="M645">
        <f t="shared" si="65"/>
        <v>1</v>
      </c>
      <c r="N645" s="3">
        <f t="shared" si="66"/>
        <v>9.1977558935503481E-2</v>
      </c>
      <c r="O645" s="3">
        <f t="shared" si="67"/>
        <v>0.90802244106449659</v>
      </c>
      <c r="P645" s="4">
        <f t="shared" si="68"/>
        <v>0.90802244106449659</v>
      </c>
      <c r="Q645" s="3">
        <f t="shared" si="69"/>
        <v>-9.6486185857509371E-2</v>
      </c>
      <c r="AN645">
        <v>1</v>
      </c>
      <c r="AO645">
        <v>0</v>
      </c>
      <c r="AP645">
        <v>0</v>
      </c>
    </row>
    <row r="646" spans="2:42" x14ac:dyDescent="0.3">
      <c r="B646" s="86">
        <v>0</v>
      </c>
      <c r="C646" s="15">
        <v>0</v>
      </c>
      <c r="D646" s="15">
        <v>1</v>
      </c>
      <c r="E646" s="15">
        <v>0</v>
      </c>
      <c r="F646" s="15">
        <v>1</v>
      </c>
      <c r="G646" s="15">
        <v>0</v>
      </c>
      <c r="H646" s="15">
        <v>0</v>
      </c>
      <c r="I646" s="87">
        <v>1.9989999999999999</v>
      </c>
      <c r="J646">
        <f t="shared" ref="J646:J709" si="70">$F$1+($I$1*C646)+($L$1*D646)+($O$1*F646)+($R$1*G646)+($U$1*I646)</f>
        <v>-0.62384935304734745</v>
      </c>
      <c r="K646">
        <v>0</v>
      </c>
      <c r="L646">
        <f t="shared" ref="L646:L709" si="71">EXP(J646)</f>
        <v>0.5358776799264976</v>
      </c>
      <c r="M646">
        <f t="shared" ref="M646:M709" si="72">EXP(K646)</f>
        <v>1</v>
      </c>
      <c r="N646" s="3">
        <f t="shared" ref="N646:N709" si="73">L646/(L646+M646)</f>
        <v>0.34890648319867706</v>
      </c>
      <c r="O646" s="3">
        <f t="shared" ref="O646:O709" si="74">M646/(L646+M646)</f>
        <v>0.65109351680132299</v>
      </c>
      <c r="P646" s="4">
        <f t="shared" ref="P646:P709" si="75">N646^B646*O646^(1-B646)</f>
        <v>0.65109351680132299</v>
      </c>
      <c r="Q646" s="3">
        <f t="shared" ref="Q646:Q709" si="76">LN(P646)</f>
        <v>-0.42910199608988864</v>
      </c>
      <c r="AN646">
        <v>0</v>
      </c>
      <c r="AO646">
        <v>0</v>
      </c>
      <c r="AP646">
        <v>1</v>
      </c>
    </row>
    <row r="647" spans="2:42" x14ac:dyDescent="0.3">
      <c r="B647" s="86">
        <v>0</v>
      </c>
      <c r="C647" s="15">
        <v>0</v>
      </c>
      <c r="D647" s="15">
        <v>0</v>
      </c>
      <c r="E647" s="15">
        <v>1</v>
      </c>
      <c r="F647" s="15">
        <v>1</v>
      </c>
      <c r="G647" s="15">
        <v>0</v>
      </c>
      <c r="H647" s="15">
        <v>0</v>
      </c>
      <c r="I647" s="87">
        <v>1.6989999999999998</v>
      </c>
      <c r="J647">
        <f t="shared" si="70"/>
        <v>0.12368638477121929</v>
      </c>
      <c r="K647">
        <v>0</v>
      </c>
      <c r="L647">
        <f t="shared" si="71"/>
        <v>1.1316609092464234</v>
      </c>
      <c r="M647">
        <f t="shared" si="72"/>
        <v>1</v>
      </c>
      <c r="N647" s="3">
        <f t="shared" si="73"/>
        <v>0.53088223569595971</v>
      </c>
      <c r="O647" s="3">
        <f t="shared" si="74"/>
        <v>0.4691177643040404</v>
      </c>
      <c r="P647" s="4">
        <f t="shared" si="75"/>
        <v>0.4691177643040404</v>
      </c>
      <c r="Q647" s="3">
        <f t="shared" si="76"/>
        <v>-0.75690144545823101</v>
      </c>
      <c r="AN647">
        <v>0</v>
      </c>
      <c r="AO647">
        <v>1</v>
      </c>
      <c r="AP647">
        <v>0</v>
      </c>
    </row>
    <row r="648" spans="2:42" x14ac:dyDescent="0.3">
      <c r="B648" s="86">
        <v>0</v>
      </c>
      <c r="C648" s="15">
        <v>0</v>
      </c>
      <c r="D648" s="15">
        <v>0</v>
      </c>
      <c r="E648" s="15">
        <v>1</v>
      </c>
      <c r="F648" s="15">
        <v>0</v>
      </c>
      <c r="G648" s="15">
        <v>0</v>
      </c>
      <c r="H648" s="15">
        <v>1</v>
      </c>
      <c r="I648" s="87">
        <v>1.9989999999999999</v>
      </c>
      <c r="J648">
        <f t="shared" si="70"/>
        <v>-2.3955317216926684</v>
      </c>
      <c r="K648">
        <v>0</v>
      </c>
      <c r="L648">
        <f t="shared" si="71"/>
        <v>9.1124213317684638E-2</v>
      </c>
      <c r="M648">
        <f t="shared" si="72"/>
        <v>1</v>
      </c>
      <c r="N648" s="3">
        <f t="shared" si="73"/>
        <v>8.3514060274229751E-2</v>
      </c>
      <c r="O648" s="3">
        <f t="shared" si="74"/>
        <v>0.9164859397257703</v>
      </c>
      <c r="P648" s="4">
        <f t="shared" si="75"/>
        <v>0.9164859397257703</v>
      </c>
      <c r="Q648" s="3">
        <f t="shared" si="76"/>
        <v>-8.7208553090355564E-2</v>
      </c>
      <c r="AN648">
        <v>0</v>
      </c>
      <c r="AO648">
        <v>0</v>
      </c>
      <c r="AP648">
        <v>1</v>
      </c>
    </row>
    <row r="649" spans="2:42" x14ac:dyDescent="0.3">
      <c r="B649" s="86">
        <v>1</v>
      </c>
      <c r="C649" s="15">
        <v>1</v>
      </c>
      <c r="D649" s="15">
        <v>0</v>
      </c>
      <c r="E649" s="15">
        <v>0</v>
      </c>
      <c r="F649" s="15">
        <v>1</v>
      </c>
      <c r="G649" s="15">
        <v>0</v>
      </c>
      <c r="H649" s="15">
        <v>0</v>
      </c>
      <c r="I649" s="87">
        <v>1.399</v>
      </c>
      <c r="J649">
        <f t="shared" si="70"/>
        <v>9.5596822200589182E-2</v>
      </c>
      <c r="K649">
        <v>0</v>
      </c>
      <c r="L649">
        <f t="shared" si="71"/>
        <v>1.1003153518303337</v>
      </c>
      <c r="M649">
        <f t="shared" si="72"/>
        <v>1</v>
      </c>
      <c r="N649" s="3">
        <f t="shared" si="73"/>
        <v>0.52388102142445248</v>
      </c>
      <c r="O649" s="3">
        <f t="shared" si="74"/>
        <v>0.47611897857554736</v>
      </c>
      <c r="P649" s="4">
        <f t="shared" si="75"/>
        <v>0.52388102142445248</v>
      </c>
      <c r="Q649" s="3">
        <f t="shared" si="76"/>
        <v>-0.64649067879302635</v>
      </c>
      <c r="AN649">
        <v>1</v>
      </c>
      <c r="AO649">
        <v>0</v>
      </c>
      <c r="AP649">
        <v>0</v>
      </c>
    </row>
    <row r="650" spans="2:42" x14ac:dyDescent="0.3">
      <c r="B650" s="86">
        <v>0</v>
      </c>
      <c r="C650" s="15">
        <v>0</v>
      </c>
      <c r="D650" s="15">
        <v>0</v>
      </c>
      <c r="E650" s="15">
        <v>1</v>
      </c>
      <c r="F650" s="15">
        <v>0</v>
      </c>
      <c r="G650" s="15">
        <v>1</v>
      </c>
      <c r="H650" s="15">
        <v>0</v>
      </c>
      <c r="I650" s="87">
        <v>1.399</v>
      </c>
      <c r="J650">
        <f t="shared" si="70"/>
        <v>-0.87670725939750838</v>
      </c>
      <c r="K650">
        <v>0</v>
      </c>
      <c r="L650">
        <f t="shared" si="71"/>
        <v>0.41615093525345004</v>
      </c>
      <c r="M650">
        <f t="shared" si="72"/>
        <v>1</v>
      </c>
      <c r="N650" s="3">
        <f t="shared" si="73"/>
        <v>0.29386058003695142</v>
      </c>
      <c r="O650" s="3">
        <f t="shared" si="74"/>
        <v>0.70613941996304863</v>
      </c>
      <c r="P650" s="4">
        <f t="shared" si="75"/>
        <v>0.70613941996304863</v>
      </c>
      <c r="Q650" s="3">
        <f t="shared" si="76"/>
        <v>-0.34794258228404495</v>
      </c>
      <c r="AN650">
        <v>1</v>
      </c>
      <c r="AO650">
        <v>0</v>
      </c>
      <c r="AP650">
        <v>0</v>
      </c>
    </row>
    <row r="651" spans="2:42" x14ac:dyDescent="0.3">
      <c r="B651" s="86">
        <v>0</v>
      </c>
      <c r="C651" s="15">
        <v>1</v>
      </c>
      <c r="D651" s="15">
        <v>0</v>
      </c>
      <c r="E651" s="15">
        <v>0</v>
      </c>
      <c r="F651" s="15">
        <v>0</v>
      </c>
      <c r="G651" s="15">
        <v>0</v>
      </c>
      <c r="H651" s="15">
        <v>1</v>
      </c>
      <c r="I651" s="87">
        <v>1.6989999999999998</v>
      </c>
      <c r="J651">
        <f t="shared" si="70"/>
        <v>-2.423621284263298</v>
      </c>
      <c r="K651">
        <v>0</v>
      </c>
      <c r="L651">
        <f t="shared" si="71"/>
        <v>8.8600189347953745E-2</v>
      </c>
      <c r="M651">
        <f t="shared" si="72"/>
        <v>1</v>
      </c>
      <c r="N651" s="3">
        <f t="shared" si="73"/>
        <v>8.1389099703375212E-2</v>
      </c>
      <c r="O651" s="3">
        <f t="shared" si="74"/>
        <v>0.91861090029662473</v>
      </c>
      <c r="P651" s="4">
        <f t="shared" si="75"/>
        <v>0.91861090029662473</v>
      </c>
      <c r="Q651" s="3">
        <f t="shared" si="76"/>
        <v>-8.4892640955072041E-2</v>
      </c>
      <c r="AN651">
        <v>0</v>
      </c>
      <c r="AO651">
        <v>1</v>
      </c>
      <c r="AP651">
        <v>0</v>
      </c>
    </row>
    <row r="652" spans="2:42" x14ac:dyDescent="0.3">
      <c r="B652" s="86">
        <v>0</v>
      </c>
      <c r="C652" s="15">
        <v>0</v>
      </c>
      <c r="D652" s="15">
        <v>1</v>
      </c>
      <c r="E652" s="15">
        <v>0</v>
      </c>
      <c r="F652" s="15">
        <v>0</v>
      </c>
      <c r="G652" s="15">
        <v>1</v>
      </c>
      <c r="H652" s="15">
        <v>0</v>
      </c>
      <c r="I652" s="87">
        <v>1.6989999999999998</v>
      </c>
      <c r="J652">
        <f t="shared" si="70"/>
        <v>-1.6242429972160748</v>
      </c>
      <c r="K652">
        <v>0</v>
      </c>
      <c r="L652">
        <f t="shared" si="71"/>
        <v>0.19706079432518478</v>
      </c>
      <c r="M652">
        <f t="shared" si="72"/>
        <v>1</v>
      </c>
      <c r="N652" s="3">
        <f t="shared" si="73"/>
        <v>0.16462053995868542</v>
      </c>
      <c r="O652" s="3">
        <f t="shared" si="74"/>
        <v>0.83537946004131458</v>
      </c>
      <c r="P652" s="4">
        <f t="shared" si="75"/>
        <v>0.83537946004131458</v>
      </c>
      <c r="Q652" s="3">
        <f t="shared" si="76"/>
        <v>-0.1798692141960519</v>
      </c>
      <c r="AN652">
        <v>0</v>
      </c>
      <c r="AO652">
        <v>1</v>
      </c>
      <c r="AP652">
        <v>0</v>
      </c>
    </row>
    <row r="653" spans="2:42" x14ac:dyDescent="0.3">
      <c r="B653" s="86">
        <v>0</v>
      </c>
      <c r="C653" s="15">
        <v>1</v>
      </c>
      <c r="D653" s="15">
        <v>0</v>
      </c>
      <c r="E653" s="15">
        <v>0</v>
      </c>
      <c r="F653" s="15">
        <v>0</v>
      </c>
      <c r="G653" s="15">
        <v>1</v>
      </c>
      <c r="H653" s="15">
        <v>0</v>
      </c>
      <c r="I653" s="87">
        <v>1.9989999999999999</v>
      </c>
      <c r="J653">
        <f t="shared" si="70"/>
        <v>-1.758139811035246</v>
      </c>
      <c r="K653">
        <v>0</v>
      </c>
      <c r="L653">
        <f t="shared" si="71"/>
        <v>0.17236519762851077</v>
      </c>
      <c r="M653">
        <f t="shared" si="72"/>
        <v>1</v>
      </c>
      <c r="N653" s="3">
        <f t="shared" si="73"/>
        <v>0.14702346843558248</v>
      </c>
      <c r="O653" s="3">
        <f t="shared" si="74"/>
        <v>0.85297653156441755</v>
      </c>
      <c r="P653" s="4">
        <f t="shared" si="75"/>
        <v>0.85297653156441755</v>
      </c>
      <c r="Q653" s="3">
        <f t="shared" si="76"/>
        <v>-0.15902324468908607</v>
      </c>
      <c r="AN653">
        <v>0</v>
      </c>
      <c r="AO653">
        <v>0</v>
      </c>
      <c r="AP653">
        <v>1</v>
      </c>
    </row>
    <row r="654" spans="2:42" x14ac:dyDescent="0.3">
      <c r="B654" s="86">
        <v>0</v>
      </c>
      <c r="C654" s="15">
        <v>0</v>
      </c>
      <c r="D654" s="15">
        <v>1</v>
      </c>
      <c r="E654" s="15">
        <v>0</v>
      </c>
      <c r="F654" s="15">
        <v>0</v>
      </c>
      <c r="G654" s="15">
        <v>0</v>
      </c>
      <c r="H654" s="15">
        <v>1</v>
      </c>
      <c r="I654" s="87">
        <v>1.399</v>
      </c>
      <c r="J654">
        <f t="shared" si="70"/>
        <v>-2.2897244704441273</v>
      </c>
      <c r="K654">
        <v>0</v>
      </c>
      <c r="L654">
        <f t="shared" si="71"/>
        <v>0.10129436760139537</v>
      </c>
      <c r="M654">
        <f t="shared" si="72"/>
        <v>1</v>
      </c>
      <c r="N654" s="3">
        <f t="shared" si="73"/>
        <v>9.1977558935503481E-2</v>
      </c>
      <c r="O654" s="3">
        <f t="shared" si="74"/>
        <v>0.90802244106449659</v>
      </c>
      <c r="P654" s="4">
        <f t="shared" si="75"/>
        <v>0.90802244106449659</v>
      </c>
      <c r="Q654" s="3">
        <f t="shared" si="76"/>
        <v>-9.6486185857509371E-2</v>
      </c>
      <c r="AN654">
        <v>1</v>
      </c>
      <c r="AO654">
        <v>0</v>
      </c>
      <c r="AP654">
        <v>0</v>
      </c>
    </row>
    <row r="655" spans="2:42" x14ac:dyDescent="0.3">
      <c r="B655" s="86">
        <v>1</v>
      </c>
      <c r="C655" s="15">
        <v>0</v>
      </c>
      <c r="D655" s="15">
        <v>1</v>
      </c>
      <c r="E655" s="15">
        <v>0</v>
      </c>
      <c r="F655" s="15">
        <v>1</v>
      </c>
      <c r="G655" s="15">
        <v>0</v>
      </c>
      <c r="H655" s="15">
        <v>0</v>
      </c>
      <c r="I655" s="87">
        <v>1.9989999999999999</v>
      </c>
      <c r="J655">
        <f t="shared" si="70"/>
        <v>-0.62384935304734745</v>
      </c>
      <c r="K655">
        <v>0</v>
      </c>
      <c r="L655">
        <f t="shared" si="71"/>
        <v>0.5358776799264976</v>
      </c>
      <c r="M655">
        <f t="shared" si="72"/>
        <v>1</v>
      </c>
      <c r="N655" s="3">
        <f t="shared" si="73"/>
        <v>0.34890648319867706</v>
      </c>
      <c r="O655" s="3">
        <f t="shared" si="74"/>
        <v>0.65109351680132299</v>
      </c>
      <c r="P655" s="4">
        <f t="shared" si="75"/>
        <v>0.34890648319867706</v>
      </c>
      <c r="Q655" s="3">
        <f t="shared" si="76"/>
        <v>-1.0529513491372362</v>
      </c>
      <c r="AN655">
        <v>0</v>
      </c>
      <c r="AO655">
        <v>0</v>
      </c>
      <c r="AP655">
        <v>1</v>
      </c>
    </row>
    <row r="656" spans="2:42" x14ac:dyDescent="0.3">
      <c r="B656" s="86">
        <v>0</v>
      </c>
      <c r="C656" s="15">
        <v>0</v>
      </c>
      <c r="D656" s="15">
        <v>0</v>
      </c>
      <c r="E656" s="15">
        <v>1</v>
      </c>
      <c r="F656" s="15">
        <v>1</v>
      </c>
      <c r="G656" s="15">
        <v>0</v>
      </c>
      <c r="H656" s="15">
        <v>0</v>
      </c>
      <c r="I656" s="87">
        <v>1.6989999999999998</v>
      </c>
      <c r="J656">
        <f t="shared" si="70"/>
        <v>0.12368638477121929</v>
      </c>
      <c r="K656">
        <v>0</v>
      </c>
      <c r="L656">
        <f t="shared" si="71"/>
        <v>1.1316609092464234</v>
      </c>
      <c r="M656">
        <f t="shared" si="72"/>
        <v>1</v>
      </c>
      <c r="N656" s="3">
        <f t="shared" si="73"/>
        <v>0.53088223569595971</v>
      </c>
      <c r="O656" s="3">
        <f t="shared" si="74"/>
        <v>0.4691177643040404</v>
      </c>
      <c r="P656" s="4">
        <f t="shared" si="75"/>
        <v>0.4691177643040404</v>
      </c>
      <c r="Q656" s="3">
        <f t="shared" si="76"/>
        <v>-0.75690144545823101</v>
      </c>
      <c r="AN656">
        <v>0</v>
      </c>
      <c r="AO656">
        <v>1</v>
      </c>
      <c r="AP656">
        <v>0</v>
      </c>
    </row>
    <row r="657" spans="2:42" x14ac:dyDescent="0.3">
      <c r="B657" s="86">
        <v>0</v>
      </c>
      <c r="C657" s="15">
        <v>0</v>
      </c>
      <c r="D657" s="15">
        <v>0</v>
      </c>
      <c r="E657" s="15">
        <v>1</v>
      </c>
      <c r="F657" s="15">
        <v>0</v>
      </c>
      <c r="G657" s="15">
        <v>0</v>
      </c>
      <c r="H657" s="15">
        <v>1</v>
      </c>
      <c r="I657" s="87">
        <v>1.9989999999999999</v>
      </c>
      <c r="J657">
        <f t="shared" si="70"/>
        <v>-2.3955317216926684</v>
      </c>
      <c r="K657">
        <v>0</v>
      </c>
      <c r="L657">
        <f t="shared" si="71"/>
        <v>9.1124213317684638E-2</v>
      </c>
      <c r="M657">
        <f t="shared" si="72"/>
        <v>1</v>
      </c>
      <c r="N657" s="3">
        <f t="shared" si="73"/>
        <v>8.3514060274229751E-2</v>
      </c>
      <c r="O657" s="3">
        <f t="shared" si="74"/>
        <v>0.9164859397257703</v>
      </c>
      <c r="P657" s="4">
        <f t="shared" si="75"/>
        <v>0.9164859397257703</v>
      </c>
      <c r="Q657" s="3">
        <f t="shared" si="76"/>
        <v>-8.7208553090355564E-2</v>
      </c>
      <c r="AN657">
        <v>0</v>
      </c>
      <c r="AO657">
        <v>0</v>
      </c>
      <c r="AP657">
        <v>1</v>
      </c>
    </row>
    <row r="658" spans="2:42" x14ac:dyDescent="0.3">
      <c r="B658" s="86">
        <v>1</v>
      </c>
      <c r="C658" s="15">
        <v>1</v>
      </c>
      <c r="D658" s="15">
        <v>0</v>
      </c>
      <c r="E658" s="15">
        <v>0</v>
      </c>
      <c r="F658" s="15">
        <v>1</v>
      </c>
      <c r="G658" s="15">
        <v>0</v>
      </c>
      <c r="H658" s="15">
        <v>0</v>
      </c>
      <c r="I658" s="87">
        <v>1.399</v>
      </c>
      <c r="J658">
        <f t="shared" si="70"/>
        <v>9.5596822200589182E-2</v>
      </c>
      <c r="K658">
        <v>0</v>
      </c>
      <c r="L658">
        <f t="shared" si="71"/>
        <v>1.1003153518303337</v>
      </c>
      <c r="M658">
        <f t="shared" si="72"/>
        <v>1</v>
      </c>
      <c r="N658" s="3">
        <f t="shared" si="73"/>
        <v>0.52388102142445248</v>
      </c>
      <c r="O658" s="3">
        <f t="shared" si="74"/>
        <v>0.47611897857554736</v>
      </c>
      <c r="P658" s="4">
        <f t="shared" si="75"/>
        <v>0.52388102142445248</v>
      </c>
      <c r="Q658" s="3">
        <f t="shared" si="76"/>
        <v>-0.64649067879302635</v>
      </c>
      <c r="AN658">
        <v>1</v>
      </c>
      <c r="AO658">
        <v>0</v>
      </c>
      <c r="AP658">
        <v>0</v>
      </c>
    </row>
    <row r="659" spans="2:42" x14ac:dyDescent="0.3">
      <c r="B659" s="86">
        <v>0</v>
      </c>
      <c r="C659" s="15">
        <v>0</v>
      </c>
      <c r="D659" s="15">
        <v>0</v>
      </c>
      <c r="E659" s="15">
        <v>1</v>
      </c>
      <c r="F659" s="15">
        <v>0</v>
      </c>
      <c r="G659" s="15">
        <v>1</v>
      </c>
      <c r="H659" s="15">
        <v>0</v>
      </c>
      <c r="I659" s="87">
        <v>1.399</v>
      </c>
      <c r="J659">
        <f t="shared" si="70"/>
        <v>-0.87670725939750838</v>
      </c>
      <c r="K659">
        <v>0</v>
      </c>
      <c r="L659">
        <f t="shared" si="71"/>
        <v>0.41615093525345004</v>
      </c>
      <c r="M659">
        <f t="shared" si="72"/>
        <v>1</v>
      </c>
      <c r="N659" s="3">
        <f t="shared" si="73"/>
        <v>0.29386058003695142</v>
      </c>
      <c r="O659" s="3">
        <f t="shared" si="74"/>
        <v>0.70613941996304863</v>
      </c>
      <c r="P659" s="4">
        <f t="shared" si="75"/>
        <v>0.70613941996304863</v>
      </c>
      <c r="Q659" s="3">
        <f t="shared" si="76"/>
        <v>-0.34794258228404495</v>
      </c>
      <c r="AN659">
        <v>1</v>
      </c>
      <c r="AO659">
        <v>0</v>
      </c>
      <c r="AP659">
        <v>0</v>
      </c>
    </row>
    <row r="660" spans="2:42" x14ac:dyDescent="0.3">
      <c r="B660" s="86">
        <v>0</v>
      </c>
      <c r="C660" s="15">
        <v>1</v>
      </c>
      <c r="D660" s="15">
        <v>0</v>
      </c>
      <c r="E660" s="15">
        <v>0</v>
      </c>
      <c r="F660" s="15">
        <v>0</v>
      </c>
      <c r="G660" s="15">
        <v>0</v>
      </c>
      <c r="H660" s="15">
        <v>1</v>
      </c>
      <c r="I660" s="87">
        <v>1.6989999999999998</v>
      </c>
      <c r="J660">
        <f t="shared" si="70"/>
        <v>-2.423621284263298</v>
      </c>
      <c r="K660">
        <v>0</v>
      </c>
      <c r="L660">
        <f t="shared" si="71"/>
        <v>8.8600189347953745E-2</v>
      </c>
      <c r="M660">
        <f t="shared" si="72"/>
        <v>1</v>
      </c>
      <c r="N660" s="3">
        <f t="shared" si="73"/>
        <v>8.1389099703375212E-2</v>
      </c>
      <c r="O660" s="3">
        <f t="shared" si="74"/>
        <v>0.91861090029662473</v>
      </c>
      <c r="P660" s="4">
        <f t="shared" si="75"/>
        <v>0.91861090029662473</v>
      </c>
      <c r="Q660" s="3">
        <f t="shared" si="76"/>
        <v>-8.4892640955072041E-2</v>
      </c>
      <c r="AN660">
        <v>0</v>
      </c>
      <c r="AO660">
        <v>1</v>
      </c>
      <c r="AP660">
        <v>0</v>
      </c>
    </row>
    <row r="661" spans="2:42" x14ac:dyDescent="0.3">
      <c r="B661" s="86">
        <v>0</v>
      </c>
      <c r="C661" s="15">
        <v>0</v>
      </c>
      <c r="D661" s="15">
        <v>1</v>
      </c>
      <c r="E661" s="15">
        <v>0</v>
      </c>
      <c r="F661" s="15">
        <v>0</v>
      </c>
      <c r="G661" s="15">
        <v>1</v>
      </c>
      <c r="H661" s="15">
        <v>0</v>
      </c>
      <c r="I661" s="87">
        <v>1.6989999999999998</v>
      </c>
      <c r="J661">
        <f t="shared" si="70"/>
        <v>-1.6242429972160748</v>
      </c>
      <c r="K661">
        <v>0</v>
      </c>
      <c r="L661">
        <f t="shared" si="71"/>
        <v>0.19706079432518478</v>
      </c>
      <c r="M661">
        <f t="shared" si="72"/>
        <v>1</v>
      </c>
      <c r="N661" s="3">
        <f t="shared" si="73"/>
        <v>0.16462053995868542</v>
      </c>
      <c r="O661" s="3">
        <f t="shared" si="74"/>
        <v>0.83537946004131458</v>
      </c>
      <c r="P661" s="4">
        <f t="shared" si="75"/>
        <v>0.83537946004131458</v>
      </c>
      <c r="Q661" s="3">
        <f t="shared" si="76"/>
        <v>-0.1798692141960519</v>
      </c>
      <c r="AN661">
        <v>0</v>
      </c>
      <c r="AO661">
        <v>1</v>
      </c>
      <c r="AP661">
        <v>0</v>
      </c>
    </row>
    <row r="662" spans="2:42" x14ac:dyDescent="0.3">
      <c r="B662" s="86">
        <v>0</v>
      </c>
      <c r="C662" s="15">
        <v>1</v>
      </c>
      <c r="D662" s="15">
        <v>0</v>
      </c>
      <c r="E662" s="15">
        <v>0</v>
      </c>
      <c r="F662" s="15">
        <v>0</v>
      </c>
      <c r="G662" s="15">
        <v>1</v>
      </c>
      <c r="H662" s="15">
        <v>0</v>
      </c>
      <c r="I662" s="87">
        <v>1.9989999999999999</v>
      </c>
      <c r="J662">
        <f t="shared" si="70"/>
        <v>-1.758139811035246</v>
      </c>
      <c r="K662">
        <v>0</v>
      </c>
      <c r="L662">
        <f t="shared" si="71"/>
        <v>0.17236519762851077</v>
      </c>
      <c r="M662">
        <f t="shared" si="72"/>
        <v>1</v>
      </c>
      <c r="N662" s="3">
        <f t="shared" si="73"/>
        <v>0.14702346843558248</v>
      </c>
      <c r="O662" s="3">
        <f t="shared" si="74"/>
        <v>0.85297653156441755</v>
      </c>
      <c r="P662" s="4">
        <f t="shared" si="75"/>
        <v>0.85297653156441755</v>
      </c>
      <c r="Q662" s="3">
        <f t="shared" si="76"/>
        <v>-0.15902324468908607</v>
      </c>
      <c r="AN662">
        <v>0</v>
      </c>
      <c r="AO662">
        <v>0</v>
      </c>
      <c r="AP662">
        <v>1</v>
      </c>
    </row>
    <row r="663" spans="2:42" x14ac:dyDescent="0.3">
      <c r="B663" s="86">
        <v>0</v>
      </c>
      <c r="C663" s="15">
        <v>0</v>
      </c>
      <c r="D663" s="15">
        <v>1</v>
      </c>
      <c r="E663" s="15">
        <v>0</v>
      </c>
      <c r="F663" s="15">
        <v>0</v>
      </c>
      <c r="G663" s="15">
        <v>0</v>
      </c>
      <c r="H663" s="15">
        <v>1</v>
      </c>
      <c r="I663" s="87">
        <v>1.399</v>
      </c>
      <c r="J663">
        <f t="shared" si="70"/>
        <v>-2.2897244704441273</v>
      </c>
      <c r="K663">
        <v>0</v>
      </c>
      <c r="L663">
        <f t="shared" si="71"/>
        <v>0.10129436760139537</v>
      </c>
      <c r="M663">
        <f t="shared" si="72"/>
        <v>1</v>
      </c>
      <c r="N663" s="3">
        <f t="shared" si="73"/>
        <v>9.1977558935503481E-2</v>
      </c>
      <c r="O663" s="3">
        <f t="shared" si="74"/>
        <v>0.90802244106449659</v>
      </c>
      <c r="P663" s="4">
        <f t="shared" si="75"/>
        <v>0.90802244106449659</v>
      </c>
      <c r="Q663" s="3">
        <f t="shared" si="76"/>
        <v>-9.6486185857509371E-2</v>
      </c>
      <c r="AN663">
        <v>1</v>
      </c>
      <c r="AO663">
        <v>0</v>
      </c>
      <c r="AP663">
        <v>0</v>
      </c>
    </row>
    <row r="664" spans="2:42" x14ac:dyDescent="0.3">
      <c r="B664" s="86">
        <v>0</v>
      </c>
      <c r="C664" s="15">
        <v>0</v>
      </c>
      <c r="D664" s="15">
        <v>1</v>
      </c>
      <c r="E664" s="15">
        <v>0</v>
      </c>
      <c r="F664" s="15">
        <v>1</v>
      </c>
      <c r="G664" s="15">
        <v>0</v>
      </c>
      <c r="H664" s="15">
        <v>0</v>
      </c>
      <c r="I664" s="87">
        <v>1.9989999999999999</v>
      </c>
      <c r="J664">
        <f t="shared" si="70"/>
        <v>-0.62384935304734745</v>
      </c>
      <c r="K664">
        <v>0</v>
      </c>
      <c r="L664">
        <f t="shared" si="71"/>
        <v>0.5358776799264976</v>
      </c>
      <c r="M664">
        <f t="shared" si="72"/>
        <v>1</v>
      </c>
      <c r="N664" s="3">
        <f t="shared" si="73"/>
        <v>0.34890648319867706</v>
      </c>
      <c r="O664" s="3">
        <f t="shared" si="74"/>
        <v>0.65109351680132299</v>
      </c>
      <c r="P664" s="4">
        <f t="shared" si="75"/>
        <v>0.65109351680132299</v>
      </c>
      <c r="Q664" s="3">
        <f t="shared" si="76"/>
        <v>-0.42910199608988864</v>
      </c>
      <c r="AN664">
        <v>0</v>
      </c>
      <c r="AO664">
        <v>0</v>
      </c>
      <c r="AP664">
        <v>1</v>
      </c>
    </row>
    <row r="665" spans="2:42" x14ac:dyDescent="0.3">
      <c r="B665" s="86">
        <v>0</v>
      </c>
      <c r="C665" s="15">
        <v>0</v>
      </c>
      <c r="D665" s="15">
        <v>0</v>
      </c>
      <c r="E665" s="15">
        <v>1</v>
      </c>
      <c r="F665" s="15">
        <v>1</v>
      </c>
      <c r="G665" s="15">
        <v>0</v>
      </c>
      <c r="H665" s="15">
        <v>0</v>
      </c>
      <c r="I665" s="87">
        <v>1.6989999999999998</v>
      </c>
      <c r="J665">
        <f t="shared" si="70"/>
        <v>0.12368638477121929</v>
      </c>
      <c r="K665">
        <v>0</v>
      </c>
      <c r="L665">
        <f t="shared" si="71"/>
        <v>1.1316609092464234</v>
      </c>
      <c r="M665">
        <f t="shared" si="72"/>
        <v>1</v>
      </c>
      <c r="N665" s="3">
        <f t="shared" si="73"/>
        <v>0.53088223569595971</v>
      </c>
      <c r="O665" s="3">
        <f t="shared" si="74"/>
        <v>0.4691177643040404</v>
      </c>
      <c r="P665" s="4">
        <f t="shared" si="75"/>
        <v>0.4691177643040404</v>
      </c>
      <c r="Q665" s="3">
        <f t="shared" si="76"/>
        <v>-0.75690144545823101</v>
      </c>
      <c r="AN665">
        <v>0</v>
      </c>
      <c r="AO665">
        <v>1</v>
      </c>
      <c r="AP665">
        <v>0</v>
      </c>
    </row>
    <row r="666" spans="2:42" x14ac:dyDescent="0.3">
      <c r="B666" s="86">
        <v>0</v>
      </c>
      <c r="C666" s="15">
        <v>0</v>
      </c>
      <c r="D666" s="15">
        <v>0</v>
      </c>
      <c r="E666" s="15">
        <v>1</v>
      </c>
      <c r="F666" s="15">
        <v>0</v>
      </c>
      <c r="G666" s="15">
        <v>0</v>
      </c>
      <c r="H666" s="15">
        <v>1</v>
      </c>
      <c r="I666" s="87">
        <v>1.9989999999999999</v>
      </c>
      <c r="J666">
        <f t="shared" si="70"/>
        <v>-2.3955317216926684</v>
      </c>
      <c r="K666">
        <v>0</v>
      </c>
      <c r="L666">
        <f t="shared" si="71"/>
        <v>9.1124213317684638E-2</v>
      </c>
      <c r="M666">
        <f t="shared" si="72"/>
        <v>1</v>
      </c>
      <c r="N666" s="3">
        <f t="shared" si="73"/>
        <v>8.3514060274229751E-2</v>
      </c>
      <c r="O666" s="3">
        <f t="shared" si="74"/>
        <v>0.9164859397257703</v>
      </c>
      <c r="P666" s="4">
        <f t="shared" si="75"/>
        <v>0.9164859397257703</v>
      </c>
      <c r="Q666" s="3">
        <f t="shared" si="76"/>
        <v>-8.7208553090355564E-2</v>
      </c>
      <c r="AN666">
        <v>0</v>
      </c>
      <c r="AO666">
        <v>0</v>
      </c>
      <c r="AP666">
        <v>1</v>
      </c>
    </row>
    <row r="667" spans="2:42" x14ac:dyDescent="0.3">
      <c r="B667" s="86">
        <v>0</v>
      </c>
      <c r="C667" s="15">
        <v>1</v>
      </c>
      <c r="D667" s="15">
        <v>0</v>
      </c>
      <c r="E667" s="15">
        <v>0</v>
      </c>
      <c r="F667" s="15">
        <v>1</v>
      </c>
      <c r="G667" s="15">
        <v>0</v>
      </c>
      <c r="H667" s="15">
        <v>0</v>
      </c>
      <c r="I667" s="87">
        <v>1.399</v>
      </c>
      <c r="J667">
        <f t="shared" si="70"/>
        <v>9.5596822200589182E-2</v>
      </c>
      <c r="K667">
        <v>0</v>
      </c>
      <c r="L667">
        <f t="shared" si="71"/>
        <v>1.1003153518303337</v>
      </c>
      <c r="M667">
        <f t="shared" si="72"/>
        <v>1</v>
      </c>
      <c r="N667" s="3">
        <f t="shared" si="73"/>
        <v>0.52388102142445248</v>
      </c>
      <c r="O667" s="3">
        <f t="shared" si="74"/>
        <v>0.47611897857554736</v>
      </c>
      <c r="P667" s="4">
        <f t="shared" si="75"/>
        <v>0.47611897857554736</v>
      </c>
      <c r="Q667" s="3">
        <f t="shared" si="76"/>
        <v>-0.74208750099361542</v>
      </c>
      <c r="AN667">
        <v>1</v>
      </c>
      <c r="AO667">
        <v>0</v>
      </c>
      <c r="AP667">
        <v>0</v>
      </c>
    </row>
    <row r="668" spans="2:42" x14ac:dyDescent="0.3">
      <c r="B668" s="86">
        <v>0</v>
      </c>
      <c r="C668" s="15">
        <v>0</v>
      </c>
      <c r="D668" s="15">
        <v>0</v>
      </c>
      <c r="E668" s="15">
        <v>1</v>
      </c>
      <c r="F668" s="15">
        <v>0</v>
      </c>
      <c r="G668" s="15">
        <v>1</v>
      </c>
      <c r="H668" s="15">
        <v>0</v>
      </c>
      <c r="I668" s="87">
        <v>1.399</v>
      </c>
      <c r="J668">
        <f t="shared" si="70"/>
        <v>-0.87670725939750838</v>
      </c>
      <c r="K668">
        <v>0</v>
      </c>
      <c r="L668">
        <f t="shared" si="71"/>
        <v>0.41615093525345004</v>
      </c>
      <c r="M668">
        <f t="shared" si="72"/>
        <v>1</v>
      </c>
      <c r="N668" s="3">
        <f t="shared" si="73"/>
        <v>0.29386058003695142</v>
      </c>
      <c r="O668" s="3">
        <f t="shared" si="74"/>
        <v>0.70613941996304863</v>
      </c>
      <c r="P668" s="4">
        <f t="shared" si="75"/>
        <v>0.70613941996304863</v>
      </c>
      <c r="Q668" s="3">
        <f t="shared" si="76"/>
        <v>-0.34794258228404495</v>
      </c>
      <c r="AN668">
        <v>1</v>
      </c>
      <c r="AO668">
        <v>0</v>
      </c>
      <c r="AP668">
        <v>0</v>
      </c>
    </row>
    <row r="669" spans="2:42" x14ac:dyDescent="0.3">
      <c r="B669" s="86">
        <v>0</v>
      </c>
      <c r="C669" s="15">
        <v>1</v>
      </c>
      <c r="D669" s="15">
        <v>0</v>
      </c>
      <c r="E669" s="15">
        <v>0</v>
      </c>
      <c r="F669" s="15">
        <v>0</v>
      </c>
      <c r="G669" s="15">
        <v>0</v>
      </c>
      <c r="H669" s="15">
        <v>1</v>
      </c>
      <c r="I669" s="87">
        <v>1.6989999999999998</v>
      </c>
      <c r="J669">
        <f t="shared" si="70"/>
        <v>-2.423621284263298</v>
      </c>
      <c r="K669">
        <v>0</v>
      </c>
      <c r="L669">
        <f t="shared" si="71"/>
        <v>8.8600189347953745E-2</v>
      </c>
      <c r="M669">
        <f t="shared" si="72"/>
        <v>1</v>
      </c>
      <c r="N669" s="3">
        <f t="shared" si="73"/>
        <v>8.1389099703375212E-2</v>
      </c>
      <c r="O669" s="3">
        <f t="shared" si="74"/>
        <v>0.91861090029662473</v>
      </c>
      <c r="P669" s="4">
        <f t="shared" si="75"/>
        <v>0.91861090029662473</v>
      </c>
      <c r="Q669" s="3">
        <f t="shared" si="76"/>
        <v>-8.4892640955072041E-2</v>
      </c>
      <c r="AN669">
        <v>0</v>
      </c>
      <c r="AO669">
        <v>1</v>
      </c>
      <c r="AP669">
        <v>0</v>
      </c>
    </row>
    <row r="670" spans="2:42" x14ac:dyDescent="0.3">
      <c r="B670" s="86">
        <v>0</v>
      </c>
      <c r="C670" s="15">
        <v>0</v>
      </c>
      <c r="D670" s="15">
        <v>1</v>
      </c>
      <c r="E670" s="15">
        <v>0</v>
      </c>
      <c r="F670" s="15">
        <v>0</v>
      </c>
      <c r="G670" s="15">
        <v>1</v>
      </c>
      <c r="H670" s="15">
        <v>0</v>
      </c>
      <c r="I670" s="87">
        <v>1.6989999999999998</v>
      </c>
      <c r="J670">
        <f t="shared" si="70"/>
        <v>-1.6242429972160748</v>
      </c>
      <c r="K670">
        <v>0</v>
      </c>
      <c r="L670">
        <f t="shared" si="71"/>
        <v>0.19706079432518478</v>
      </c>
      <c r="M670">
        <f t="shared" si="72"/>
        <v>1</v>
      </c>
      <c r="N670" s="3">
        <f t="shared" si="73"/>
        <v>0.16462053995868542</v>
      </c>
      <c r="O670" s="3">
        <f t="shared" si="74"/>
        <v>0.83537946004131458</v>
      </c>
      <c r="P670" s="4">
        <f t="shared" si="75"/>
        <v>0.83537946004131458</v>
      </c>
      <c r="Q670" s="3">
        <f t="shared" si="76"/>
        <v>-0.1798692141960519</v>
      </c>
      <c r="AN670">
        <v>0</v>
      </c>
      <c r="AO670">
        <v>1</v>
      </c>
      <c r="AP670">
        <v>0</v>
      </c>
    </row>
    <row r="671" spans="2:42" x14ac:dyDescent="0.3">
      <c r="B671" s="86">
        <v>0</v>
      </c>
      <c r="C671" s="15">
        <v>1</v>
      </c>
      <c r="D671" s="15">
        <v>0</v>
      </c>
      <c r="E671" s="15">
        <v>0</v>
      </c>
      <c r="F671" s="15">
        <v>0</v>
      </c>
      <c r="G671" s="15">
        <v>1</v>
      </c>
      <c r="H671" s="15">
        <v>0</v>
      </c>
      <c r="I671" s="87">
        <v>1.9989999999999999</v>
      </c>
      <c r="J671">
        <f t="shared" si="70"/>
        <v>-1.758139811035246</v>
      </c>
      <c r="K671">
        <v>0</v>
      </c>
      <c r="L671">
        <f t="shared" si="71"/>
        <v>0.17236519762851077</v>
      </c>
      <c r="M671">
        <f t="shared" si="72"/>
        <v>1</v>
      </c>
      <c r="N671" s="3">
        <f t="shared" si="73"/>
        <v>0.14702346843558248</v>
      </c>
      <c r="O671" s="3">
        <f t="shared" si="74"/>
        <v>0.85297653156441755</v>
      </c>
      <c r="P671" s="4">
        <f t="shared" si="75"/>
        <v>0.85297653156441755</v>
      </c>
      <c r="Q671" s="3">
        <f t="shared" si="76"/>
        <v>-0.15902324468908607</v>
      </c>
      <c r="AN671">
        <v>0</v>
      </c>
      <c r="AO671">
        <v>0</v>
      </c>
      <c r="AP671">
        <v>1</v>
      </c>
    </row>
    <row r="672" spans="2:42" x14ac:dyDescent="0.3">
      <c r="B672" s="86">
        <v>0</v>
      </c>
      <c r="C672" s="15">
        <v>0</v>
      </c>
      <c r="D672" s="15">
        <v>1</v>
      </c>
      <c r="E672" s="15">
        <v>0</v>
      </c>
      <c r="F672" s="15">
        <v>0</v>
      </c>
      <c r="G672" s="15">
        <v>0</v>
      </c>
      <c r="H672" s="15">
        <v>1</v>
      </c>
      <c r="I672" s="87">
        <v>1.399</v>
      </c>
      <c r="J672">
        <f t="shared" si="70"/>
        <v>-2.2897244704441273</v>
      </c>
      <c r="K672">
        <v>0</v>
      </c>
      <c r="L672">
        <f t="shared" si="71"/>
        <v>0.10129436760139537</v>
      </c>
      <c r="M672">
        <f t="shared" si="72"/>
        <v>1</v>
      </c>
      <c r="N672" s="3">
        <f t="shared" si="73"/>
        <v>9.1977558935503481E-2</v>
      </c>
      <c r="O672" s="3">
        <f t="shared" si="74"/>
        <v>0.90802244106449659</v>
      </c>
      <c r="P672" s="4">
        <f t="shared" si="75"/>
        <v>0.90802244106449659</v>
      </c>
      <c r="Q672" s="3">
        <f t="shared" si="76"/>
        <v>-9.6486185857509371E-2</v>
      </c>
      <c r="AN672">
        <v>1</v>
      </c>
      <c r="AO672">
        <v>0</v>
      </c>
      <c r="AP672">
        <v>0</v>
      </c>
    </row>
    <row r="673" spans="2:42" x14ac:dyDescent="0.3">
      <c r="B673" s="86">
        <v>0</v>
      </c>
      <c r="C673" s="15">
        <v>0</v>
      </c>
      <c r="D673" s="15">
        <v>1</v>
      </c>
      <c r="E673" s="15">
        <v>0</v>
      </c>
      <c r="F673" s="15">
        <v>1</v>
      </c>
      <c r="G673" s="15">
        <v>0</v>
      </c>
      <c r="H673" s="15">
        <v>0</v>
      </c>
      <c r="I673" s="87">
        <v>1.9989999999999999</v>
      </c>
      <c r="J673">
        <f t="shared" si="70"/>
        <v>-0.62384935304734745</v>
      </c>
      <c r="K673">
        <v>0</v>
      </c>
      <c r="L673">
        <f t="shared" si="71"/>
        <v>0.5358776799264976</v>
      </c>
      <c r="M673">
        <f t="shared" si="72"/>
        <v>1</v>
      </c>
      <c r="N673" s="3">
        <f t="shared" si="73"/>
        <v>0.34890648319867706</v>
      </c>
      <c r="O673" s="3">
        <f t="shared" si="74"/>
        <v>0.65109351680132299</v>
      </c>
      <c r="P673" s="4">
        <f t="shared" si="75"/>
        <v>0.65109351680132299</v>
      </c>
      <c r="Q673" s="3">
        <f t="shared" si="76"/>
        <v>-0.42910199608988864</v>
      </c>
      <c r="AN673">
        <v>0</v>
      </c>
      <c r="AO673">
        <v>0</v>
      </c>
      <c r="AP673">
        <v>1</v>
      </c>
    </row>
    <row r="674" spans="2:42" x14ac:dyDescent="0.3">
      <c r="B674" s="86">
        <v>0</v>
      </c>
      <c r="C674" s="15">
        <v>0</v>
      </c>
      <c r="D674" s="15">
        <v>0</v>
      </c>
      <c r="E674" s="15">
        <v>1</v>
      </c>
      <c r="F674" s="15">
        <v>1</v>
      </c>
      <c r="G674" s="15">
        <v>0</v>
      </c>
      <c r="H674" s="15">
        <v>0</v>
      </c>
      <c r="I674" s="87">
        <v>1.6989999999999998</v>
      </c>
      <c r="J674">
        <f t="shared" si="70"/>
        <v>0.12368638477121929</v>
      </c>
      <c r="K674">
        <v>0</v>
      </c>
      <c r="L674">
        <f t="shared" si="71"/>
        <v>1.1316609092464234</v>
      </c>
      <c r="M674">
        <f t="shared" si="72"/>
        <v>1</v>
      </c>
      <c r="N674" s="3">
        <f t="shared" si="73"/>
        <v>0.53088223569595971</v>
      </c>
      <c r="O674" s="3">
        <f t="shared" si="74"/>
        <v>0.4691177643040404</v>
      </c>
      <c r="P674" s="4">
        <f t="shared" si="75"/>
        <v>0.4691177643040404</v>
      </c>
      <c r="Q674" s="3">
        <f t="shared" si="76"/>
        <v>-0.75690144545823101</v>
      </c>
      <c r="AN674">
        <v>0</v>
      </c>
      <c r="AO674">
        <v>1</v>
      </c>
      <c r="AP674">
        <v>0</v>
      </c>
    </row>
    <row r="675" spans="2:42" x14ac:dyDescent="0.3">
      <c r="B675" s="86">
        <v>0</v>
      </c>
      <c r="C675" s="15">
        <v>0</v>
      </c>
      <c r="D675" s="15">
        <v>0</v>
      </c>
      <c r="E675" s="15">
        <v>1</v>
      </c>
      <c r="F675" s="15">
        <v>0</v>
      </c>
      <c r="G675" s="15">
        <v>0</v>
      </c>
      <c r="H675" s="15">
        <v>1</v>
      </c>
      <c r="I675" s="87">
        <v>1.9989999999999999</v>
      </c>
      <c r="J675">
        <f t="shared" si="70"/>
        <v>-2.3955317216926684</v>
      </c>
      <c r="K675">
        <v>0</v>
      </c>
      <c r="L675">
        <f t="shared" si="71"/>
        <v>9.1124213317684638E-2</v>
      </c>
      <c r="M675">
        <f t="shared" si="72"/>
        <v>1</v>
      </c>
      <c r="N675" s="3">
        <f t="shared" si="73"/>
        <v>8.3514060274229751E-2</v>
      </c>
      <c r="O675" s="3">
        <f t="shared" si="74"/>
        <v>0.9164859397257703</v>
      </c>
      <c r="P675" s="4">
        <f t="shared" si="75"/>
        <v>0.9164859397257703</v>
      </c>
      <c r="Q675" s="3">
        <f t="shared" si="76"/>
        <v>-8.7208553090355564E-2</v>
      </c>
      <c r="AN675">
        <v>0</v>
      </c>
      <c r="AO675">
        <v>0</v>
      </c>
      <c r="AP675">
        <v>1</v>
      </c>
    </row>
    <row r="676" spans="2:42" x14ac:dyDescent="0.3">
      <c r="B676" s="86">
        <v>1</v>
      </c>
      <c r="C676" s="15">
        <v>1</v>
      </c>
      <c r="D676" s="15">
        <v>0</v>
      </c>
      <c r="E676" s="15">
        <v>0</v>
      </c>
      <c r="F676" s="15">
        <v>1</v>
      </c>
      <c r="G676" s="15">
        <v>0</v>
      </c>
      <c r="H676" s="15">
        <v>0</v>
      </c>
      <c r="I676" s="87">
        <v>1.399</v>
      </c>
      <c r="J676">
        <f t="shared" si="70"/>
        <v>9.5596822200589182E-2</v>
      </c>
      <c r="K676">
        <v>0</v>
      </c>
      <c r="L676">
        <f t="shared" si="71"/>
        <v>1.1003153518303337</v>
      </c>
      <c r="M676">
        <f t="shared" si="72"/>
        <v>1</v>
      </c>
      <c r="N676" s="3">
        <f t="shared" si="73"/>
        <v>0.52388102142445248</v>
      </c>
      <c r="O676" s="3">
        <f t="shared" si="74"/>
        <v>0.47611897857554736</v>
      </c>
      <c r="P676" s="4">
        <f t="shared" si="75"/>
        <v>0.52388102142445248</v>
      </c>
      <c r="Q676" s="3">
        <f t="shared" si="76"/>
        <v>-0.64649067879302635</v>
      </c>
      <c r="AN676">
        <v>1</v>
      </c>
      <c r="AO676">
        <v>0</v>
      </c>
      <c r="AP676">
        <v>0</v>
      </c>
    </row>
    <row r="677" spans="2:42" x14ac:dyDescent="0.3">
      <c r="B677" s="86">
        <v>1</v>
      </c>
      <c r="C677" s="15">
        <v>0</v>
      </c>
      <c r="D677" s="15">
        <v>0</v>
      </c>
      <c r="E677" s="15">
        <v>1</v>
      </c>
      <c r="F677" s="15">
        <v>0</v>
      </c>
      <c r="G677" s="15">
        <v>1</v>
      </c>
      <c r="H677" s="15">
        <v>0</v>
      </c>
      <c r="I677" s="87">
        <v>1.399</v>
      </c>
      <c r="J677">
        <f t="shared" si="70"/>
        <v>-0.87670725939750838</v>
      </c>
      <c r="K677">
        <v>0</v>
      </c>
      <c r="L677">
        <f t="shared" si="71"/>
        <v>0.41615093525345004</v>
      </c>
      <c r="M677">
        <f t="shared" si="72"/>
        <v>1</v>
      </c>
      <c r="N677" s="3">
        <f t="shared" si="73"/>
        <v>0.29386058003695142</v>
      </c>
      <c r="O677" s="3">
        <f t="shared" si="74"/>
        <v>0.70613941996304863</v>
      </c>
      <c r="P677" s="4">
        <f t="shared" si="75"/>
        <v>0.29386058003695142</v>
      </c>
      <c r="Q677" s="3">
        <f t="shared" si="76"/>
        <v>-1.2246498416815532</v>
      </c>
      <c r="AN677">
        <v>1</v>
      </c>
      <c r="AO677">
        <v>0</v>
      </c>
      <c r="AP677">
        <v>0</v>
      </c>
    </row>
    <row r="678" spans="2:42" x14ac:dyDescent="0.3">
      <c r="B678" s="86">
        <v>0</v>
      </c>
      <c r="C678" s="15">
        <v>1</v>
      </c>
      <c r="D678" s="15">
        <v>0</v>
      </c>
      <c r="E678" s="15">
        <v>0</v>
      </c>
      <c r="F678" s="15">
        <v>0</v>
      </c>
      <c r="G678" s="15">
        <v>0</v>
      </c>
      <c r="H678" s="15">
        <v>1</v>
      </c>
      <c r="I678" s="87">
        <v>1.6989999999999998</v>
      </c>
      <c r="J678">
        <f t="shared" si="70"/>
        <v>-2.423621284263298</v>
      </c>
      <c r="K678">
        <v>0</v>
      </c>
      <c r="L678">
        <f t="shared" si="71"/>
        <v>8.8600189347953745E-2</v>
      </c>
      <c r="M678">
        <f t="shared" si="72"/>
        <v>1</v>
      </c>
      <c r="N678" s="3">
        <f t="shared" si="73"/>
        <v>8.1389099703375212E-2</v>
      </c>
      <c r="O678" s="3">
        <f t="shared" si="74"/>
        <v>0.91861090029662473</v>
      </c>
      <c r="P678" s="4">
        <f t="shared" si="75"/>
        <v>0.91861090029662473</v>
      </c>
      <c r="Q678" s="3">
        <f t="shared" si="76"/>
        <v>-8.4892640955072041E-2</v>
      </c>
      <c r="AN678">
        <v>0</v>
      </c>
      <c r="AO678">
        <v>1</v>
      </c>
      <c r="AP678">
        <v>0</v>
      </c>
    </row>
    <row r="679" spans="2:42" x14ac:dyDescent="0.3">
      <c r="B679" s="86">
        <v>0</v>
      </c>
      <c r="C679" s="15">
        <v>0</v>
      </c>
      <c r="D679" s="15">
        <v>1</v>
      </c>
      <c r="E679" s="15">
        <v>0</v>
      </c>
      <c r="F679" s="15">
        <v>0</v>
      </c>
      <c r="G679" s="15">
        <v>1</v>
      </c>
      <c r="H679" s="15">
        <v>0</v>
      </c>
      <c r="I679" s="87">
        <v>1.6989999999999998</v>
      </c>
      <c r="J679">
        <f t="shared" si="70"/>
        <v>-1.6242429972160748</v>
      </c>
      <c r="K679">
        <v>0</v>
      </c>
      <c r="L679">
        <f t="shared" si="71"/>
        <v>0.19706079432518478</v>
      </c>
      <c r="M679">
        <f t="shared" si="72"/>
        <v>1</v>
      </c>
      <c r="N679" s="3">
        <f t="shared" si="73"/>
        <v>0.16462053995868542</v>
      </c>
      <c r="O679" s="3">
        <f t="shared" si="74"/>
        <v>0.83537946004131458</v>
      </c>
      <c r="P679" s="4">
        <f t="shared" si="75"/>
        <v>0.83537946004131458</v>
      </c>
      <c r="Q679" s="3">
        <f t="shared" si="76"/>
        <v>-0.1798692141960519</v>
      </c>
      <c r="AN679">
        <v>0</v>
      </c>
      <c r="AO679">
        <v>1</v>
      </c>
      <c r="AP679">
        <v>0</v>
      </c>
    </row>
    <row r="680" spans="2:42" x14ac:dyDescent="0.3">
      <c r="B680" s="86">
        <v>0</v>
      </c>
      <c r="C680" s="15">
        <v>1</v>
      </c>
      <c r="D680" s="15">
        <v>0</v>
      </c>
      <c r="E680" s="15">
        <v>0</v>
      </c>
      <c r="F680" s="15">
        <v>0</v>
      </c>
      <c r="G680" s="15">
        <v>1</v>
      </c>
      <c r="H680" s="15">
        <v>0</v>
      </c>
      <c r="I680" s="87">
        <v>1.9989999999999999</v>
      </c>
      <c r="J680">
        <f t="shared" si="70"/>
        <v>-1.758139811035246</v>
      </c>
      <c r="K680">
        <v>0</v>
      </c>
      <c r="L680">
        <f t="shared" si="71"/>
        <v>0.17236519762851077</v>
      </c>
      <c r="M680">
        <f t="shared" si="72"/>
        <v>1</v>
      </c>
      <c r="N680" s="3">
        <f t="shared" si="73"/>
        <v>0.14702346843558248</v>
      </c>
      <c r="O680" s="3">
        <f t="shared" si="74"/>
        <v>0.85297653156441755</v>
      </c>
      <c r="P680" s="4">
        <f t="shared" si="75"/>
        <v>0.85297653156441755</v>
      </c>
      <c r="Q680" s="3">
        <f t="shared" si="76"/>
        <v>-0.15902324468908607</v>
      </c>
      <c r="AN680">
        <v>0</v>
      </c>
      <c r="AO680">
        <v>0</v>
      </c>
      <c r="AP680">
        <v>1</v>
      </c>
    </row>
    <row r="681" spans="2:42" x14ac:dyDescent="0.3">
      <c r="B681" s="86">
        <v>0</v>
      </c>
      <c r="C681" s="15">
        <v>0</v>
      </c>
      <c r="D681" s="15">
        <v>1</v>
      </c>
      <c r="E681" s="15">
        <v>0</v>
      </c>
      <c r="F681" s="15">
        <v>0</v>
      </c>
      <c r="G681" s="15">
        <v>0</v>
      </c>
      <c r="H681" s="15">
        <v>1</v>
      </c>
      <c r="I681" s="87">
        <v>1.399</v>
      </c>
      <c r="J681">
        <f t="shared" si="70"/>
        <v>-2.2897244704441273</v>
      </c>
      <c r="K681">
        <v>0</v>
      </c>
      <c r="L681">
        <f t="shared" si="71"/>
        <v>0.10129436760139537</v>
      </c>
      <c r="M681">
        <f t="shared" si="72"/>
        <v>1</v>
      </c>
      <c r="N681" s="3">
        <f t="shared" si="73"/>
        <v>9.1977558935503481E-2</v>
      </c>
      <c r="O681" s="3">
        <f t="shared" si="74"/>
        <v>0.90802244106449659</v>
      </c>
      <c r="P681" s="4">
        <f t="shared" si="75"/>
        <v>0.90802244106449659</v>
      </c>
      <c r="Q681" s="3">
        <f t="shared" si="76"/>
        <v>-9.6486185857509371E-2</v>
      </c>
      <c r="AN681">
        <v>1</v>
      </c>
      <c r="AO681">
        <v>0</v>
      </c>
      <c r="AP681">
        <v>0</v>
      </c>
    </row>
    <row r="682" spans="2:42" x14ac:dyDescent="0.3">
      <c r="B682" s="86">
        <v>0</v>
      </c>
      <c r="C682" s="15">
        <v>0</v>
      </c>
      <c r="D682" s="15">
        <v>1</v>
      </c>
      <c r="E682" s="15">
        <v>0</v>
      </c>
      <c r="F682" s="15">
        <v>1</v>
      </c>
      <c r="G682" s="15">
        <v>0</v>
      </c>
      <c r="H682" s="15">
        <v>0</v>
      </c>
      <c r="I682" s="87">
        <v>1.9989999999999999</v>
      </c>
      <c r="J682">
        <f t="shared" si="70"/>
        <v>-0.62384935304734745</v>
      </c>
      <c r="K682">
        <v>0</v>
      </c>
      <c r="L682">
        <f t="shared" si="71"/>
        <v>0.5358776799264976</v>
      </c>
      <c r="M682">
        <f t="shared" si="72"/>
        <v>1</v>
      </c>
      <c r="N682" s="3">
        <f t="shared" si="73"/>
        <v>0.34890648319867706</v>
      </c>
      <c r="O682" s="3">
        <f t="shared" si="74"/>
        <v>0.65109351680132299</v>
      </c>
      <c r="P682" s="4">
        <f t="shared" si="75"/>
        <v>0.65109351680132299</v>
      </c>
      <c r="Q682" s="3">
        <f t="shared" si="76"/>
        <v>-0.42910199608988864</v>
      </c>
      <c r="AN682">
        <v>0</v>
      </c>
      <c r="AO682">
        <v>0</v>
      </c>
      <c r="AP682">
        <v>1</v>
      </c>
    </row>
    <row r="683" spans="2:42" x14ac:dyDescent="0.3">
      <c r="B683" s="86">
        <v>1</v>
      </c>
      <c r="C683" s="15">
        <v>0</v>
      </c>
      <c r="D683" s="15">
        <v>0</v>
      </c>
      <c r="E683" s="15">
        <v>1</v>
      </c>
      <c r="F683" s="15">
        <v>1</v>
      </c>
      <c r="G683" s="15">
        <v>0</v>
      </c>
      <c r="H683" s="15">
        <v>0</v>
      </c>
      <c r="I683" s="87">
        <v>1.6989999999999998</v>
      </c>
      <c r="J683">
        <f t="shared" si="70"/>
        <v>0.12368638477121929</v>
      </c>
      <c r="K683">
        <v>0</v>
      </c>
      <c r="L683">
        <f t="shared" si="71"/>
        <v>1.1316609092464234</v>
      </c>
      <c r="M683">
        <f t="shared" si="72"/>
        <v>1</v>
      </c>
      <c r="N683" s="3">
        <f t="shared" si="73"/>
        <v>0.53088223569595971</v>
      </c>
      <c r="O683" s="3">
        <f t="shared" si="74"/>
        <v>0.4691177643040404</v>
      </c>
      <c r="P683" s="4">
        <f t="shared" si="75"/>
        <v>0.53088223569595971</v>
      </c>
      <c r="Q683" s="3">
        <f t="shared" si="76"/>
        <v>-0.63321506068701161</v>
      </c>
      <c r="AN683">
        <v>0</v>
      </c>
      <c r="AO683">
        <v>1</v>
      </c>
      <c r="AP683">
        <v>0</v>
      </c>
    </row>
    <row r="684" spans="2:42" x14ac:dyDescent="0.3">
      <c r="B684" s="86">
        <v>0</v>
      </c>
      <c r="C684" s="15">
        <v>0</v>
      </c>
      <c r="D684" s="15">
        <v>0</v>
      </c>
      <c r="E684" s="15">
        <v>1</v>
      </c>
      <c r="F684" s="15">
        <v>0</v>
      </c>
      <c r="G684" s="15">
        <v>0</v>
      </c>
      <c r="H684" s="15">
        <v>1</v>
      </c>
      <c r="I684" s="87">
        <v>1.9989999999999999</v>
      </c>
      <c r="J684">
        <f t="shared" si="70"/>
        <v>-2.3955317216926684</v>
      </c>
      <c r="K684">
        <v>0</v>
      </c>
      <c r="L684">
        <f t="shared" si="71"/>
        <v>9.1124213317684638E-2</v>
      </c>
      <c r="M684">
        <f t="shared" si="72"/>
        <v>1</v>
      </c>
      <c r="N684" s="3">
        <f t="shared" si="73"/>
        <v>8.3514060274229751E-2</v>
      </c>
      <c r="O684" s="3">
        <f t="shared" si="74"/>
        <v>0.9164859397257703</v>
      </c>
      <c r="P684" s="4">
        <f t="shared" si="75"/>
        <v>0.9164859397257703</v>
      </c>
      <c r="Q684" s="3">
        <f t="shared" si="76"/>
        <v>-8.7208553090355564E-2</v>
      </c>
      <c r="AN684">
        <v>0</v>
      </c>
      <c r="AO684">
        <v>0</v>
      </c>
      <c r="AP684">
        <v>1</v>
      </c>
    </row>
    <row r="685" spans="2:42" x14ac:dyDescent="0.3">
      <c r="B685" s="86">
        <v>1</v>
      </c>
      <c r="C685" s="15">
        <v>1</v>
      </c>
      <c r="D685" s="15">
        <v>0</v>
      </c>
      <c r="E685" s="15">
        <v>0</v>
      </c>
      <c r="F685" s="15">
        <v>1</v>
      </c>
      <c r="G685" s="15">
        <v>0</v>
      </c>
      <c r="H685" s="15">
        <v>0</v>
      </c>
      <c r="I685" s="87">
        <v>1.399</v>
      </c>
      <c r="J685">
        <f t="shared" si="70"/>
        <v>9.5596822200589182E-2</v>
      </c>
      <c r="K685">
        <v>0</v>
      </c>
      <c r="L685">
        <f t="shared" si="71"/>
        <v>1.1003153518303337</v>
      </c>
      <c r="M685">
        <f t="shared" si="72"/>
        <v>1</v>
      </c>
      <c r="N685" s="3">
        <f t="shared" si="73"/>
        <v>0.52388102142445248</v>
      </c>
      <c r="O685" s="3">
        <f t="shared" si="74"/>
        <v>0.47611897857554736</v>
      </c>
      <c r="P685" s="4">
        <f t="shared" si="75"/>
        <v>0.52388102142445248</v>
      </c>
      <c r="Q685" s="3">
        <f t="shared" si="76"/>
        <v>-0.64649067879302635</v>
      </c>
      <c r="AN685">
        <v>1</v>
      </c>
      <c r="AO685">
        <v>0</v>
      </c>
      <c r="AP685">
        <v>0</v>
      </c>
    </row>
    <row r="686" spans="2:42" x14ac:dyDescent="0.3">
      <c r="B686" s="86">
        <v>0</v>
      </c>
      <c r="C686" s="15">
        <v>0</v>
      </c>
      <c r="D686" s="15">
        <v>0</v>
      </c>
      <c r="E686" s="15">
        <v>1</v>
      </c>
      <c r="F686" s="15">
        <v>0</v>
      </c>
      <c r="G686" s="15">
        <v>1</v>
      </c>
      <c r="H686" s="15">
        <v>0</v>
      </c>
      <c r="I686" s="87">
        <v>1.399</v>
      </c>
      <c r="J686">
        <f t="shared" si="70"/>
        <v>-0.87670725939750838</v>
      </c>
      <c r="K686">
        <v>0</v>
      </c>
      <c r="L686">
        <f t="shared" si="71"/>
        <v>0.41615093525345004</v>
      </c>
      <c r="M686">
        <f t="shared" si="72"/>
        <v>1</v>
      </c>
      <c r="N686" s="3">
        <f t="shared" si="73"/>
        <v>0.29386058003695142</v>
      </c>
      <c r="O686" s="3">
        <f t="shared" si="74"/>
        <v>0.70613941996304863</v>
      </c>
      <c r="P686" s="4">
        <f t="shared" si="75"/>
        <v>0.70613941996304863</v>
      </c>
      <c r="Q686" s="3">
        <f t="shared" si="76"/>
        <v>-0.34794258228404495</v>
      </c>
      <c r="AN686">
        <v>1</v>
      </c>
      <c r="AO686">
        <v>0</v>
      </c>
      <c r="AP686">
        <v>0</v>
      </c>
    </row>
    <row r="687" spans="2:42" x14ac:dyDescent="0.3">
      <c r="B687" s="86">
        <v>0</v>
      </c>
      <c r="C687" s="15">
        <v>1</v>
      </c>
      <c r="D687" s="15">
        <v>0</v>
      </c>
      <c r="E687" s="15">
        <v>0</v>
      </c>
      <c r="F687" s="15">
        <v>0</v>
      </c>
      <c r="G687" s="15">
        <v>0</v>
      </c>
      <c r="H687" s="15">
        <v>1</v>
      </c>
      <c r="I687" s="87">
        <v>1.6989999999999998</v>
      </c>
      <c r="J687">
        <f t="shared" si="70"/>
        <v>-2.423621284263298</v>
      </c>
      <c r="K687">
        <v>0</v>
      </c>
      <c r="L687">
        <f t="shared" si="71"/>
        <v>8.8600189347953745E-2</v>
      </c>
      <c r="M687">
        <f t="shared" si="72"/>
        <v>1</v>
      </c>
      <c r="N687" s="3">
        <f t="shared" si="73"/>
        <v>8.1389099703375212E-2</v>
      </c>
      <c r="O687" s="3">
        <f t="shared" si="74"/>
        <v>0.91861090029662473</v>
      </c>
      <c r="P687" s="4">
        <f t="shared" si="75"/>
        <v>0.91861090029662473</v>
      </c>
      <c r="Q687" s="3">
        <f t="shared" si="76"/>
        <v>-8.4892640955072041E-2</v>
      </c>
      <c r="AN687">
        <v>0</v>
      </c>
      <c r="AO687">
        <v>1</v>
      </c>
      <c r="AP687">
        <v>0</v>
      </c>
    </row>
    <row r="688" spans="2:42" x14ac:dyDescent="0.3">
      <c r="B688" s="86">
        <v>0</v>
      </c>
      <c r="C688" s="15">
        <v>0</v>
      </c>
      <c r="D688" s="15">
        <v>1</v>
      </c>
      <c r="E688" s="15">
        <v>0</v>
      </c>
      <c r="F688" s="15">
        <v>0</v>
      </c>
      <c r="G688" s="15">
        <v>1</v>
      </c>
      <c r="H688" s="15">
        <v>0</v>
      </c>
      <c r="I688" s="87">
        <v>1.6989999999999998</v>
      </c>
      <c r="J688">
        <f t="shared" si="70"/>
        <v>-1.6242429972160748</v>
      </c>
      <c r="K688">
        <v>0</v>
      </c>
      <c r="L688">
        <f t="shared" si="71"/>
        <v>0.19706079432518478</v>
      </c>
      <c r="M688">
        <f t="shared" si="72"/>
        <v>1</v>
      </c>
      <c r="N688" s="3">
        <f t="shared" si="73"/>
        <v>0.16462053995868542</v>
      </c>
      <c r="O688" s="3">
        <f t="shared" si="74"/>
        <v>0.83537946004131458</v>
      </c>
      <c r="P688" s="4">
        <f t="shared" si="75"/>
        <v>0.83537946004131458</v>
      </c>
      <c r="Q688" s="3">
        <f t="shared" si="76"/>
        <v>-0.1798692141960519</v>
      </c>
      <c r="AN688">
        <v>0</v>
      </c>
      <c r="AO688">
        <v>1</v>
      </c>
      <c r="AP688">
        <v>0</v>
      </c>
    </row>
    <row r="689" spans="2:42" x14ac:dyDescent="0.3">
      <c r="B689" s="86">
        <v>0</v>
      </c>
      <c r="C689" s="15">
        <v>1</v>
      </c>
      <c r="D689" s="15">
        <v>0</v>
      </c>
      <c r="E689" s="15">
        <v>0</v>
      </c>
      <c r="F689" s="15">
        <v>0</v>
      </c>
      <c r="G689" s="15">
        <v>1</v>
      </c>
      <c r="H689" s="15">
        <v>0</v>
      </c>
      <c r="I689" s="87">
        <v>1.9989999999999999</v>
      </c>
      <c r="J689">
        <f t="shared" si="70"/>
        <v>-1.758139811035246</v>
      </c>
      <c r="K689">
        <v>0</v>
      </c>
      <c r="L689">
        <f t="shared" si="71"/>
        <v>0.17236519762851077</v>
      </c>
      <c r="M689">
        <f t="shared" si="72"/>
        <v>1</v>
      </c>
      <c r="N689" s="3">
        <f t="shared" si="73"/>
        <v>0.14702346843558248</v>
      </c>
      <c r="O689" s="3">
        <f t="shared" si="74"/>
        <v>0.85297653156441755</v>
      </c>
      <c r="P689" s="4">
        <f t="shared" si="75"/>
        <v>0.85297653156441755</v>
      </c>
      <c r="Q689" s="3">
        <f t="shared" si="76"/>
        <v>-0.15902324468908607</v>
      </c>
      <c r="AN689">
        <v>0</v>
      </c>
      <c r="AO689">
        <v>0</v>
      </c>
      <c r="AP689">
        <v>1</v>
      </c>
    </row>
    <row r="690" spans="2:42" x14ac:dyDescent="0.3">
      <c r="B690" s="86">
        <v>0</v>
      </c>
      <c r="C690" s="15">
        <v>0</v>
      </c>
      <c r="D690" s="15">
        <v>1</v>
      </c>
      <c r="E690" s="15">
        <v>0</v>
      </c>
      <c r="F690" s="15">
        <v>0</v>
      </c>
      <c r="G690" s="15">
        <v>0</v>
      </c>
      <c r="H690" s="15">
        <v>1</v>
      </c>
      <c r="I690" s="87">
        <v>1.399</v>
      </c>
      <c r="J690">
        <f t="shared" si="70"/>
        <v>-2.2897244704441273</v>
      </c>
      <c r="K690">
        <v>0</v>
      </c>
      <c r="L690">
        <f t="shared" si="71"/>
        <v>0.10129436760139537</v>
      </c>
      <c r="M690">
        <f t="shared" si="72"/>
        <v>1</v>
      </c>
      <c r="N690" s="3">
        <f t="shared" si="73"/>
        <v>9.1977558935503481E-2</v>
      </c>
      <c r="O690" s="3">
        <f t="shared" si="74"/>
        <v>0.90802244106449659</v>
      </c>
      <c r="P690" s="4">
        <f t="shared" si="75"/>
        <v>0.90802244106449659</v>
      </c>
      <c r="Q690" s="3">
        <f t="shared" si="76"/>
        <v>-9.6486185857509371E-2</v>
      </c>
      <c r="AN690">
        <v>1</v>
      </c>
      <c r="AO690">
        <v>0</v>
      </c>
      <c r="AP690">
        <v>0</v>
      </c>
    </row>
    <row r="691" spans="2:42" x14ac:dyDescent="0.3">
      <c r="B691" s="86">
        <v>0</v>
      </c>
      <c r="C691" s="15">
        <v>0</v>
      </c>
      <c r="D691" s="15">
        <v>1</v>
      </c>
      <c r="E691" s="15">
        <v>0</v>
      </c>
      <c r="F691" s="15">
        <v>1</v>
      </c>
      <c r="G691" s="15">
        <v>0</v>
      </c>
      <c r="H691" s="15">
        <v>0</v>
      </c>
      <c r="I691" s="87">
        <v>1.9989999999999999</v>
      </c>
      <c r="J691">
        <f t="shared" si="70"/>
        <v>-0.62384935304734745</v>
      </c>
      <c r="K691">
        <v>0</v>
      </c>
      <c r="L691">
        <f t="shared" si="71"/>
        <v>0.5358776799264976</v>
      </c>
      <c r="M691">
        <f t="shared" si="72"/>
        <v>1</v>
      </c>
      <c r="N691" s="3">
        <f t="shared" si="73"/>
        <v>0.34890648319867706</v>
      </c>
      <c r="O691" s="3">
        <f t="shared" si="74"/>
        <v>0.65109351680132299</v>
      </c>
      <c r="P691" s="4">
        <f t="shared" si="75"/>
        <v>0.65109351680132299</v>
      </c>
      <c r="Q691" s="3">
        <f t="shared" si="76"/>
        <v>-0.42910199608988864</v>
      </c>
      <c r="AN691">
        <v>0</v>
      </c>
      <c r="AO691">
        <v>0</v>
      </c>
      <c r="AP691">
        <v>1</v>
      </c>
    </row>
    <row r="692" spans="2:42" x14ac:dyDescent="0.3">
      <c r="B692" s="86">
        <v>0</v>
      </c>
      <c r="C692" s="15">
        <v>0</v>
      </c>
      <c r="D692" s="15">
        <v>0</v>
      </c>
      <c r="E692" s="15">
        <v>1</v>
      </c>
      <c r="F692" s="15">
        <v>1</v>
      </c>
      <c r="G692" s="15">
        <v>0</v>
      </c>
      <c r="H692" s="15">
        <v>0</v>
      </c>
      <c r="I692" s="87">
        <v>1.6989999999999998</v>
      </c>
      <c r="J692">
        <f t="shared" si="70"/>
        <v>0.12368638477121929</v>
      </c>
      <c r="K692">
        <v>0</v>
      </c>
      <c r="L692">
        <f t="shared" si="71"/>
        <v>1.1316609092464234</v>
      </c>
      <c r="M692">
        <f t="shared" si="72"/>
        <v>1</v>
      </c>
      <c r="N692" s="3">
        <f t="shared" si="73"/>
        <v>0.53088223569595971</v>
      </c>
      <c r="O692" s="3">
        <f t="shared" si="74"/>
        <v>0.4691177643040404</v>
      </c>
      <c r="P692" s="4">
        <f t="shared" si="75"/>
        <v>0.4691177643040404</v>
      </c>
      <c r="Q692" s="3">
        <f t="shared" si="76"/>
        <v>-0.75690144545823101</v>
      </c>
      <c r="AN692">
        <v>0</v>
      </c>
      <c r="AO692">
        <v>1</v>
      </c>
      <c r="AP692">
        <v>0</v>
      </c>
    </row>
    <row r="693" spans="2:42" x14ac:dyDescent="0.3">
      <c r="B693" s="86">
        <v>0</v>
      </c>
      <c r="C693" s="15">
        <v>0</v>
      </c>
      <c r="D693" s="15">
        <v>0</v>
      </c>
      <c r="E693" s="15">
        <v>1</v>
      </c>
      <c r="F693" s="15">
        <v>0</v>
      </c>
      <c r="G693" s="15">
        <v>0</v>
      </c>
      <c r="H693" s="15">
        <v>1</v>
      </c>
      <c r="I693" s="87">
        <v>1.9989999999999999</v>
      </c>
      <c r="J693">
        <f t="shared" si="70"/>
        <v>-2.3955317216926684</v>
      </c>
      <c r="K693">
        <v>0</v>
      </c>
      <c r="L693">
        <f t="shared" si="71"/>
        <v>9.1124213317684638E-2</v>
      </c>
      <c r="M693">
        <f t="shared" si="72"/>
        <v>1</v>
      </c>
      <c r="N693" s="3">
        <f t="shared" si="73"/>
        <v>8.3514060274229751E-2</v>
      </c>
      <c r="O693" s="3">
        <f t="shared" si="74"/>
        <v>0.9164859397257703</v>
      </c>
      <c r="P693" s="4">
        <f t="shared" si="75"/>
        <v>0.9164859397257703</v>
      </c>
      <c r="Q693" s="3">
        <f t="shared" si="76"/>
        <v>-8.7208553090355564E-2</v>
      </c>
      <c r="AN693">
        <v>0</v>
      </c>
      <c r="AO693">
        <v>0</v>
      </c>
      <c r="AP693">
        <v>1</v>
      </c>
    </row>
    <row r="694" spans="2:42" x14ac:dyDescent="0.3">
      <c r="B694" s="86">
        <v>0</v>
      </c>
      <c r="C694" s="15">
        <v>1</v>
      </c>
      <c r="D694" s="15">
        <v>0</v>
      </c>
      <c r="E694" s="15">
        <v>0</v>
      </c>
      <c r="F694" s="15">
        <v>1</v>
      </c>
      <c r="G694" s="15">
        <v>0</v>
      </c>
      <c r="H694" s="15">
        <v>0</v>
      </c>
      <c r="I694" s="87">
        <v>1.399</v>
      </c>
      <c r="J694">
        <f t="shared" si="70"/>
        <v>9.5596822200589182E-2</v>
      </c>
      <c r="K694">
        <v>0</v>
      </c>
      <c r="L694">
        <f t="shared" si="71"/>
        <v>1.1003153518303337</v>
      </c>
      <c r="M694">
        <f t="shared" si="72"/>
        <v>1</v>
      </c>
      <c r="N694" s="3">
        <f t="shared" si="73"/>
        <v>0.52388102142445248</v>
      </c>
      <c r="O694" s="3">
        <f t="shared" si="74"/>
        <v>0.47611897857554736</v>
      </c>
      <c r="P694" s="4">
        <f t="shared" si="75"/>
        <v>0.47611897857554736</v>
      </c>
      <c r="Q694" s="3">
        <f t="shared" si="76"/>
        <v>-0.74208750099361542</v>
      </c>
      <c r="AN694">
        <v>1</v>
      </c>
      <c r="AO694">
        <v>0</v>
      </c>
      <c r="AP694">
        <v>0</v>
      </c>
    </row>
    <row r="695" spans="2:42" x14ac:dyDescent="0.3">
      <c r="B695" s="86">
        <v>0</v>
      </c>
      <c r="C695" s="15">
        <v>0</v>
      </c>
      <c r="D695" s="15">
        <v>0</v>
      </c>
      <c r="E695" s="15">
        <v>1</v>
      </c>
      <c r="F695" s="15">
        <v>0</v>
      </c>
      <c r="G695" s="15">
        <v>1</v>
      </c>
      <c r="H695" s="15">
        <v>0</v>
      </c>
      <c r="I695" s="87">
        <v>1.399</v>
      </c>
      <c r="J695">
        <f t="shared" si="70"/>
        <v>-0.87670725939750838</v>
      </c>
      <c r="K695">
        <v>0</v>
      </c>
      <c r="L695">
        <f t="shared" si="71"/>
        <v>0.41615093525345004</v>
      </c>
      <c r="M695">
        <f t="shared" si="72"/>
        <v>1</v>
      </c>
      <c r="N695" s="3">
        <f t="shared" si="73"/>
        <v>0.29386058003695142</v>
      </c>
      <c r="O695" s="3">
        <f t="shared" si="74"/>
        <v>0.70613941996304863</v>
      </c>
      <c r="P695" s="4">
        <f t="shared" si="75"/>
        <v>0.70613941996304863</v>
      </c>
      <c r="Q695" s="3">
        <f t="shared" si="76"/>
        <v>-0.34794258228404495</v>
      </c>
      <c r="AN695">
        <v>1</v>
      </c>
      <c r="AO695">
        <v>0</v>
      </c>
      <c r="AP695">
        <v>0</v>
      </c>
    </row>
    <row r="696" spans="2:42" x14ac:dyDescent="0.3">
      <c r="B696" s="86">
        <v>0</v>
      </c>
      <c r="C696" s="15">
        <v>1</v>
      </c>
      <c r="D696" s="15">
        <v>0</v>
      </c>
      <c r="E696" s="15">
        <v>0</v>
      </c>
      <c r="F696" s="15">
        <v>0</v>
      </c>
      <c r="G696" s="15">
        <v>0</v>
      </c>
      <c r="H696" s="15">
        <v>1</v>
      </c>
      <c r="I696" s="87">
        <v>1.6989999999999998</v>
      </c>
      <c r="J696">
        <f t="shared" si="70"/>
        <v>-2.423621284263298</v>
      </c>
      <c r="K696">
        <v>0</v>
      </c>
      <c r="L696">
        <f t="shared" si="71"/>
        <v>8.8600189347953745E-2</v>
      </c>
      <c r="M696">
        <f t="shared" si="72"/>
        <v>1</v>
      </c>
      <c r="N696" s="3">
        <f t="shared" si="73"/>
        <v>8.1389099703375212E-2</v>
      </c>
      <c r="O696" s="3">
        <f t="shared" si="74"/>
        <v>0.91861090029662473</v>
      </c>
      <c r="P696" s="4">
        <f t="shared" si="75"/>
        <v>0.91861090029662473</v>
      </c>
      <c r="Q696" s="3">
        <f t="shared" si="76"/>
        <v>-8.4892640955072041E-2</v>
      </c>
      <c r="AN696">
        <v>0</v>
      </c>
      <c r="AO696">
        <v>1</v>
      </c>
      <c r="AP696">
        <v>0</v>
      </c>
    </row>
    <row r="697" spans="2:42" x14ac:dyDescent="0.3">
      <c r="B697" s="86">
        <v>0</v>
      </c>
      <c r="C697" s="15">
        <v>0</v>
      </c>
      <c r="D697" s="15">
        <v>1</v>
      </c>
      <c r="E697" s="15">
        <v>0</v>
      </c>
      <c r="F697" s="15">
        <v>0</v>
      </c>
      <c r="G697" s="15">
        <v>1</v>
      </c>
      <c r="H697" s="15">
        <v>0</v>
      </c>
      <c r="I697" s="87">
        <v>1.6989999999999998</v>
      </c>
      <c r="J697">
        <f t="shared" si="70"/>
        <v>-1.6242429972160748</v>
      </c>
      <c r="K697">
        <v>0</v>
      </c>
      <c r="L697">
        <f t="shared" si="71"/>
        <v>0.19706079432518478</v>
      </c>
      <c r="M697">
        <f t="shared" si="72"/>
        <v>1</v>
      </c>
      <c r="N697" s="3">
        <f t="shared" si="73"/>
        <v>0.16462053995868542</v>
      </c>
      <c r="O697" s="3">
        <f t="shared" si="74"/>
        <v>0.83537946004131458</v>
      </c>
      <c r="P697" s="4">
        <f t="shared" si="75"/>
        <v>0.83537946004131458</v>
      </c>
      <c r="Q697" s="3">
        <f t="shared" si="76"/>
        <v>-0.1798692141960519</v>
      </c>
      <c r="AN697">
        <v>0</v>
      </c>
      <c r="AO697">
        <v>1</v>
      </c>
      <c r="AP697">
        <v>0</v>
      </c>
    </row>
    <row r="698" spans="2:42" x14ac:dyDescent="0.3">
      <c r="B698" s="86">
        <v>0</v>
      </c>
      <c r="C698" s="15">
        <v>1</v>
      </c>
      <c r="D698" s="15">
        <v>0</v>
      </c>
      <c r="E698" s="15">
        <v>0</v>
      </c>
      <c r="F698" s="15">
        <v>0</v>
      </c>
      <c r="G698" s="15">
        <v>1</v>
      </c>
      <c r="H698" s="15">
        <v>0</v>
      </c>
      <c r="I698" s="87">
        <v>1.9989999999999999</v>
      </c>
      <c r="J698">
        <f t="shared" si="70"/>
        <v>-1.758139811035246</v>
      </c>
      <c r="K698">
        <v>0</v>
      </c>
      <c r="L698">
        <f t="shared" si="71"/>
        <v>0.17236519762851077</v>
      </c>
      <c r="M698">
        <f t="shared" si="72"/>
        <v>1</v>
      </c>
      <c r="N698" s="3">
        <f t="shared" si="73"/>
        <v>0.14702346843558248</v>
      </c>
      <c r="O698" s="3">
        <f t="shared" si="74"/>
        <v>0.85297653156441755</v>
      </c>
      <c r="P698" s="4">
        <f t="shared" si="75"/>
        <v>0.85297653156441755</v>
      </c>
      <c r="Q698" s="3">
        <f t="shared" si="76"/>
        <v>-0.15902324468908607</v>
      </c>
      <c r="AN698">
        <v>0</v>
      </c>
      <c r="AO698">
        <v>0</v>
      </c>
      <c r="AP698">
        <v>1</v>
      </c>
    </row>
    <row r="699" spans="2:42" x14ac:dyDescent="0.3">
      <c r="B699" s="86">
        <v>0</v>
      </c>
      <c r="C699" s="15">
        <v>0</v>
      </c>
      <c r="D699" s="15">
        <v>1</v>
      </c>
      <c r="E699" s="15">
        <v>0</v>
      </c>
      <c r="F699" s="15">
        <v>0</v>
      </c>
      <c r="G699" s="15">
        <v>0</v>
      </c>
      <c r="H699" s="15">
        <v>1</v>
      </c>
      <c r="I699" s="87">
        <v>1.399</v>
      </c>
      <c r="J699">
        <f t="shared" si="70"/>
        <v>-2.2897244704441273</v>
      </c>
      <c r="K699">
        <v>0</v>
      </c>
      <c r="L699">
        <f t="shared" si="71"/>
        <v>0.10129436760139537</v>
      </c>
      <c r="M699">
        <f t="shared" si="72"/>
        <v>1</v>
      </c>
      <c r="N699" s="3">
        <f t="shared" si="73"/>
        <v>9.1977558935503481E-2</v>
      </c>
      <c r="O699" s="3">
        <f t="shared" si="74"/>
        <v>0.90802244106449659</v>
      </c>
      <c r="P699" s="4">
        <f t="shared" si="75"/>
        <v>0.90802244106449659</v>
      </c>
      <c r="Q699" s="3">
        <f t="shared" si="76"/>
        <v>-9.6486185857509371E-2</v>
      </c>
      <c r="AN699">
        <v>1</v>
      </c>
      <c r="AO699">
        <v>0</v>
      </c>
      <c r="AP699">
        <v>0</v>
      </c>
    </row>
    <row r="700" spans="2:42" x14ac:dyDescent="0.3">
      <c r="B700" s="86">
        <v>1</v>
      </c>
      <c r="C700" s="15">
        <v>0</v>
      </c>
      <c r="D700" s="15">
        <v>1</v>
      </c>
      <c r="E700" s="15">
        <v>0</v>
      </c>
      <c r="F700" s="15">
        <v>1</v>
      </c>
      <c r="G700" s="15">
        <v>0</v>
      </c>
      <c r="H700" s="15">
        <v>0</v>
      </c>
      <c r="I700" s="87">
        <v>1.9989999999999999</v>
      </c>
      <c r="J700">
        <f t="shared" si="70"/>
        <v>-0.62384935304734745</v>
      </c>
      <c r="K700">
        <v>0</v>
      </c>
      <c r="L700">
        <f t="shared" si="71"/>
        <v>0.5358776799264976</v>
      </c>
      <c r="M700">
        <f t="shared" si="72"/>
        <v>1</v>
      </c>
      <c r="N700" s="3">
        <f t="shared" si="73"/>
        <v>0.34890648319867706</v>
      </c>
      <c r="O700" s="3">
        <f t="shared" si="74"/>
        <v>0.65109351680132299</v>
      </c>
      <c r="P700" s="4">
        <f t="shared" si="75"/>
        <v>0.34890648319867706</v>
      </c>
      <c r="Q700" s="3">
        <f t="shared" si="76"/>
        <v>-1.0529513491372362</v>
      </c>
      <c r="AN700">
        <v>0</v>
      </c>
      <c r="AO700">
        <v>0</v>
      </c>
      <c r="AP700">
        <v>1</v>
      </c>
    </row>
    <row r="701" spans="2:42" x14ac:dyDescent="0.3">
      <c r="B701" s="86">
        <v>1</v>
      </c>
      <c r="C701" s="15">
        <v>0</v>
      </c>
      <c r="D701" s="15">
        <v>0</v>
      </c>
      <c r="E701" s="15">
        <v>1</v>
      </c>
      <c r="F701" s="15">
        <v>1</v>
      </c>
      <c r="G701" s="15">
        <v>0</v>
      </c>
      <c r="H701" s="15">
        <v>0</v>
      </c>
      <c r="I701" s="87">
        <v>1.6989999999999998</v>
      </c>
      <c r="J701">
        <f t="shared" si="70"/>
        <v>0.12368638477121929</v>
      </c>
      <c r="K701">
        <v>0</v>
      </c>
      <c r="L701">
        <f t="shared" si="71"/>
        <v>1.1316609092464234</v>
      </c>
      <c r="M701">
        <f t="shared" si="72"/>
        <v>1</v>
      </c>
      <c r="N701" s="3">
        <f t="shared" si="73"/>
        <v>0.53088223569595971</v>
      </c>
      <c r="O701" s="3">
        <f t="shared" si="74"/>
        <v>0.4691177643040404</v>
      </c>
      <c r="P701" s="4">
        <f t="shared" si="75"/>
        <v>0.53088223569595971</v>
      </c>
      <c r="Q701" s="3">
        <f t="shared" si="76"/>
        <v>-0.63321506068701161</v>
      </c>
      <c r="AN701">
        <v>0</v>
      </c>
      <c r="AO701">
        <v>1</v>
      </c>
      <c r="AP701">
        <v>0</v>
      </c>
    </row>
    <row r="702" spans="2:42" x14ac:dyDescent="0.3">
      <c r="B702" s="86">
        <v>0</v>
      </c>
      <c r="C702" s="15">
        <v>0</v>
      </c>
      <c r="D702" s="15">
        <v>0</v>
      </c>
      <c r="E702" s="15">
        <v>1</v>
      </c>
      <c r="F702" s="15">
        <v>0</v>
      </c>
      <c r="G702" s="15">
        <v>0</v>
      </c>
      <c r="H702" s="15">
        <v>1</v>
      </c>
      <c r="I702" s="87">
        <v>1.9989999999999999</v>
      </c>
      <c r="J702">
        <f t="shared" si="70"/>
        <v>-2.3955317216926684</v>
      </c>
      <c r="K702">
        <v>0</v>
      </c>
      <c r="L702">
        <f t="shared" si="71"/>
        <v>9.1124213317684638E-2</v>
      </c>
      <c r="M702">
        <f t="shared" si="72"/>
        <v>1</v>
      </c>
      <c r="N702" s="3">
        <f t="shared" si="73"/>
        <v>8.3514060274229751E-2</v>
      </c>
      <c r="O702" s="3">
        <f t="shared" si="74"/>
        <v>0.9164859397257703</v>
      </c>
      <c r="P702" s="4">
        <f t="shared" si="75"/>
        <v>0.9164859397257703</v>
      </c>
      <c r="Q702" s="3">
        <f t="shared" si="76"/>
        <v>-8.7208553090355564E-2</v>
      </c>
      <c r="AN702">
        <v>0</v>
      </c>
      <c r="AO702">
        <v>0</v>
      </c>
      <c r="AP702">
        <v>1</v>
      </c>
    </row>
    <row r="703" spans="2:42" x14ac:dyDescent="0.3">
      <c r="B703" s="86">
        <v>1</v>
      </c>
      <c r="C703" s="15">
        <v>1</v>
      </c>
      <c r="D703" s="15">
        <v>0</v>
      </c>
      <c r="E703" s="15">
        <v>0</v>
      </c>
      <c r="F703" s="15">
        <v>1</v>
      </c>
      <c r="G703" s="15">
        <v>0</v>
      </c>
      <c r="H703" s="15">
        <v>0</v>
      </c>
      <c r="I703" s="87">
        <v>1.399</v>
      </c>
      <c r="J703">
        <f t="shared" si="70"/>
        <v>9.5596822200589182E-2</v>
      </c>
      <c r="K703">
        <v>0</v>
      </c>
      <c r="L703">
        <f t="shared" si="71"/>
        <v>1.1003153518303337</v>
      </c>
      <c r="M703">
        <f t="shared" si="72"/>
        <v>1</v>
      </c>
      <c r="N703" s="3">
        <f t="shared" si="73"/>
        <v>0.52388102142445248</v>
      </c>
      <c r="O703" s="3">
        <f t="shared" si="74"/>
        <v>0.47611897857554736</v>
      </c>
      <c r="P703" s="4">
        <f t="shared" si="75"/>
        <v>0.52388102142445248</v>
      </c>
      <c r="Q703" s="3">
        <f t="shared" si="76"/>
        <v>-0.64649067879302635</v>
      </c>
      <c r="AN703">
        <v>1</v>
      </c>
      <c r="AO703">
        <v>0</v>
      </c>
      <c r="AP703">
        <v>0</v>
      </c>
    </row>
    <row r="704" spans="2:42" x14ac:dyDescent="0.3">
      <c r="B704" s="86">
        <v>0</v>
      </c>
      <c r="C704" s="15">
        <v>0</v>
      </c>
      <c r="D704" s="15">
        <v>0</v>
      </c>
      <c r="E704" s="15">
        <v>1</v>
      </c>
      <c r="F704" s="15">
        <v>0</v>
      </c>
      <c r="G704" s="15">
        <v>1</v>
      </c>
      <c r="H704" s="15">
        <v>0</v>
      </c>
      <c r="I704" s="87">
        <v>1.399</v>
      </c>
      <c r="J704">
        <f t="shared" si="70"/>
        <v>-0.87670725939750838</v>
      </c>
      <c r="K704">
        <v>0</v>
      </c>
      <c r="L704">
        <f t="shared" si="71"/>
        <v>0.41615093525345004</v>
      </c>
      <c r="M704">
        <f t="shared" si="72"/>
        <v>1</v>
      </c>
      <c r="N704" s="3">
        <f t="shared" si="73"/>
        <v>0.29386058003695142</v>
      </c>
      <c r="O704" s="3">
        <f t="shared" si="74"/>
        <v>0.70613941996304863</v>
      </c>
      <c r="P704" s="4">
        <f t="shared" si="75"/>
        <v>0.70613941996304863</v>
      </c>
      <c r="Q704" s="3">
        <f t="shared" si="76"/>
        <v>-0.34794258228404495</v>
      </c>
      <c r="AN704">
        <v>1</v>
      </c>
      <c r="AO704">
        <v>0</v>
      </c>
      <c r="AP704">
        <v>0</v>
      </c>
    </row>
    <row r="705" spans="2:42" x14ac:dyDescent="0.3">
      <c r="B705" s="86">
        <v>0</v>
      </c>
      <c r="C705" s="15">
        <v>1</v>
      </c>
      <c r="D705" s="15">
        <v>0</v>
      </c>
      <c r="E705" s="15">
        <v>0</v>
      </c>
      <c r="F705" s="15">
        <v>0</v>
      </c>
      <c r="G705" s="15">
        <v>0</v>
      </c>
      <c r="H705" s="15">
        <v>1</v>
      </c>
      <c r="I705" s="87">
        <v>1.6989999999999998</v>
      </c>
      <c r="J705">
        <f t="shared" si="70"/>
        <v>-2.423621284263298</v>
      </c>
      <c r="K705">
        <v>0</v>
      </c>
      <c r="L705">
        <f t="shared" si="71"/>
        <v>8.8600189347953745E-2</v>
      </c>
      <c r="M705">
        <f t="shared" si="72"/>
        <v>1</v>
      </c>
      <c r="N705" s="3">
        <f t="shared" si="73"/>
        <v>8.1389099703375212E-2</v>
      </c>
      <c r="O705" s="3">
        <f t="shared" si="74"/>
        <v>0.91861090029662473</v>
      </c>
      <c r="P705" s="4">
        <f t="shared" si="75"/>
        <v>0.91861090029662473</v>
      </c>
      <c r="Q705" s="3">
        <f t="shared" si="76"/>
        <v>-8.4892640955072041E-2</v>
      </c>
      <c r="AN705">
        <v>0</v>
      </c>
      <c r="AO705">
        <v>1</v>
      </c>
      <c r="AP705">
        <v>0</v>
      </c>
    </row>
    <row r="706" spans="2:42" x14ac:dyDescent="0.3">
      <c r="B706" s="86">
        <v>0</v>
      </c>
      <c r="C706" s="15">
        <v>0</v>
      </c>
      <c r="D706" s="15">
        <v>1</v>
      </c>
      <c r="E706" s="15">
        <v>0</v>
      </c>
      <c r="F706" s="15">
        <v>0</v>
      </c>
      <c r="G706" s="15">
        <v>1</v>
      </c>
      <c r="H706" s="15">
        <v>0</v>
      </c>
      <c r="I706" s="87">
        <v>1.6989999999999998</v>
      </c>
      <c r="J706">
        <f t="shared" si="70"/>
        <v>-1.6242429972160748</v>
      </c>
      <c r="K706">
        <v>0</v>
      </c>
      <c r="L706">
        <f t="shared" si="71"/>
        <v>0.19706079432518478</v>
      </c>
      <c r="M706">
        <f t="shared" si="72"/>
        <v>1</v>
      </c>
      <c r="N706" s="3">
        <f t="shared" si="73"/>
        <v>0.16462053995868542</v>
      </c>
      <c r="O706" s="3">
        <f t="shared" si="74"/>
        <v>0.83537946004131458</v>
      </c>
      <c r="P706" s="4">
        <f t="shared" si="75"/>
        <v>0.83537946004131458</v>
      </c>
      <c r="Q706" s="3">
        <f t="shared" si="76"/>
        <v>-0.1798692141960519</v>
      </c>
      <c r="AN706">
        <v>0</v>
      </c>
      <c r="AO706">
        <v>1</v>
      </c>
      <c r="AP706">
        <v>0</v>
      </c>
    </row>
    <row r="707" spans="2:42" x14ac:dyDescent="0.3">
      <c r="B707" s="86">
        <v>0</v>
      </c>
      <c r="C707" s="15">
        <v>1</v>
      </c>
      <c r="D707" s="15">
        <v>0</v>
      </c>
      <c r="E707" s="15">
        <v>0</v>
      </c>
      <c r="F707" s="15">
        <v>0</v>
      </c>
      <c r="G707" s="15">
        <v>1</v>
      </c>
      <c r="H707" s="15">
        <v>0</v>
      </c>
      <c r="I707" s="87">
        <v>1.9989999999999999</v>
      </c>
      <c r="J707">
        <f t="shared" si="70"/>
        <v>-1.758139811035246</v>
      </c>
      <c r="K707">
        <v>0</v>
      </c>
      <c r="L707">
        <f t="shared" si="71"/>
        <v>0.17236519762851077</v>
      </c>
      <c r="M707">
        <f t="shared" si="72"/>
        <v>1</v>
      </c>
      <c r="N707" s="3">
        <f t="shared" si="73"/>
        <v>0.14702346843558248</v>
      </c>
      <c r="O707" s="3">
        <f t="shared" si="74"/>
        <v>0.85297653156441755</v>
      </c>
      <c r="P707" s="4">
        <f t="shared" si="75"/>
        <v>0.85297653156441755</v>
      </c>
      <c r="Q707" s="3">
        <f t="shared" si="76"/>
        <v>-0.15902324468908607</v>
      </c>
      <c r="AN707">
        <v>0</v>
      </c>
      <c r="AO707">
        <v>0</v>
      </c>
      <c r="AP707">
        <v>1</v>
      </c>
    </row>
    <row r="708" spans="2:42" x14ac:dyDescent="0.3">
      <c r="B708" s="86">
        <v>0</v>
      </c>
      <c r="C708" s="15">
        <v>0</v>
      </c>
      <c r="D708" s="15">
        <v>1</v>
      </c>
      <c r="E708" s="15">
        <v>0</v>
      </c>
      <c r="F708" s="15">
        <v>0</v>
      </c>
      <c r="G708" s="15">
        <v>0</v>
      </c>
      <c r="H708" s="15">
        <v>1</v>
      </c>
      <c r="I708" s="87">
        <v>1.399</v>
      </c>
      <c r="J708">
        <f t="shared" si="70"/>
        <v>-2.2897244704441273</v>
      </c>
      <c r="K708">
        <v>0</v>
      </c>
      <c r="L708">
        <f t="shared" si="71"/>
        <v>0.10129436760139537</v>
      </c>
      <c r="M708">
        <f t="shared" si="72"/>
        <v>1</v>
      </c>
      <c r="N708" s="3">
        <f t="shared" si="73"/>
        <v>9.1977558935503481E-2</v>
      </c>
      <c r="O708" s="3">
        <f t="shared" si="74"/>
        <v>0.90802244106449659</v>
      </c>
      <c r="P708" s="4">
        <f t="shared" si="75"/>
        <v>0.90802244106449659</v>
      </c>
      <c r="Q708" s="3">
        <f t="shared" si="76"/>
        <v>-9.6486185857509371E-2</v>
      </c>
      <c r="AN708">
        <v>1</v>
      </c>
      <c r="AO708">
        <v>0</v>
      </c>
      <c r="AP708">
        <v>0</v>
      </c>
    </row>
    <row r="709" spans="2:42" x14ac:dyDescent="0.3">
      <c r="B709" s="86">
        <v>0</v>
      </c>
      <c r="C709" s="15">
        <v>0</v>
      </c>
      <c r="D709" s="15">
        <v>1</v>
      </c>
      <c r="E709" s="15">
        <v>0</v>
      </c>
      <c r="F709" s="15">
        <v>1</v>
      </c>
      <c r="G709" s="15">
        <v>0</v>
      </c>
      <c r="H709" s="15">
        <v>0</v>
      </c>
      <c r="I709" s="87">
        <v>1.9989999999999999</v>
      </c>
      <c r="J709">
        <f t="shared" si="70"/>
        <v>-0.62384935304734745</v>
      </c>
      <c r="K709">
        <v>0</v>
      </c>
      <c r="L709">
        <f t="shared" si="71"/>
        <v>0.5358776799264976</v>
      </c>
      <c r="M709">
        <f t="shared" si="72"/>
        <v>1</v>
      </c>
      <c r="N709" s="3">
        <f t="shared" si="73"/>
        <v>0.34890648319867706</v>
      </c>
      <c r="O709" s="3">
        <f t="shared" si="74"/>
        <v>0.65109351680132299</v>
      </c>
      <c r="P709" s="4">
        <f t="shared" si="75"/>
        <v>0.65109351680132299</v>
      </c>
      <c r="Q709" s="3">
        <f t="shared" si="76"/>
        <v>-0.42910199608988864</v>
      </c>
      <c r="AN709">
        <v>0</v>
      </c>
      <c r="AO709">
        <v>0</v>
      </c>
      <c r="AP709">
        <v>1</v>
      </c>
    </row>
    <row r="710" spans="2:42" x14ac:dyDescent="0.3">
      <c r="B710" s="86">
        <v>0</v>
      </c>
      <c r="C710" s="15">
        <v>0</v>
      </c>
      <c r="D710" s="15">
        <v>0</v>
      </c>
      <c r="E710" s="15">
        <v>1</v>
      </c>
      <c r="F710" s="15">
        <v>1</v>
      </c>
      <c r="G710" s="15">
        <v>0</v>
      </c>
      <c r="H710" s="15">
        <v>0</v>
      </c>
      <c r="I710" s="87">
        <v>1.6989999999999998</v>
      </c>
      <c r="J710">
        <f t="shared" ref="J710:J773" si="77">$F$1+($I$1*C710)+($L$1*D710)+($O$1*F710)+($R$1*G710)+($U$1*I710)</f>
        <v>0.12368638477121929</v>
      </c>
      <c r="K710">
        <v>0</v>
      </c>
      <c r="L710">
        <f t="shared" ref="L710:L773" si="78">EXP(J710)</f>
        <v>1.1316609092464234</v>
      </c>
      <c r="M710">
        <f t="shared" ref="M710:M773" si="79">EXP(K710)</f>
        <v>1</v>
      </c>
      <c r="N710" s="3">
        <f t="shared" ref="N710:N773" si="80">L710/(L710+M710)</f>
        <v>0.53088223569595971</v>
      </c>
      <c r="O710" s="3">
        <f t="shared" ref="O710:O773" si="81">M710/(L710+M710)</f>
        <v>0.4691177643040404</v>
      </c>
      <c r="P710" s="4">
        <f t="shared" ref="P710:P773" si="82">N710^B710*O710^(1-B710)</f>
        <v>0.4691177643040404</v>
      </c>
      <c r="Q710" s="3">
        <f t="shared" ref="Q710:Q773" si="83">LN(P710)</f>
        <v>-0.75690144545823101</v>
      </c>
      <c r="AN710">
        <v>0</v>
      </c>
      <c r="AO710">
        <v>1</v>
      </c>
      <c r="AP710">
        <v>0</v>
      </c>
    </row>
    <row r="711" spans="2:42" x14ac:dyDescent="0.3">
      <c r="B711" s="86">
        <v>0</v>
      </c>
      <c r="C711" s="15">
        <v>0</v>
      </c>
      <c r="D711" s="15">
        <v>0</v>
      </c>
      <c r="E711" s="15">
        <v>1</v>
      </c>
      <c r="F711" s="15">
        <v>0</v>
      </c>
      <c r="G711" s="15">
        <v>0</v>
      </c>
      <c r="H711" s="15">
        <v>1</v>
      </c>
      <c r="I711" s="87">
        <v>1.9989999999999999</v>
      </c>
      <c r="J711">
        <f t="shared" si="77"/>
        <v>-2.3955317216926684</v>
      </c>
      <c r="K711">
        <v>0</v>
      </c>
      <c r="L711">
        <f t="shared" si="78"/>
        <v>9.1124213317684638E-2</v>
      </c>
      <c r="M711">
        <f t="shared" si="79"/>
        <v>1</v>
      </c>
      <c r="N711" s="3">
        <f t="shared" si="80"/>
        <v>8.3514060274229751E-2</v>
      </c>
      <c r="O711" s="3">
        <f t="shared" si="81"/>
        <v>0.9164859397257703</v>
      </c>
      <c r="P711" s="4">
        <f t="shared" si="82"/>
        <v>0.9164859397257703</v>
      </c>
      <c r="Q711" s="3">
        <f t="shared" si="83"/>
        <v>-8.7208553090355564E-2</v>
      </c>
      <c r="AN711">
        <v>0</v>
      </c>
      <c r="AO711">
        <v>0</v>
      </c>
      <c r="AP711">
        <v>1</v>
      </c>
    </row>
    <row r="712" spans="2:42" x14ac:dyDescent="0.3">
      <c r="B712" s="86">
        <v>0</v>
      </c>
      <c r="C712" s="15">
        <v>1</v>
      </c>
      <c r="D712" s="15">
        <v>0</v>
      </c>
      <c r="E712" s="15">
        <v>0</v>
      </c>
      <c r="F712" s="15">
        <v>1</v>
      </c>
      <c r="G712" s="15">
        <v>0</v>
      </c>
      <c r="H712" s="15">
        <v>0</v>
      </c>
      <c r="I712" s="87">
        <v>1.399</v>
      </c>
      <c r="J712">
        <f t="shared" si="77"/>
        <v>9.5596822200589182E-2</v>
      </c>
      <c r="K712">
        <v>0</v>
      </c>
      <c r="L712">
        <f t="shared" si="78"/>
        <v>1.1003153518303337</v>
      </c>
      <c r="M712">
        <f t="shared" si="79"/>
        <v>1</v>
      </c>
      <c r="N712" s="3">
        <f t="shared" si="80"/>
        <v>0.52388102142445248</v>
      </c>
      <c r="O712" s="3">
        <f t="shared" si="81"/>
        <v>0.47611897857554736</v>
      </c>
      <c r="P712" s="4">
        <f t="shared" si="82"/>
        <v>0.47611897857554736</v>
      </c>
      <c r="Q712" s="3">
        <f t="shared" si="83"/>
        <v>-0.74208750099361542</v>
      </c>
      <c r="AN712">
        <v>1</v>
      </c>
      <c r="AO712">
        <v>0</v>
      </c>
      <c r="AP712">
        <v>0</v>
      </c>
    </row>
    <row r="713" spans="2:42" x14ac:dyDescent="0.3">
      <c r="B713" s="86">
        <v>0</v>
      </c>
      <c r="C713" s="15">
        <v>0</v>
      </c>
      <c r="D713" s="15">
        <v>0</v>
      </c>
      <c r="E713" s="15">
        <v>1</v>
      </c>
      <c r="F713" s="15">
        <v>0</v>
      </c>
      <c r="G713" s="15">
        <v>1</v>
      </c>
      <c r="H713" s="15">
        <v>0</v>
      </c>
      <c r="I713" s="87">
        <v>1.399</v>
      </c>
      <c r="J713">
        <f t="shared" si="77"/>
        <v>-0.87670725939750838</v>
      </c>
      <c r="K713">
        <v>0</v>
      </c>
      <c r="L713">
        <f t="shared" si="78"/>
        <v>0.41615093525345004</v>
      </c>
      <c r="M713">
        <f t="shared" si="79"/>
        <v>1</v>
      </c>
      <c r="N713" s="3">
        <f t="shared" si="80"/>
        <v>0.29386058003695142</v>
      </c>
      <c r="O713" s="3">
        <f t="shared" si="81"/>
        <v>0.70613941996304863</v>
      </c>
      <c r="P713" s="4">
        <f t="shared" si="82"/>
        <v>0.70613941996304863</v>
      </c>
      <c r="Q713" s="3">
        <f t="shared" si="83"/>
        <v>-0.34794258228404495</v>
      </c>
      <c r="AN713">
        <v>1</v>
      </c>
      <c r="AO713">
        <v>0</v>
      </c>
      <c r="AP713">
        <v>0</v>
      </c>
    </row>
    <row r="714" spans="2:42" x14ac:dyDescent="0.3">
      <c r="B714" s="86">
        <v>0</v>
      </c>
      <c r="C714" s="15">
        <v>1</v>
      </c>
      <c r="D714" s="15">
        <v>0</v>
      </c>
      <c r="E714" s="15">
        <v>0</v>
      </c>
      <c r="F714" s="15">
        <v>0</v>
      </c>
      <c r="G714" s="15">
        <v>0</v>
      </c>
      <c r="H714" s="15">
        <v>1</v>
      </c>
      <c r="I714" s="87">
        <v>1.6989999999999998</v>
      </c>
      <c r="J714">
        <f t="shared" si="77"/>
        <v>-2.423621284263298</v>
      </c>
      <c r="K714">
        <v>0</v>
      </c>
      <c r="L714">
        <f t="shared" si="78"/>
        <v>8.8600189347953745E-2</v>
      </c>
      <c r="M714">
        <f t="shared" si="79"/>
        <v>1</v>
      </c>
      <c r="N714" s="3">
        <f t="shared" si="80"/>
        <v>8.1389099703375212E-2</v>
      </c>
      <c r="O714" s="3">
        <f t="shared" si="81"/>
        <v>0.91861090029662473</v>
      </c>
      <c r="P714" s="4">
        <f t="shared" si="82"/>
        <v>0.91861090029662473</v>
      </c>
      <c r="Q714" s="3">
        <f t="shared" si="83"/>
        <v>-8.4892640955072041E-2</v>
      </c>
      <c r="AN714">
        <v>0</v>
      </c>
      <c r="AO714">
        <v>1</v>
      </c>
      <c r="AP714">
        <v>0</v>
      </c>
    </row>
    <row r="715" spans="2:42" x14ac:dyDescent="0.3">
      <c r="B715" s="86">
        <v>0</v>
      </c>
      <c r="C715" s="15">
        <v>0</v>
      </c>
      <c r="D715" s="15">
        <v>1</v>
      </c>
      <c r="E715" s="15">
        <v>0</v>
      </c>
      <c r="F715" s="15">
        <v>0</v>
      </c>
      <c r="G715" s="15">
        <v>1</v>
      </c>
      <c r="H715" s="15">
        <v>0</v>
      </c>
      <c r="I715" s="87">
        <v>1.6989999999999998</v>
      </c>
      <c r="J715">
        <f t="shared" si="77"/>
        <v>-1.6242429972160748</v>
      </c>
      <c r="K715">
        <v>0</v>
      </c>
      <c r="L715">
        <f t="shared" si="78"/>
        <v>0.19706079432518478</v>
      </c>
      <c r="M715">
        <f t="shared" si="79"/>
        <v>1</v>
      </c>
      <c r="N715" s="3">
        <f t="shared" si="80"/>
        <v>0.16462053995868542</v>
      </c>
      <c r="O715" s="3">
        <f t="shared" si="81"/>
        <v>0.83537946004131458</v>
      </c>
      <c r="P715" s="4">
        <f t="shared" si="82"/>
        <v>0.83537946004131458</v>
      </c>
      <c r="Q715" s="3">
        <f t="shared" si="83"/>
        <v>-0.1798692141960519</v>
      </c>
      <c r="AN715">
        <v>0</v>
      </c>
      <c r="AO715">
        <v>1</v>
      </c>
      <c r="AP715">
        <v>0</v>
      </c>
    </row>
    <row r="716" spans="2:42" x14ac:dyDescent="0.3">
      <c r="B716" s="86">
        <v>0</v>
      </c>
      <c r="C716" s="15">
        <v>1</v>
      </c>
      <c r="D716" s="15">
        <v>0</v>
      </c>
      <c r="E716" s="15">
        <v>0</v>
      </c>
      <c r="F716" s="15">
        <v>0</v>
      </c>
      <c r="G716" s="15">
        <v>1</v>
      </c>
      <c r="H716" s="15">
        <v>0</v>
      </c>
      <c r="I716" s="87">
        <v>1.9989999999999999</v>
      </c>
      <c r="J716">
        <f t="shared" si="77"/>
        <v>-1.758139811035246</v>
      </c>
      <c r="K716">
        <v>0</v>
      </c>
      <c r="L716">
        <f t="shared" si="78"/>
        <v>0.17236519762851077</v>
      </c>
      <c r="M716">
        <f t="shared" si="79"/>
        <v>1</v>
      </c>
      <c r="N716" s="3">
        <f t="shared" si="80"/>
        <v>0.14702346843558248</v>
      </c>
      <c r="O716" s="3">
        <f t="shared" si="81"/>
        <v>0.85297653156441755</v>
      </c>
      <c r="P716" s="4">
        <f t="shared" si="82"/>
        <v>0.85297653156441755</v>
      </c>
      <c r="Q716" s="3">
        <f t="shared" si="83"/>
        <v>-0.15902324468908607</v>
      </c>
      <c r="AN716">
        <v>0</v>
      </c>
      <c r="AO716">
        <v>0</v>
      </c>
      <c r="AP716">
        <v>1</v>
      </c>
    </row>
    <row r="717" spans="2:42" x14ac:dyDescent="0.3">
      <c r="B717" s="86">
        <v>0</v>
      </c>
      <c r="C717" s="15">
        <v>0</v>
      </c>
      <c r="D717" s="15">
        <v>1</v>
      </c>
      <c r="E717" s="15">
        <v>0</v>
      </c>
      <c r="F717" s="15">
        <v>0</v>
      </c>
      <c r="G717" s="15">
        <v>0</v>
      </c>
      <c r="H717" s="15">
        <v>1</v>
      </c>
      <c r="I717" s="87">
        <v>1.399</v>
      </c>
      <c r="J717">
        <f t="shared" si="77"/>
        <v>-2.2897244704441273</v>
      </c>
      <c r="K717">
        <v>0</v>
      </c>
      <c r="L717">
        <f t="shared" si="78"/>
        <v>0.10129436760139537</v>
      </c>
      <c r="M717">
        <f t="shared" si="79"/>
        <v>1</v>
      </c>
      <c r="N717" s="3">
        <f t="shared" si="80"/>
        <v>9.1977558935503481E-2</v>
      </c>
      <c r="O717" s="3">
        <f t="shared" si="81"/>
        <v>0.90802244106449659</v>
      </c>
      <c r="P717" s="4">
        <f t="shared" si="82"/>
        <v>0.90802244106449659</v>
      </c>
      <c r="Q717" s="3">
        <f t="shared" si="83"/>
        <v>-9.6486185857509371E-2</v>
      </c>
      <c r="AN717">
        <v>1</v>
      </c>
      <c r="AO717">
        <v>0</v>
      </c>
      <c r="AP717">
        <v>0</v>
      </c>
    </row>
    <row r="718" spans="2:42" x14ac:dyDescent="0.3">
      <c r="B718" s="86">
        <v>0</v>
      </c>
      <c r="C718" s="15">
        <v>0</v>
      </c>
      <c r="D718" s="15">
        <v>1</v>
      </c>
      <c r="E718" s="15">
        <v>0</v>
      </c>
      <c r="F718" s="15">
        <v>1</v>
      </c>
      <c r="G718" s="15">
        <v>0</v>
      </c>
      <c r="H718" s="15">
        <v>0</v>
      </c>
      <c r="I718" s="87">
        <v>1.9989999999999999</v>
      </c>
      <c r="J718">
        <f t="shared" si="77"/>
        <v>-0.62384935304734745</v>
      </c>
      <c r="K718">
        <v>0</v>
      </c>
      <c r="L718">
        <f t="shared" si="78"/>
        <v>0.5358776799264976</v>
      </c>
      <c r="M718">
        <f t="shared" si="79"/>
        <v>1</v>
      </c>
      <c r="N718" s="3">
        <f t="shared" si="80"/>
        <v>0.34890648319867706</v>
      </c>
      <c r="O718" s="3">
        <f t="shared" si="81"/>
        <v>0.65109351680132299</v>
      </c>
      <c r="P718" s="4">
        <f t="shared" si="82"/>
        <v>0.65109351680132299</v>
      </c>
      <c r="Q718" s="3">
        <f t="shared" si="83"/>
        <v>-0.42910199608988864</v>
      </c>
      <c r="AN718">
        <v>0</v>
      </c>
      <c r="AO718">
        <v>0</v>
      </c>
      <c r="AP718">
        <v>1</v>
      </c>
    </row>
    <row r="719" spans="2:42" x14ac:dyDescent="0.3">
      <c r="B719" s="86">
        <v>0</v>
      </c>
      <c r="C719" s="15">
        <v>0</v>
      </c>
      <c r="D719" s="15">
        <v>0</v>
      </c>
      <c r="E719" s="15">
        <v>1</v>
      </c>
      <c r="F719" s="15">
        <v>1</v>
      </c>
      <c r="G719" s="15">
        <v>0</v>
      </c>
      <c r="H719" s="15">
        <v>0</v>
      </c>
      <c r="I719" s="87">
        <v>1.6989999999999998</v>
      </c>
      <c r="J719">
        <f t="shared" si="77"/>
        <v>0.12368638477121929</v>
      </c>
      <c r="K719">
        <v>0</v>
      </c>
      <c r="L719">
        <f t="shared" si="78"/>
        <v>1.1316609092464234</v>
      </c>
      <c r="M719">
        <f t="shared" si="79"/>
        <v>1</v>
      </c>
      <c r="N719" s="3">
        <f t="shared" si="80"/>
        <v>0.53088223569595971</v>
      </c>
      <c r="O719" s="3">
        <f t="shared" si="81"/>
        <v>0.4691177643040404</v>
      </c>
      <c r="P719" s="4">
        <f t="shared" si="82"/>
        <v>0.4691177643040404</v>
      </c>
      <c r="Q719" s="3">
        <f t="shared" si="83"/>
        <v>-0.75690144545823101</v>
      </c>
      <c r="AN719">
        <v>0</v>
      </c>
      <c r="AO719">
        <v>1</v>
      </c>
      <c r="AP719">
        <v>0</v>
      </c>
    </row>
    <row r="720" spans="2:42" x14ac:dyDescent="0.3">
      <c r="B720" s="86">
        <v>0</v>
      </c>
      <c r="C720" s="15">
        <v>0</v>
      </c>
      <c r="D720" s="15">
        <v>0</v>
      </c>
      <c r="E720" s="15">
        <v>1</v>
      </c>
      <c r="F720" s="15">
        <v>0</v>
      </c>
      <c r="G720" s="15">
        <v>0</v>
      </c>
      <c r="H720" s="15">
        <v>1</v>
      </c>
      <c r="I720" s="87">
        <v>1.9989999999999999</v>
      </c>
      <c r="J720">
        <f t="shared" si="77"/>
        <v>-2.3955317216926684</v>
      </c>
      <c r="K720">
        <v>0</v>
      </c>
      <c r="L720">
        <f t="shared" si="78"/>
        <v>9.1124213317684638E-2</v>
      </c>
      <c r="M720">
        <f t="shared" si="79"/>
        <v>1</v>
      </c>
      <c r="N720" s="3">
        <f t="shared" si="80"/>
        <v>8.3514060274229751E-2</v>
      </c>
      <c r="O720" s="3">
        <f t="shared" si="81"/>
        <v>0.9164859397257703</v>
      </c>
      <c r="P720" s="4">
        <f t="shared" si="82"/>
        <v>0.9164859397257703</v>
      </c>
      <c r="Q720" s="3">
        <f t="shared" si="83"/>
        <v>-8.7208553090355564E-2</v>
      </c>
      <c r="AN720">
        <v>0</v>
      </c>
      <c r="AO720">
        <v>0</v>
      </c>
      <c r="AP720">
        <v>1</v>
      </c>
    </row>
    <row r="721" spans="2:42" x14ac:dyDescent="0.3">
      <c r="B721" s="86">
        <v>0</v>
      </c>
      <c r="C721" s="15">
        <v>1</v>
      </c>
      <c r="D721" s="15">
        <v>0</v>
      </c>
      <c r="E721" s="15">
        <v>0</v>
      </c>
      <c r="F721" s="15">
        <v>1</v>
      </c>
      <c r="G721" s="15">
        <v>0</v>
      </c>
      <c r="H721" s="15">
        <v>0</v>
      </c>
      <c r="I721" s="87">
        <v>1.399</v>
      </c>
      <c r="J721">
        <f t="shared" si="77"/>
        <v>9.5596822200589182E-2</v>
      </c>
      <c r="K721">
        <v>0</v>
      </c>
      <c r="L721">
        <f t="shared" si="78"/>
        <v>1.1003153518303337</v>
      </c>
      <c r="M721">
        <f t="shared" si="79"/>
        <v>1</v>
      </c>
      <c r="N721" s="3">
        <f t="shared" si="80"/>
        <v>0.52388102142445248</v>
      </c>
      <c r="O721" s="3">
        <f t="shared" si="81"/>
        <v>0.47611897857554736</v>
      </c>
      <c r="P721" s="4">
        <f t="shared" si="82"/>
        <v>0.47611897857554736</v>
      </c>
      <c r="Q721" s="3">
        <f t="shared" si="83"/>
        <v>-0.74208750099361542</v>
      </c>
      <c r="AN721">
        <v>1</v>
      </c>
      <c r="AO721">
        <v>0</v>
      </c>
      <c r="AP721">
        <v>0</v>
      </c>
    </row>
    <row r="722" spans="2:42" x14ac:dyDescent="0.3">
      <c r="B722" s="86">
        <v>0</v>
      </c>
      <c r="C722" s="15">
        <v>0</v>
      </c>
      <c r="D722" s="15">
        <v>0</v>
      </c>
      <c r="E722" s="15">
        <v>1</v>
      </c>
      <c r="F722" s="15">
        <v>0</v>
      </c>
      <c r="G722" s="15">
        <v>1</v>
      </c>
      <c r="H722" s="15">
        <v>0</v>
      </c>
      <c r="I722" s="87">
        <v>1.399</v>
      </c>
      <c r="J722">
        <f t="shared" si="77"/>
        <v>-0.87670725939750838</v>
      </c>
      <c r="K722">
        <v>0</v>
      </c>
      <c r="L722">
        <f t="shared" si="78"/>
        <v>0.41615093525345004</v>
      </c>
      <c r="M722">
        <f t="shared" si="79"/>
        <v>1</v>
      </c>
      <c r="N722" s="3">
        <f t="shared" si="80"/>
        <v>0.29386058003695142</v>
      </c>
      <c r="O722" s="3">
        <f t="shared" si="81"/>
        <v>0.70613941996304863</v>
      </c>
      <c r="P722" s="4">
        <f t="shared" si="82"/>
        <v>0.70613941996304863</v>
      </c>
      <c r="Q722" s="3">
        <f t="shared" si="83"/>
        <v>-0.34794258228404495</v>
      </c>
      <c r="AN722">
        <v>1</v>
      </c>
      <c r="AO722">
        <v>0</v>
      </c>
      <c r="AP722">
        <v>0</v>
      </c>
    </row>
    <row r="723" spans="2:42" x14ac:dyDescent="0.3">
      <c r="B723" s="86">
        <v>0</v>
      </c>
      <c r="C723" s="15">
        <v>1</v>
      </c>
      <c r="D723" s="15">
        <v>0</v>
      </c>
      <c r="E723" s="15">
        <v>0</v>
      </c>
      <c r="F723" s="15">
        <v>0</v>
      </c>
      <c r="G723" s="15">
        <v>0</v>
      </c>
      <c r="H723" s="15">
        <v>1</v>
      </c>
      <c r="I723" s="87">
        <v>1.6989999999999998</v>
      </c>
      <c r="J723">
        <f t="shared" si="77"/>
        <v>-2.423621284263298</v>
      </c>
      <c r="K723">
        <v>0</v>
      </c>
      <c r="L723">
        <f t="shared" si="78"/>
        <v>8.8600189347953745E-2</v>
      </c>
      <c r="M723">
        <f t="shared" si="79"/>
        <v>1</v>
      </c>
      <c r="N723" s="3">
        <f t="shared" si="80"/>
        <v>8.1389099703375212E-2</v>
      </c>
      <c r="O723" s="3">
        <f t="shared" si="81"/>
        <v>0.91861090029662473</v>
      </c>
      <c r="P723" s="4">
        <f t="shared" si="82"/>
        <v>0.91861090029662473</v>
      </c>
      <c r="Q723" s="3">
        <f t="shared" si="83"/>
        <v>-8.4892640955072041E-2</v>
      </c>
      <c r="AN723">
        <v>0</v>
      </c>
      <c r="AO723">
        <v>1</v>
      </c>
      <c r="AP723">
        <v>0</v>
      </c>
    </row>
    <row r="724" spans="2:42" x14ac:dyDescent="0.3">
      <c r="B724" s="86">
        <v>0</v>
      </c>
      <c r="C724" s="15">
        <v>0</v>
      </c>
      <c r="D724" s="15">
        <v>1</v>
      </c>
      <c r="E724" s="15">
        <v>0</v>
      </c>
      <c r="F724" s="15">
        <v>0</v>
      </c>
      <c r="G724" s="15">
        <v>1</v>
      </c>
      <c r="H724" s="15">
        <v>0</v>
      </c>
      <c r="I724" s="87">
        <v>1.6989999999999998</v>
      </c>
      <c r="J724">
        <f t="shared" si="77"/>
        <v>-1.6242429972160748</v>
      </c>
      <c r="K724">
        <v>0</v>
      </c>
      <c r="L724">
        <f t="shared" si="78"/>
        <v>0.19706079432518478</v>
      </c>
      <c r="M724">
        <f t="shared" si="79"/>
        <v>1</v>
      </c>
      <c r="N724" s="3">
        <f t="shared" si="80"/>
        <v>0.16462053995868542</v>
      </c>
      <c r="O724" s="3">
        <f t="shared" si="81"/>
        <v>0.83537946004131458</v>
      </c>
      <c r="P724" s="4">
        <f t="shared" si="82"/>
        <v>0.83537946004131458</v>
      </c>
      <c r="Q724" s="3">
        <f t="shared" si="83"/>
        <v>-0.1798692141960519</v>
      </c>
      <c r="AN724">
        <v>0</v>
      </c>
      <c r="AO724">
        <v>1</v>
      </c>
      <c r="AP724">
        <v>0</v>
      </c>
    </row>
    <row r="725" spans="2:42" x14ac:dyDescent="0.3">
      <c r="B725" s="86">
        <v>0</v>
      </c>
      <c r="C725" s="15">
        <v>1</v>
      </c>
      <c r="D725" s="15">
        <v>0</v>
      </c>
      <c r="E725" s="15">
        <v>0</v>
      </c>
      <c r="F725" s="15">
        <v>0</v>
      </c>
      <c r="G725" s="15">
        <v>1</v>
      </c>
      <c r="H725" s="15">
        <v>0</v>
      </c>
      <c r="I725" s="87">
        <v>1.9989999999999999</v>
      </c>
      <c r="J725">
        <f t="shared" si="77"/>
        <v>-1.758139811035246</v>
      </c>
      <c r="K725">
        <v>0</v>
      </c>
      <c r="L725">
        <f t="shared" si="78"/>
        <v>0.17236519762851077</v>
      </c>
      <c r="M725">
        <f t="shared" si="79"/>
        <v>1</v>
      </c>
      <c r="N725" s="3">
        <f t="shared" si="80"/>
        <v>0.14702346843558248</v>
      </c>
      <c r="O725" s="3">
        <f t="shared" si="81"/>
        <v>0.85297653156441755</v>
      </c>
      <c r="P725" s="4">
        <f t="shared" si="82"/>
        <v>0.85297653156441755</v>
      </c>
      <c r="Q725" s="3">
        <f t="shared" si="83"/>
        <v>-0.15902324468908607</v>
      </c>
      <c r="AN725">
        <v>0</v>
      </c>
      <c r="AO725">
        <v>0</v>
      </c>
      <c r="AP725">
        <v>1</v>
      </c>
    </row>
    <row r="726" spans="2:42" x14ac:dyDescent="0.3">
      <c r="B726" s="86">
        <v>0</v>
      </c>
      <c r="C726" s="15">
        <v>0</v>
      </c>
      <c r="D726" s="15">
        <v>1</v>
      </c>
      <c r="E726" s="15">
        <v>0</v>
      </c>
      <c r="F726" s="15">
        <v>0</v>
      </c>
      <c r="G726" s="15">
        <v>0</v>
      </c>
      <c r="H726" s="15">
        <v>1</v>
      </c>
      <c r="I726" s="87">
        <v>1.399</v>
      </c>
      <c r="J726">
        <f t="shared" si="77"/>
        <v>-2.2897244704441273</v>
      </c>
      <c r="K726">
        <v>0</v>
      </c>
      <c r="L726">
        <f t="shared" si="78"/>
        <v>0.10129436760139537</v>
      </c>
      <c r="M726">
        <f t="shared" si="79"/>
        <v>1</v>
      </c>
      <c r="N726" s="3">
        <f t="shared" si="80"/>
        <v>9.1977558935503481E-2</v>
      </c>
      <c r="O726" s="3">
        <f t="shared" si="81"/>
        <v>0.90802244106449659</v>
      </c>
      <c r="P726" s="4">
        <f t="shared" si="82"/>
        <v>0.90802244106449659</v>
      </c>
      <c r="Q726" s="3">
        <f t="shared" si="83"/>
        <v>-9.6486185857509371E-2</v>
      </c>
      <c r="AN726">
        <v>1</v>
      </c>
      <c r="AO726">
        <v>0</v>
      </c>
      <c r="AP726">
        <v>0</v>
      </c>
    </row>
    <row r="727" spans="2:42" x14ac:dyDescent="0.3">
      <c r="B727" s="86">
        <v>0</v>
      </c>
      <c r="C727" s="15">
        <v>0</v>
      </c>
      <c r="D727" s="15">
        <v>1</v>
      </c>
      <c r="E727" s="15">
        <v>0</v>
      </c>
      <c r="F727" s="15">
        <v>1</v>
      </c>
      <c r="G727" s="15">
        <v>0</v>
      </c>
      <c r="H727" s="15">
        <v>0</v>
      </c>
      <c r="I727" s="87">
        <v>1.9989999999999999</v>
      </c>
      <c r="J727">
        <f t="shared" si="77"/>
        <v>-0.62384935304734745</v>
      </c>
      <c r="K727">
        <v>0</v>
      </c>
      <c r="L727">
        <f t="shared" si="78"/>
        <v>0.5358776799264976</v>
      </c>
      <c r="M727">
        <f t="shared" si="79"/>
        <v>1</v>
      </c>
      <c r="N727" s="3">
        <f t="shared" si="80"/>
        <v>0.34890648319867706</v>
      </c>
      <c r="O727" s="3">
        <f t="shared" si="81"/>
        <v>0.65109351680132299</v>
      </c>
      <c r="P727" s="4">
        <f t="shared" si="82"/>
        <v>0.65109351680132299</v>
      </c>
      <c r="Q727" s="3">
        <f t="shared" si="83"/>
        <v>-0.42910199608988864</v>
      </c>
      <c r="AN727">
        <v>0</v>
      </c>
      <c r="AO727">
        <v>0</v>
      </c>
      <c r="AP727">
        <v>1</v>
      </c>
    </row>
    <row r="728" spans="2:42" x14ac:dyDescent="0.3">
      <c r="B728" s="86">
        <v>0</v>
      </c>
      <c r="C728" s="15">
        <v>0</v>
      </c>
      <c r="D728" s="15">
        <v>0</v>
      </c>
      <c r="E728" s="15">
        <v>1</v>
      </c>
      <c r="F728" s="15">
        <v>1</v>
      </c>
      <c r="G728" s="15">
        <v>0</v>
      </c>
      <c r="H728" s="15">
        <v>0</v>
      </c>
      <c r="I728" s="87">
        <v>1.6989999999999998</v>
      </c>
      <c r="J728">
        <f t="shared" si="77"/>
        <v>0.12368638477121929</v>
      </c>
      <c r="K728">
        <v>0</v>
      </c>
      <c r="L728">
        <f t="shared" si="78"/>
        <v>1.1316609092464234</v>
      </c>
      <c r="M728">
        <f t="shared" si="79"/>
        <v>1</v>
      </c>
      <c r="N728" s="3">
        <f t="shared" si="80"/>
        <v>0.53088223569595971</v>
      </c>
      <c r="O728" s="3">
        <f t="shared" si="81"/>
        <v>0.4691177643040404</v>
      </c>
      <c r="P728" s="4">
        <f t="shared" si="82"/>
        <v>0.4691177643040404</v>
      </c>
      <c r="Q728" s="3">
        <f t="shared" si="83"/>
        <v>-0.75690144545823101</v>
      </c>
      <c r="AN728">
        <v>0</v>
      </c>
      <c r="AO728">
        <v>1</v>
      </c>
      <c r="AP728">
        <v>0</v>
      </c>
    </row>
    <row r="729" spans="2:42" x14ac:dyDescent="0.3">
      <c r="B729" s="86">
        <v>0</v>
      </c>
      <c r="C729" s="15">
        <v>0</v>
      </c>
      <c r="D729" s="15">
        <v>0</v>
      </c>
      <c r="E729" s="15">
        <v>1</v>
      </c>
      <c r="F729" s="15">
        <v>0</v>
      </c>
      <c r="G729" s="15">
        <v>0</v>
      </c>
      <c r="H729" s="15">
        <v>1</v>
      </c>
      <c r="I729" s="87">
        <v>1.9989999999999999</v>
      </c>
      <c r="J729">
        <f t="shared" si="77"/>
        <v>-2.3955317216926684</v>
      </c>
      <c r="K729">
        <v>0</v>
      </c>
      <c r="L729">
        <f t="shared" si="78"/>
        <v>9.1124213317684638E-2</v>
      </c>
      <c r="M729">
        <f t="shared" si="79"/>
        <v>1</v>
      </c>
      <c r="N729" s="3">
        <f t="shared" si="80"/>
        <v>8.3514060274229751E-2</v>
      </c>
      <c r="O729" s="3">
        <f t="shared" si="81"/>
        <v>0.9164859397257703</v>
      </c>
      <c r="P729" s="4">
        <f t="shared" si="82"/>
        <v>0.9164859397257703</v>
      </c>
      <c r="Q729" s="3">
        <f t="shared" si="83"/>
        <v>-8.7208553090355564E-2</v>
      </c>
      <c r="AN729">
        <v>0</v>
      </c>
      <c r="AO729">
        <v>0</v>
      </c>
      <c r="AP729">
        <v>1</v>
      </c>
    </row>
    <row r="730" spans="2:42" x14ac:dyDescent="0.3">
      <c r="B730" s="86">
        <v>0</v>
      </c>
      <c r="C730" s="15">
        <v>1</v>
      </c>
      <c r="D730" s="15">
        <v>0</v>
      </c>
      <c r="E730" s="15">
        <v>0</v>
      </c>
      <c r="F730" s="15">
        <v>1</v>
      </c>
      <c r="G730" s="15">
        <v>0</v>
      </c>
      <c r="H730" s="15">
        <v>0</v>
      </c>
      <c r="I730" s="87">
        <v>1.399</v>
      </c>
      <c r="J730">
        <f t="shared" si="77"/>
        <v>9.5596822200589182E-2</v>
      </c>
      <c r="K730">
        <v>0</v>
      </c>
      <c r="L730">
        <f t="shared" si="78"/>
        <v>1.1003153518303337</v>
      </c>
      <c r="M730">
        <f t="shared" si="79"/>
        <v>1</v>
      </c>
      <c r="N730" s="3">
        <f t="shared" si="80"/>
        <v>0.52388102142445248</v>
      </c>
      <c r="O730" s="3">
        <f t="shared" si="81"/>
        <v>0.47611897857554736</v>
      </c>
      <c r="P730" s="4">
        <f t="shared" si="82"/>
        <v>0.47611897857554736</v>
      </c>
      <c r="Q730" s="3">
        <f t="shared" si="83"/>
        <v>-0.74208750099361542</v>
      </c>
      <c r="AN730">
        <v>1</v>
      </c>
      <c r="AO730">
        <v>0</v>
      </c>
      <c r="AP730">
        <v>0</v>
      </c>
    </row>
    <row r="731" spans="2:42" x14ac:dyDescent="0.3">
      <c r="B731" s="86">
        <v>0</v>
      </c>
      <c r="C731" s="15">
        <v>0</v>
      </c>
      <c r="D731" s="15">
        <v>0</v>
      </c>
      <c r="E731" s="15">
        <v>1</v>
      </c>
      <c r="F731" s="15">
        <v>0</v>
      </c>
      <c r="G731" s="15">
        <v>1</v>
      </c>
      <c r="H731" s="15">
        <v>0</v>
      </c>
      <c r="I731" s="87">
        <v>1.399</v>
      </c>
      <c r="J731">
        <f t="shared" si="77"/>
        <v>-0.87670725939750838</v>
      </c>
      <c r="K731">
        <v>0</v>
      </c>
      <c r="L731">
        <f t="shared" si="78"/>
        <v>0.41615093525345004</v>
      </c>
      <c r="M731">
        <f t="shared" si="79"/>
        <v>1</v>
      </c>
      <c r="N731" s="3">
        <f t="shared" si="80"/>
        <v>0.29386058003695142</v>
      </c>
      <c r="O731" s="3">
        <f t="shared" si="81"/>
        <v>0.70613941996304863</v>
      </c>
      <c r="P731" s="4">
        <f t="shared" si="82"/>
        <v>0.70613941996304863</v>
      </c>
      <c r="Q731" s="3">
        <f t="shared" si="83"/>
        <v>-0.34794258228404495</v>
      </c>
      <c r="AN731">
        <v>1</v>
      </c>
      <c r="AO731">
        <v>0</v>
      </c>
      <c r="AP731">
        <v>0</v>
      </c>
    </row>
    <row r="732" spans="2:42" x14ac:dyDescent="0.3">
      <c r="B732" s="86">
        <v>0</v>
      </c>
      <c r="C732" s="15">
        <v>1</v>
      </c>
      <c r="D732" s="15">
        <v>0</v>
      </c>
      <c r="E732" s="15">
        <v>0</v>
      </c>
      <c r="F732" s="15">
        <v>0</v>
      </c>
      <c r="G732" s="15">
        <v>0</v>
      </c>
      <c r="H732" s="15">
        <v>1</v>
      </c>
      <c r="I732" s="87">
        <v>1.6989999999999998</v>
      </c>
      <c r="J732">
        <f t="shared" si="77"/>
        <v>-2.423621284263298</v>
      </c>
      <c r="K732">
        <v>0</v>
      </c>
      <c r="L732">
        <f t="shared" si="78"/>
        <v>8.8600189347953745E-2</v>
      </c>
      <c r="M732">
        <f t="shared" si="79"/>
        <v>1</v>
      </c>
      <c r="N732" s="3">
        <f t="shared" si="80"/>
        <v>8.1389099703375212E-2</v>
      </c>
      <c r="O732" s="3">
        <f t="shared" si="81"/>
        <v>0.91861090029662473</v>
      </c>
      <c r="P732" s="4">
        <f t="shared" si="82"/>
        <v>0.91861090029662473</v>
      </c>
      <c r="Q732" s="3">
        <f t="shared" si="83"/>
        <v>-8.4892640955072041E-2</v>
      </c>
      <c r="AN732">
        <v>0</v>
      </c>
      <c r="AO732">
        <v>1</v>
      </c>
      <c r="AP732">
        <v>0</v>
      </c>
    </row>
    <row r="733" spans="2:42" x14ac:dyDescent="0.3">
      <c r="B733" s="86">
        <v>0</v>
      </c>
      <c r="C733" s="15">
        <v>0</v>
      </c>
      <c r="D733" s="15">
        <v>1</v>
      </c>
      <c r="E733" s="15">
        <v>0</v>
      </c>
      <c r="F733" s="15">
        <v>0</v>
      </c>
      <c r="G733" s="15">
        <v>1</v>
      </c>
      <c r="H733" s="15">
        <v>0</v>
      </c>
      <c r="I733" s="87">
        <v>1.6989999999999998</v>
      </c>
      <c r="J733">
        <f t="shared" si="77"/>
        <v>-1.6242429972160748</v>
      </c>
      <c r="K733">
        <v>0</v>
      </c>
      <c r="L733">
        <f t="shared" si="78"/>
        <v>0.19706079432518478</v>
      </c>
      <c r="M733">
        <f t="shared" si="79"/>
        <v>1</v>
      </c>
      <c r="N733" s="3">
        <f t="shared" si="80"/>
        <v>0.16462053995868542</v>
      </c>
      <c r="O733" s="3">
        <f t="shared" si="81"/>
        <v>0.83537946004131458</v>
      </c>
      <c r="P733" s="4">
        <f t="shared" si="82"/>
        <v>0.83537946004131458</v>
      </c>
      <c r="Q733" s="3">
        <f t="shared" si="83"/>
        <v>-0.1798692141960519</v>
      </c>
      <c r="AN733">
        <v>0</v>
      </c>
      <c r="AO733">
        <v>1</v>
      </c>
      <c r="AP733">
        <v>0</v>
      </c>
    </row>
    <row r="734" spans="2:42" x14ac:dyDescent="0.3">
      <c r="B734" s="86">
        <v>0</v>
      </c>
      <c r="C734" s="15">
        <v>1</v>
      </c>
      <c r="D734" s="15">
        <v>0</v>
      </c>
      <c r="E734" s="15">
        <v>0</v>
      </c>
      <c r="F734" s="15">
        <v>0</v>
      </c>
      <c r="G734" s="15">
        <v>1</v>
      </c>
      <c r="H734" s="15">
        <v>0</v>
      </c>
      <c r="I734" s="87">
        <v>1.9989999999999999</v>
      </c>
      <c r="J734">
        <f t="shared" si="77"/>
        <v>-1.758139811035246</v>
      </c>
      <c r="K734">
        <v>0</v>
      </c>
      <c r="L734">
        <f t="shared" si="78"/>
        <v>0.17236519762851077</v>
      </c>
      <c r="M734">
        <f t="shared" si="79"/>
        <v>1</v>
      </c>
      <c r="N734" s="3">
        <f t="shared" si="80"/>
        <v>0.14702346843558248</v>
      </c>
      <c r="O734" s="3">
        <f t="shared" si="81"/>
        <v>0.85297653156441755</v>
      </c>
      <c r="P734" s="4">
        <f t="shared" si="82"/>
        <v>0.85297653156441755</v>
      </c>
      <c r="Q734" s="3">
        <f t="shared" si="83"/>
        <v>-0.15902324468908607</v>
      </c>
      <c r="AN734">
        <v>0</v>
      </c>
      <c r="AO734">
        <v>0</v>
      </c>
      <c r="AP734">
        <v>1</v>
      </c>
    </row>
    <row r="735" spans="2:42" x14ac:dyDescent="0.3">
      <c r="B735" s="86">
        <v>0</v>
      </c>
      <c r="C735" s="15">
        <v>0</v>
      </c>
      <c r="D735" s="15">
        <v>1</v>
      </c>
      <c r="E735" s="15">
        <v>0</v>
      </c>
      <c r="F735" s="15">
        <v>0</v>
      </c>
      <c r="G735" s="15">
        <v>0</v>
      </c>
      <c r="H735" s="15">
        <v>1</v>
      </c>
      <c r="I735" s="87">
        <v>1.399</v>
      </c>
      <c r="J735">
        <f t="shared" si="77"/>
        <v>-2.2897244704441273</v>
      </c>
      <c r="K735">
        <v>0</v>
      </c>
      <c r="L735">
        <f t="shared" si="78"/>
        <v>0.10129436760139537</v>
      </c>
      <c r="M735">
        <f t="shared" si="79"/>
        <v>1</v>
      </c>
      <c r="N735" s="3">
        <f t="shared" si="80"/>
        <v>9.1977558935503481E-2</v>
      </c>
      <c r="O735" s="3">
        <f t="shared" si="81"/>
        <v>0.90802244106449659</v>
      </c>
      <c r="P735" s="4">
        <f t="shared" si="82"/>
        <v>0.90802244106449659</v>
      </c>
      <c r="Q735" s="3">
        <f t="shared" si="83"/>
        <v>-9.6486185857509371E-2</v>
      </c>
      <c r="AN735">
        <v>1</v>
      </c>
      <c r="AO735">
        <v>0</v>
      </c>
      <c r="AP735">
        <v>0</v>
      </c>
    </row>
    <row r="736" spans="2:42" x14ac:dyDescent="0.3">
      <c r="B736" s="86">
        <v>0</v>
      </c>
      <c r="C736" s="15">
        <v>0</v>
      </c>
      <c r="D736" s="15">
        <v>1</v>
      </c>
      <c r="E736" s="15">
        <v>0</v>
      </c>
      <c r="F736" s="15">
        <v>1</v>
      </c>
      <c r="G736" s="15">
        <v>0</v>
      </c>
      <c r="H736" s="15">
        <v>0</v>
      </c>
      <c r="I736" s="87">
        <v>1.9989999999999999</v>
      </c>
      <c r="J736">
        <f t="shared" si="77"/>
        <v>-0.62384935304734745</v>
      </c>
      <c r="K736">
        <v>0</v>
      </c>
      <c r="L736">
        <f t="shared" si="78"/>
        <v>0.5358776799264976</v>
      </c>
      <c r="M736">
        <f t="shared" si="79"/>
        <v>1</v>
      </c>
      <c r="N736" s="3">
        <f t="shared" si="80"/>
        <v>0.34890648319867706</v>
      </c>
      <c r="O736" s="3">
        <f t="shared" si="81"/>
        <v>0.65109351680132299</v>
      </c>
      <c r="P736" s="4">
        <f t="shared" si="82"/>
        <v>0.65109351680132299</v>
      </c>
      <c r="Q736" s="3">
        <f t="shared" si="83"/>
        <v>-0.42910199608988864</v>
      </c>
      <c r="AN736">
        <v>0</v>
      </c>
      <c r="AO736">
        <v>0</v>
      </c>
      <c r="AP736">
        <v>1</v>
      </c>
    </row>
    <row r="737" spans="2:42" x14ac:dyDescent="0.3">
      <c r="B737" s="86">
        <v>1</v>
      </c>
      <c r="C737" s="15">
        <v>0</v>
      </c>
      <c r="D737" s="15">
        <v>0</v>
      </c>
      <c r="E737" s="15">
        <v>1</v>
      </c>
      <c r="F737" s="15">
        <v>1</v>
      </c>
      <c r="G737" s="15">
        <v>0</v>
      </c>
      <c r="H737" s="15">
        <v>0</v>
      </c>
      <c r="I737" s="87">
        <v>1.6989999999999998</v>
      </c>
      <c r="J737">
        <f t="shared" si="77"/>
        <v>0.12368638477121929</v>
      </c>
      <c r="K737">
        <v>0</v>
      </c>
      <c r="L737">
        <f t="shared" si="78"/>
        <v>1.1316609092464234</v>
      </c>
      <c r="M737">
        <f t="shared" si="79"/>
        <v>1</v>
      </c>
      <c r="N737" s="3">
        <f t="shared" si="80"/>
        <v>0.53088223569595971</v>
      </c>
      <c r="O737" s="3">
        <f t="shared" si="81"/>
        <v>0.4691177643040404</v>
      </c>
      <c r="P737" s="4">
        <f t="shared" si="82"/>
        <v>0.53088223569595971</v>
      </c>
      <c r="Q737" s="3">
        <f t="shared" si="83"/>
        <v>-0.63321506068701161</v>
      </c>
      <c r="AN737">
        <v>0</v>
      </c>
      <c r="AO737">
        <v>1</v>
      </c>
      <c r="AP737">
        <v>0</v>
      </c>
    </row>
    <row r="738" spans="2:42" x14ac:dyDescent="0.3">
      <c r="B738" s="86">
        <v>0</v>
      </c>
      <c r="C738" s="15">
        <v>0</v>
      </c>
      <c r="D738" s="15">
        <v>0</v>
      </c>
      <c r="E738" s="15">
        <v>1</v>
      </c>
      <c r="F738" s="15">
        <v>0</v>
      </c>
      <c r="G738" s="15">
        <v>0</v>
      </c>
      <c r="H738" s="15">
        <v>1</v>
      </c>
      <c r="I738" s="87">
        <v>1.9989999999999999</v>
      </c>
      <c r="J738">
        <f t="shared" si="77"/>
        <v>-2.3955317216926684</v>
      </c>
      <c r="K738">
        <v>0</v>
      </c>
      <c r="L738">
        <f t="shared" si="78"/>
        <v>9.1124213317684638E-2</v>
      </c>
      <c r="M738">
        <f t="shared" si="79"/>
        <v>1</v>
      </c>
      <c r="N738" s="3">
        <f t="shared" si="80"/>
        <v>8.3514060274229751E-2</v>
      </c>
      <c r="O738" s="3">
        <f t="shared" si="81"/>
        <v>0.9164859397257703</v>
      </c>
      <c r="P738" s="4">
        <f t="shared" si="82"/>
        <v>0.9164859397257703</v>
      </c>
      <c r="Q738" s="3">
        <f t="shared" si="83"/>
        <v>-8.7208553090355564E-2</v>
      </c>
      <c r="AN738">
        <v>0</v>
      </c>
      <c r="AO738">
        <v>0</v>
      </c>
      <c r="AP738">
        <v>1</v>
      </c>
    </row>
    <row r="739" spans="2:42" x14ac:dyDescent="0.3">
      <c r="B739" s="86">
        <v>1</v>
      </c>
      <c r="C739" s="15">
        <v>1</v>
      </c>
      <c r="D739" s="15">
        <v>0</v>
      </c>
      <c r="E739" s="15">
        <v>0</v>
      </c>
      <c r="F739" s="15">
        <v>1</v>
      </c>
      <c r="G739" s="15">
        <v>0</v>
      </c>
      <c r="H739" s="15">
        <v>0</v>
      </c>
      <c r="I739" s="87">
        <v>1.399</v>
      </c>
      <c r="J739">
        <f t="shared" si="77"/>
        <v>9.5596822200589182E-2</v>
      </c>
      <c r="K739">
        <v>0</v>
      </c>
      <c r="L739">
        <f t="shared" si="78"/>
        <v>1.1003153518303337</v>
      </c>
      <c r="M739">
        <f t="shared" si="79"/>
        <v>1</v>
      </c>
      <c r="N739" s="3">
        <f t="shared" si="80"/>
        <v>0.52388102142445248</v>
      </c>
      <c r="O739" s="3">
        <f t="shared" si="81"/>
        <v>0.47611897857554736</v>
      </c>
      <c r="P739" s="4">
        <f t="shared" si="82"/>
        <v>0.52388102142445248</v>
      </c>
      <c r="Q739" s="3">
        <f t="shared" si="83"/>
        <v>-0.64649067879302635</v>
      </c>
      <c r="AN739">
        <v>1</v>
      </c>
      <c r="AO739">
        <v>0</v>
      </c>
      <c r="AP739">
        <v>0</v>
      </c>
    </row>
    <row r="740" spans="2:42" x14ac:dyDescent="0.3">
      <c r="B740" s="86">
        <v>0</v>
      </c>
      <c r="C740" s="15">
        <v>0</v>
      </c>
      <c r="D740" s="15">
        <v>0</v>
      </c>
      <c r="E740" s="15">
        <v>1</v>
      </c>
      <c r="F740" s="15">
        <v>0</v>
      </c>
      <c r="G740" s="15">
        <v>1</v>
      </c>
      <c r="H740" s="15">
        <v>0</v>
      </c>
      <c r="I740" s="87">
        <v>1.399</v>
      </c>
      <c r="J740">
        <f t="shared" si="77"/>
        <v>-0.87670725939750838</v>
      </c>
      <c r="K740">
        <v>0</v>
      </c>
      <c r="L740">
        <f t="shared" si="78"/>
        <v>0.41615093525345004</v>
      </c>
      <c r="M740">
        <f t="shared" si="79"/>
        <v>1</v>
      </c>
      <c r="N740" s="3">
        <f t="shared" si="80"/>
        <v>0.29386058003695142</v>
      </c>
      <c r="O740" s="3">
        <f t="shared" si="81"/>
        <v>0.70613941996304863</v>
      </c>
      <c r="P740" s="4">
        <f t="shared" si="82"/>
        <v>0.70613941996304863</v>
      </c>
      <c r="Q740" s="3">
        <f t="shared" si="83"/>
        <v>-0.34794258228404495</v>
      </c>
      <c r="AN740">
        <v>1</v>
      </c>
      <c r="AO740">
        <v>0</v>
      </c>
      <c r="AP740">
        <v>0</v>
      </c>
    </row>
    <row r="741" spans="2:42" x14ac:dyDescent="0.3">
      <c r="B741" s="86">
        <v>0</v>
      </c>
      <c r="C741" s="15">
        <v>1</v>
      </c>
      <c r="D741" s="15">
        <v>0</v>
      </c>
      <c r="E741" s="15">
        <v>0</v>
      </c>
      <c r="F741" s="15">
        <v>0</v>
      </c>
      <c r="G741" s="15">
        <v>0</v>
      </c>
      <c r="H741" s="15">
        <v>1</v>
      </c>
      <c r="I741" s="87">
        <v>1.6989999999999998</v>
      </c>
      <c r="J741">
        <f t="shared" si="77"/>
        <v>-2.423621284263298</v>
      </c>
      <c r="K741">
        <v>0</v>
      </c>
      <c r="L741">
        <f t="shared" si="78"/>
        <v>8.8600189347953745E-2</v>
      </c>
      <c r="M741">
        <f t="shared" si="79"/>
        <v>1</v>
      </c>
      <c r="N741" s="3">
        <f t="shared" si="80"/>
        <v>8.1389099703375212E-2</v>
      </c>
      <c r="O741" s="3">
        <f t="shared" si="81"/>
        <v>0.91861090029662473</v>
      </c>
      <c r="P741" s="4">
        <f t="shared" si="82"/>
        <v>0.91861090029662473</v>
      </c>
      <c r="Q741" s="3">
        <f t="shared" si="83"/>
        <v>-8.4892640955072041E-2</v>
      </c>
      <c r="AN741">
        <v>0</v>
      </c>
      <c r="AO741">
        <v>1</v>
      </c>
      <c r="AP741">
        <v>0</v>
      </c>
    </row>
    <row r="742" spans="2:42" x14ac:dyDescent="0.3">
      <c r="B742" s="86">
        <v>0</v>
      </c>
      <c r="C742" s="15">
        <v>0</v>
      </c>
      <c r="D742" s="15">
        <v>1</v>
      </c>
      <c r="E742" s="15">
        <v>0</v>
      </c>
      <c r="F742" s="15">
        <v>0</v>
      </c>
      <c r="G742" s="15">
        <v>1</v>
      </c>
      <c r="H742" s="15">
        <v>0</v>
      </c>
      <c r="I742" s="87">
        <v>1.6989999999999998</v>
      </c>
      <c r="J742">
        <f t="shared" si="77"/>
        <v>-1.6242429972160748</v>
      </c>
      <c r="K742">
        <v>0</v>
      </c>
      <c r="L742">
        <f t="shared" si="78"/>
        <v>0.19706079432518478</v>
      </c>
      <c r="M742">
        <f t="shared" si="79"/>
        <v>1</v>
      </c>
      <c r="N742" s="3">
        <f t="shared" si="80"/>
        <v>0.16462053995868542</v>
      </c>
      <c r="O742" s="3">
        <f t="shared" si="81"/>
        <v>0.83537946004131458</v>
      </c>
      <c r="P742" s="4">
        <f t="shared" si="82"/>
        <v>0.83537946004131458</v>
      </c>
      <c r="Q742" s="3">
        <f t="shared" si="83"/>
        <v>-0.1798692141960519</v>
      </c>
      <c r="AN742">
        <v>0</v>
      </c>
      <c r="AO742">
        <v>1</v>
      </c>
      <c r="AP742">
        <v>0</v>
      </c>
    </row>
    <row r="743" spans="2:42" x14ac:dyDescent="0.3">
      <c r="B743" s="86">
        <v>0</v>
      </c>
      <c r="C743" s="15">
        <v>1</v>
      </c>
      <c r="D743" s="15">
        <v>0</v>
      </c>
      <c r="E743" s="15">
        <v>0</v>
      </c>
      <c r="F743" s="15">
        <v>0</v>
      </c>
      <c r="G743" s="15">
        <v>1</v>
      </c>
      <c r="H743" s="15">
        <v>0</v>
      </c>
      <c r="I743" s="87">
        <v>1.9989999999999999</v>
      </c>
      <c r="J743">
        <f t="shared" si="77"/>
        <v>-1.758139811035246</v>
      </c>
      <c r="K743">
        <v>0</v>
      </c>
      <c r="L743">
        <f t="shared" si="78"/>
        <v>0.17236519762851077</v>
      </c>
      <c r="M743">
        <f t="shared" si="79"/>
        <v>1</v>
      </c>
      <c r="N743" s="3">
        <f t="shared" si="80"/>
        <v>0.14702346843558248</v>
      </c>
      <c r="O743" s="3">
        <f t="shared" si="81"/>
        <v>0.85297653156441755</v>
      </c>
      <c r="P743" s="4">
        <f t="shared" si="82"/>
        <v>0.85297653156441755</v>
      </c>
      <c r="Q743" s="3">
        <f t="shared" si="83"/>
        <v>-0.15902324468908607</v>
      </c>
      <c r="AN743">
        <v>0</v>
      </c>
      <c r="AO743">
        <v>0</v>
      </c>
      <c r="AP743">
        <v>1</v>
      </c>
    </row>
    <row r="744" spans="2:42" x14ac:dyDescent="0.3">
      <c r="B744" s="86">
        <v>0</v>
      </c>
      <c r="C744" s="15">
        <v>0</v>
      </c>
      <c r="D744" s="15">
        <v>1</v>
      </c>
      <c r="E744" s="15">
        <v>0</v>
      </c>
      <c r="F744" s="15">
        <v>0</v>
      </c>
      <c r="G744" s="15">
        <v>0</v>
      </c>
      <c r="H744" s="15">
        <v>1</v>
      </c>
      <c r="I744" s="87">
        <v>1.399</v>
      </c>
      <c r="J744">
        <f t="shared" si="77"/>
        <v>-2.2897244704441273</v>
      </c>
      <c r="K744">
        <v>0</v>
      </c>
      <c r="L744">
        <f t="shared" si="78"/>
        <v>0.10129436760139537</v>
      </c>
      <c r="M744">
        <f t="shared" si="79"/>
        <v>1</v>
      </c>
      <c r="N744" s="3">
        <f t="shared" si="80"/>
        <v>9.1977558935503481E-2</v>
      </c>
      <c r="O744" s="3">
        <f t="shared" si="81"/>
        <v>0.90802244106449659</v>
      </c>
      <c r="P744" s="4">
        <f t="shared" si="82"/>
        <v>0.90802244106449659</v>
      </c>
      <c r="Q744" s="3">
        <f t="shared" si="83"/>
        <v>-9.6486185857509371E-2</v>
      </c>
      <c r="AN744">
        <v>1</v>
      </c>
      <c r="AO744">
        <v>0</v>
      </c>
      <c r="AP744">
        <v>0</v>
      </c>
    </row>
    <row r="745" spans="2:42" x14ac:dyDescent="0.3">
      <c r="B745" s="86">
        <v>1</v>
      </c>
      <c r="C745" s="15">
        <v>0</v>
      </c>
      <c r="D745" s="15">
        <v>1</v>
      </c>
      <c r="E745" s="15">
        <v>0</v>
      </c>
      <c r="F745" s="15">
        <v>1</v>
      </c>
      <c r="G745" s="15">
        <v>0</v>
      </c>
      <c r="H745" s="15">
        <v>0</v>
      </c>
      <c r="I745" s="87">
        <v>1.9989999999999999</v>
      </c>
      <c r="J745">
        <f t="shared" si="77"/>
        <v>-0.62384935304734745</v>
      </c>
      <c r="K745">
        <v>0</v>
      </c>
      <c r="L745">
        <f t="shared" si="78"/>
        <v>0.5358776799264976</v>
      </c>
      <c r="M745">
        <f t="shared" si="79"/>
        <v>1</v>
      </c>
      <c r="N745" s="3">
        <f t="shared" si="80"/>
        <v>0.34890648319867706</v>
      </c>
      <c r="O745" s="3">
        <f t="shared" si="81"/>
        <v>0.65109351680132299</v>
      </c>
      <c r="P745" s="4">
        <f t="shared" si="82"/>
        <v>0.34890648319867706</v>
      </c>
      <c r="Q745" s="3">
        <f t="shared" si="83"/>
        <v>-1.0529513491372362</v>
      </c>
      <c r="AN745">
        <v>0</v>
      </c>
      <c r="AO745">
        <v>0</v>
      </c>
      <c r="AP745">
        <v>1</v>
      </c>
    </row>
    <row r="746" spans="2:42" x14ac:dyDescent="0.3">
      <c r="B746" s="86">
        <v>1</v>
      </c>
      <c r="C746" s="15">
        <v>0</v>
      </c>
      <c r="D746" s="15">
        <v>0</v>
      </c>
      <c r="E746" s="15">
        <v>1</v>
      </c>
      <c r="F746" s="15">
        <v>1</v>
      </c>
      <c r="G746" s="15">
        <v>0</v>
      </c>
      <c r="H746" s="15">
        <v>0</v>
      </c>
      <c r="I746" s="87">
        <v>1.6989999999999998</v>
      </c>
      <c r="J746">
        <f t="shared" si="77"/>
        <v>0.12368638477121929</v>
      </c>
      <c r="K746">
        <v>0</v>
      </c>
      <c r="L746">
        <f t="shared" si="78"/>
        <v>1.1316609092464234</v>
      </c>
      <c r="M746">
        <f t="shared" si="79"/>
        <v>1</v>
      </c>
      <c r="N746" s="3">
        <f t="shared" si="80"/>
        <v>0.53088223569595971</v>
      </c>
      <c r="O746" s="3">
        <f t="shared" si="81"/>
        <v>0.4691177643040404</v>
      </c>
      <c r="P746" s="4">
        <f t="shared" si="82"/>
        <v>0.53088223569595971</v>
      </c>
      <c r="Q746" s="3">
        <f t="shared" si="83"/>
        <v>-0.63321506068701161</v>
      </c>
      <c r="AN746">
        <v>0</v>
      </c>
      <c r="AO746">
        <v>1</v>
      </c>
      <c r="AP746">
        <v>0</v>
      </c>
    </row>
    <row r="747" spans="2:42" x14ac:dyDescent="0.3">
      <c r="B747" s="86">
        <v>0</v>
      </c>
      <c r="C747" s="15">
        <v>0</v>
      </c>
      <c r="D747" s="15">
        <v>0</v>
      </c>
      <c r="E747" s="15">
        <v>1</v>
      </c>
      <c r="F747" s="15">
        <v>0</v>
      </c>
      <c r="G747" s="15">
        <v>0</v>
      </c>
      <c r="H747" s="15">
        <v>1</v>
      </c>
      <c r="I747" s="87">
        <v>1.9989999999999999</v>
      </c>
      <c r="J747">
        <f t="shared" si="77"/>
        <v>-2.3955317216926684</v>
      </c>
      <c r="K747">
        <v>0</v>
      </c>
      <c r="L747">
        <f t="shared" si="78"/>
        <v>9.1124213317684638E-2</v>
      </c>
      <c r="M747">
        <f t="shared" si="79"/>
        <v>1</v>
      </c>
      <c r="N747" s="3">
        <f t="shared" si="80"/>
        <v>8.3514060274229751E-2</v>
      </c>
      <c r="O747" s="3">
        <f t="shared" si="81"/>
        <v>0.9164859397257703</v>
      </c>
      <c r="P747" s="4">
        <f t="shared" si="82"/>
        <v>0.9164859397257703</v>
      </c>
      <c r="Q747" s="3">
        <f t="shared" si="83"/>
        <v>-8.7208553090355564E-2</v>
      </c>
      <c r="AN747">
        <v>0</v>
      </c>
      <c r="AO747">
        <v>0</v>
      </c>
      <c r="AP747">
        <v>1</v>
      </c>
    </row>
    <row r="748" spans="2:42" x14ac:dyDescent="0.3">
      <c r="B748" s="86">
        <v>1</v>
      </c>
      <c r="C748" s="15">
        <v>1</v>
      </c>
      <c r="D748" s="15">
        <v>0</v>
      </c>
      <c r="E748" s="15">
        <v>0</v>
      </c>
      <c r="F748" s="15">
        <v>1</v>
      </c>
      <c r="G748" s="15">
        <v>0</v>
      </c>
      <c r="H748" s="15">
        <v>0</v>
      </c>
      <c r="I748" s="87">
        <v>1.399</v>
      </c>
      <c r="J748">
        <f t="shared" si="77"/>
        <v>9.5596822200589182E-2</v>
      </c>
      <c r="K748">
        <v>0</v>
      </c>
      <c r="L748">
        <f t="shared" si="78"/>
        <v>1.1003153518303337</v>
      </c>
      <c r="M748">
        <f t="shared" si="79"/>
        <v>1</v>
      </c>
      <c r="N748" s="3">
        <f t="shared" si="80"/>
        <v>0.52388102142445248</v>
      </c>
      <c r="O748" s="3">
        <f t="shared" si="81"/>
        <v>0.47611897857554736</v>
      </c>
      <c r="P748" s="4">
        <f t="shared" si="82"/>
        <v>0.52388102142445248</v>
      </c>
      <c r="Q748" s="3">
        <f t="shared" si="83"/>
        <v>-0.64649067879302635</v>
      </c>
      <c r="AN748">
        <v>1</v>
      </c>
      <c r="AO748">
        <v>0</v>
      </c>
      <c r="AP748">
        <v>0</v>
      </c>
    </row>
    <row r="749" spans="2:42" x14ac:dyDescent="0.3">
      <c r="B749" s="86">
        <v>0</v>
      </c>
      <c r="C749" s="15">
        <v>0</v>
      </c>
      <c r="D749" s="15">
        <v>0</v>
      </c>
      <c r="E749" s="15">
        <v>1</v>
      </c>
      <c r="F749" s="15">
        <v>0</v>
      </c>
      <c r="G749" s="15">
        <v>1</v>
      </c>
      <c r="H749" s="15">
        <v>0</v>
      </c>
      <c r="I749" s="87">
        <v>1.399</v>
      </c>
      <c r="J749">
        <f t="shared" si="77"/>
        <v>-0.87670725939750838</v>
      </c>
      <c r="K749">
        <v>0</v>
      </c>
      <c r="L749">
        <f t="shared" si="78"/>
        <v>0.41615093525345004</v>
      </c>
      <c r="M749">
        <f t="shared" si="79"/>
        <v>1</v>
      </c>
      <c r="N749" s="3">
        <f t="shared" si="80"/>
        <v>0.29386058003695142</v>
      </c>
      <c r="O749" s="3">
        <f t="shared" si="81"/>
        <v>0.70613941996304863</v>
      </c>
      <c r="P749" s="4">
        <f t="shared" si="82"/>
        <v>0.70613941996304863</v>
      </c>
      <c r="Q749" s="3">
        <f t="shared" si="83"/>
        <v>-0.34794258228404495</v>
      </c>
      <c r="AN749">
        <v>1</v>
      </c>
      <c r="AO749">
        <v>0</v>
      </c>
      <c r="AP749">
        <v>0</v>
      </c>
    </row>
    <row r="750" spans="2:42" x14ac:dyDescent="0.3">
      <c r="B750" s="86">
        <v>0</v>
      </c>
      <c r="C750" s="15">
        <v>1</v>
      </c>
      <c r="D750" s="15">
        <v>0</v>
      </c>
      <c r="E750" s="15">
        <v>0</v>
      </c>
      <c r="F750" s="15">
        <v>0</v>
      </c>
      <c r="G750" s="15">
        <v>0</v>
      </c>
      <c r="H750" s="15">
        <v>1</v>
      </c>
      <c r="I750" s="87">
        <v>1.6989999999999998</v>
      </c>
      <c r="J750">
        <f t="shared" si="77"/>
        <v>-2.423621284263298</v>
      </c>
      <c r="K750">
        <v>0</v>
      </c>
      <c r="L750">
        <f t="shared" si="78"/>
        <v>8.8600189347953745E-2</v>
      </c>
      <c r="M750">
        <f t="shared" si="79"/>
        <v>1</v>
      </c>
      <c r="N750" s="3">
        <f t="shared" si="80"/>
        <v>8.1389099703375212E-2</v>
      </c>
      <c r="O750" s="3">
        <f t="shared" si="81"/>
        <v>0.91861090029662473</v>
      </c>
      <c r="P750" s="4">
        <f t="shared" si="82"/>
        <v>0.91861090029662473</v>
      </c>
      <c r="Q750" s="3">
        <f t="shared" si="83"/>
        <v>-8.4892640955072041E-2</v>
      </c>
      <c r="AN750">
        <v>0</v>
      </c>
      <c r="AO750">
        <v>1</v>
      </c>
      <c r="AP750">
        <v>0</v>
      </c>
    </row>
    <row r="751" spans="2:42" x14ac:dyDescent="0.3">
      <c r="B751" s="86">
        <v>0</v>
      </c>
      <c r="C751" s="15">
        <v>0</v>
      </c>
      <c r="D751" s="15">
        <v>1</v>
      </c>
      <c r="E751" s="15">
        <v>0</v>
      </c>
      <c r="F751" s="15">
        <v>0</v>
      </c>
      <c r="G751" s="15">
        <v>1</v>
      </c>
      <c r="H751" s="15">
        <v>0</v>
      </c>
      <c r="I751" s="87">
        <v>1.6989999999999998</v>
      </c>
      <c r="J751">
        <f t="shared" si="77"/>
        <v>-1.6242429972160748</v>
      </c>
      <c r="K751">
        <v>0</v>
      </c>
      <c r="L751">
        <f t="shared" si="78"/>
        <v>0.19706079432518478</v>
      </c>
      <c r="M751">
        <f t="shared" si="79"/>
        <v>1</v>
      </c>
      <c r="N751" s="3">
        <f t="shared" si="80"/>
        <v>0.16462053995868542</v>
      </c>
      <c r="O751" s="3">
        <f t="shared" si="81"/>
        <v>0.83537946004131458</v>
      </c>
      <c r="P751" s="4">
        <f t="shared" si="82"/>
        <v>0.83537946004131458</v>
      </c>
      <c r="Q751" s="3">
        <f t="shared" si="83"/>
        <v>-0.1798692141960519</v>
      </c>
      <c r="AN751">
        <v>0</v>
      </c>
      <c r="AO751">
        <v>1</v>
      </c>
      <c r="AP751">
        <v>0</v>
      </c>
    </row>
    <row r="752" spans="2:42" x14ac:dyDescent="0.3">
      <c r="B752" s="86">
        <v>0</v>
      </c>
      <c r="C752" s="15">
        <v>1</v>
      </c>
      <c r="D752" s="15">
        <v>0</v>
      </c>
      <c r="E752" s="15">
        <v>0</v>
      </c>
      <c r="F752" s="15">
        <v>0</v>
      </c>
      <c r="G752" s="15">
        <v>1</v>
      </c>
      <c r="H752" s="15">
        <v>0</v>
      </c>
      <c r="I752" s="87">
        <v>1.9989999999999999</v>
      </c>
      <c r="J752">
        <f t="shared" si="77"/>
        <v>-1.758139811035246</v>
      </c>
      <c r="K752">
        <v>0</v>
      </c>
      <c r="L752">
        <f t="shared" si="78"/>
        <v>0.17236519762851077</v>
      </c>
      <c r="M752">
        <f t="shared" si="79"/>
        <v>1</v>
      </c>
      <c r="N752" s="3">
        <f t="shared" si="80"/>
        <v>0.14702346843558248</v>
      </c>
      <c r="O752" s="3">
        <f t="shared" si="81"/>
        <v>0.85297653156441755</v>
      </c>
      <c r="P752" s="4">
        <f t="shared" si="82"/>
        <v>0.85297653156441755</v>
      </c>
      <c r="Q752" s="3">
        <f t="shared" si="83"/>
        <v>-0.15902324468908607</v>
      </c>
      <c r="AN752">
        <v>0</v>
      </c>
      <c r="AO752">
        <v>0</v>
      </c>
      <c r="AP752">
        <v>1</v>
      </c>
    </row>
    <row r="753" spans="2:42" x14ac:dyDescent="0.3">
      <c r="B753" s="86">
        <v>0</v>
      </c>
      <c r="C753" s="15">
        <v>0</v>
      </c>
      <c r="D753" s="15">
        <v>1</v>
      </c>
      <c r="E753" s="15">
        <v>0</v>
      </c>
      <c r="F753" s="15">
        <v>0</v>
      </c>
      <c r="G753" s="15">
        <v>0</v>
      </c>
      <c r="H753" s="15">
        <v>1</v>
      </c>
      <c r="I753" s="87">
        <v>1.399</v>
      </c>
      <c r="J753">
        <f t="shared" si="77"/>
        <v>-2.2897244704441273</v>
      </c>
      <c r="K753">
        <v>0</v>
      </c>
      <c r="L753">
        <f t="shared" si="78"/>
        <v>0.10129436760139537</v>
      </c>
      <c r="M753">
        <f t="shared" si="79"/>
        <v>1</v>
      </c>
      <c r="N753" s="3">
        <f t="shared" si="80"/>
        <v>9.1977558935503481E-2</v>
      </c>
      <c r="O753" s="3">
        <f t="shared" si="81"/>
        <v>0.90802244106449659</v>
      </c>
      <c r="P753" s="4">
        <f t="shared" si="82"/>
        <v>0.90802244106449659</v>
      </c>
      <c r="Q753" s="3">
        <f t="shared" si="83"/>
        <v>-9.6486185857509371E-2</v>
      </c>
      <c r="AN753">
        <v>1</v>
      </c>
      <c r="AO753">
        <v>0</v>
      </c>
      <c r="AP753">
        <v>0</v>
      </c>
    </row>
    <row r="754" spans="2:42" x14ac:dyDescent="0.3">
      <c r="B754" s="86">
        <v>0</v>
      </c>
      <c r="C754" s="15">
        <v>0</v>
      </c>
      <c r="D754" s="15">
        <v>1</v>
      </c>
      <c r="E754" s="15">
        <v>0</v>
      </c>
      <c r="F754" s="15">
        <v>1</v>
      </c>
      <c r="G754" s="15">
        <v>0</v>
      </c>
      <c r="H754" s="15">
        <v>0</v>
      </c>
      <c r="I754" s="87">
        <v>1.9989999999999999</v>
      </c>
      <c r="J754">
        <f t="shared" si="77"/>
        <v>-0.62384935304734745</v>
      </c>
      <c r="K754">
        <v>0</v>
      </c>
      <c r="L754">
        <f t="shared" si="78"/>
        <v>0.5358776799264976</v>
      </c>
      <c r="M754">
        <f t="shared" si="79"/>
        <v>1</v>
      </c>
      <c r="N754" s="3">
        <f t="shared" si="80"/>
        <v>0.34890648319867706</v>
      </c>
      <c r="O754" s="3">
        <f t="shared" si="81"/>
        <v>0.65109351680132299</v>
      </c>
      <c r="P754" s="4">
        <f t="shared" si="82"/>
        <v>0.65109351680132299</v>
      </c>
      <c r="Q754" s="3">
        <f t="shared" si="83"/>
        <v>-0.42910199608988864</v>
      </c>
      <c r="AN754">
        <v>0</v>
      </c>
      <c r="AO754">
        <v>0</v>
      </c>
      <c r="AP754">
        <v>1</v>
      </c>
    </row>
    <row r="755" spans="2:42" x14ac:dyDescent="0.3">
      <c r="B755" s="86">
        <v>0</v>
      </c>
      <c r="C755" s="15">
        <v>0</v>
      </c>
      <c r="D755" s="15">
        <v>0</v>
      </c>
      <c r="E755" s="15">
        <v>1</v>
      </c>
      <c r="F755" s="15">
        <v>1</v>
      </c>
      <c r="G755" s="15">
        <v>0</v>
      </c>
      <c r="H755" s="15">
        <v>0</v>
      </c>
      <c r="I755" s="87">
        <v>1.6989999999999998</v>
      </c>
      <c r="J755">
        <f t="shared" si="77"/>
        <v>0.12368638477121929</v>
      </c>
      <c r="K755">
        <v>0</v>
      </c>
      <c r="L755">
        <f t="shared" si="78"/>
        <v>1.1316609092464234</v>
      </c>
      <c r="M755">
        <f t="shared" si="79"/>
        <v>1</v>
      </c>
      <c r="N755" s="3">
        <f t="shared" si="80"/>
        <v>0.53088223569595971</v>
      </c>
      <c r="O755" s="3">
        <f t="shared" si="81"/>
        <v>0.4691177643040404</v>
      </c>
      <c r="P755" s="4">
        <f t="shared" si="82"/>
        <v>0.4691177643040404</v>
      </c>
      <c r="Q755" s="3">
        <f t="shared" si="83"/>
        <v>-0.75690144545823101</v>
      </c>
      <c r="AN755">
        <v>0</v>
      </c>
      <c r="AO755">
        <v>1</v>
      </c>
      <c r="AP755">
        <v>0</v>
      </c>
    </row>
    <row r="756" spans="2:42" x14ac:dyDescent="0.3">
      <c r="B756" s="86">
        <v>0</v>
      </c>
      <c r="C756" s="15">
        <v>0</v>
      </c>
      <c r="D756" s="15">
        <v>0</v>
      </c>
      <c r="E756" s="15">
        <v>1</v>
      </c>
      <c r="F756" s="15">
        <v>0</v>
      </c>
      <c r="G756" s="15">
        <v>0</v>
      </c>
      <c r="H756" s="15">
        <v>1</v>
      </c>
      <c r="I756" s="87">
        <v>1.9989999999999999</v>
      </c>
      <c r="J756">
        <f t="shared" si="77"/>
        <v>-2.3955317216926684</v>
      </c>
      <c r="K756">
        <v>0</v>
      </c>
      <c r="L756">
        <f t="shared" si="78"/>
        <v>9.1124213317684638E-2</v>
      </c>
      <c r="M756">
        <f t="shared" si="79"/>
        <v>1</v>
      </c>
      <c r="N756" s="3">
        <f t="shared" si="80"/>
        <v>8.3514060274229751E-2</v>
      </c>
      <c r="O756" s="3">
        <f t="shared" si="81"/>
        <v>0.9164859397257703</v>
      </c>
      <c r="P756" s="4">
        <f t="shared" si="82"/>
        <v>0.9164859397257703</v>
      </c>
      <c r="Q756" s="3">
        <f t="shared" si="83"/>
        <v>-8.7208553090355564E-2</v>
      </c>
      <c r="AN756">
        <v>0</v>
      </c>
      <c r="AO756">
        <v>0</v>
      </c>
      <c r="AP756">
        <v>1</v>
      </c>
    </row>
    <row r="757" spans="2:42" x14ac:dyDescent="0.3">
      <c r="B757" s="86">
        <v>0</v>
      </c>
      <c r="C757" s="15">
        <v>1</v>
      </c>
      <c r="D757" s="15">
        <v>0</v>
      </c>
      <c r="E757" s="15">
        <v>0</v>
      </c>
      <c r="F757" s="15">
        <v>1</v>
      </c>
      <c r="G757" s="15">
        <v>0</v>
      </c>
      <c r="H757" s="15">
        <v>0</v>
      </c>
      <c r="I757" s="87">
        <v>1.399</v>
      </c>
      <c r="J757">
        <f t="shared" si="77"/>
        <v>9.5596822200589182E-2</v>
      </c>
      <c r="K757">
        <v>0</v>
      </c>
      <c r="L757">
        <f t="shared" si="78"/>
        <v>1.1003153518303337</v>
      </c>
      <c r="M757">
        <f t="shared" si="79"/>
        <v>1</v>
      </c>
      <c r="N757" s="3">
        <f t="shared" si="80"/>
        <v>0.52388102142445248</v>
      </c>
      <c r="O757" s="3">
        <f t="shared" si="81"/>
        <v>0.47611897857554736</v>
      </c>
      <c r="P757" s="4">
        <f t="shared" si="82"/>
        <v>0.47611897857554736</v>
      </c>
      <c r="Q757" s="3">
        <f t="shared" si="83"/>
        <v>-0.74208750099361542</v>
      </c>
      <c r="AN757">
        <v>1</v>
      </c>
      <c r="AO757">
        <v>0</v>
      </c>
      <c r="AP757">
        <v>0</v>
      </c>
    </row>
    <row r="758" spans="2:42" x14ac:dyDescent="0.3">
      <c r="B758" s="86">
        <v>0</v>
      </c>
      <c r="C758" s="15">
        <v>0</v>
      </c>
      <c r="D758" s="15">
        <v>0</v>
      </c>
      <c r="E758" s="15">
        <v>1</v>
      </c>
      <c r="F758" s="15">
        <v>0</v>
      </c>
      <c r="G758" s="15">
        <v>1</v>
      </c>
      <c r="H758" s="15">
        <v>0</v>
      </c>
      <c r="I758" s="87">
        <v>1.399</v>
      </c>
      <c r="J758">
        <f t="shared" si="77"/>
        <v>-0.87670725939750838</v>
      </c>
      <c r="K758">
        <v>0</v>
      </c>
      <c r="L758">
        <f t="shared" si="78"/>
        <v>0.41615093525345004</v>
      </c>
      <c r="M758">
        <f t="shared" si="79"/>
        <v>1</v>
      </c>
      <c r="N758" s="3">
        <f t="shared" si="80"/>
        <v>0.29386058003695142</v>
      </c>
      <c r="O758" s="3">
        <f t="shared" si="81"/>
        <v>0.70613941996304863</v>
      </c>
      <c r="P758" s="4">
        <f t="shared" si="82"/>
        <v>0.70613941996304863</v>
      </c>
      <c r="Q758" s="3">
        <f t="shared" si="83"/>
        <v>-0.34794258228404495</v>
      </c>
      <c r="AN758">
        <v>1</v>
      </c>
      <c r="AO758">
        <v>0</v>
      </c>
      <c r="AP758">
        <v>0</v>
      </c>
    </row>
    <row r="759" spans="2:42" x14ac:dyDescent="0.3">
      <c r="B759" s="86">
        <v>0</v>
      </c>
      <c r="C759" s="15">
        <v>1</v>
      </c>
      <c r="D759" s="15">
        <v>0</v>
      </c>
      <c r="E759" s="15">
        <v>0</v>
      </c>
      <c r="F759" s="15">
        <v>0</v>
      </c>
      <c r="G759" s="15">
        <v>0</v>
      </c>
      <c r="H759" s="15">
        <v>1</v>
      </c>
      <c r="I759" s="87">
        <v>1.6989999999999998</v>
      </c>
      <c r="J759">
        <f t="shared" si="77"/>
        <v>-2.423621284263298</v>
      </c>
      <c r="K759">
        <v>0</v>
      </c>
      <c r="L759">
        <f t="shared" si="78"/>
        <v>8.8600189347953745E-2</v>
      </c>
      <c r="M759">
        <f t="shared" si="79"/>
        <v>1</v>
      </c>
      <c r="N759" s="3">
        <f t="shared" si="80"/>
        <v>8.1389099703375212E-2</v>
      </c>
      <c r="O759" s="3">
        <f t="shared" si="81"/>
        <v>0.91861090029662473</v>
      </c>
      <c r="P759" s="4">
        <f t="shared" si="82"/>
        <v>0.91861090029662473</v>
      </c>
      <c r="Q759" s="3">
        <f t="shared" si="83"/>
        <v>-8.4892640955072041E-2</v>
      </c>
      <c r="AN759">
        <v>0</v>
      </c>
      <c r="AO759">
        <v>1</v>
      </c>
      <c r="AP759">
        <v>0</v>
      </c>
    </row>
    <row r="760" spans="2:42" x14ac:dyDescent="0.3">
      <c r="B760" s="86">
        <v>0</v>
      </c>
      <c r="C760" s="15">
        <v>0</v>
      </c>
      <c r="D760" s="15">
        <v>1</v>
      </c>
      <c r="E760" s="15">
        <v>0</v>
      </c>
      <c r="F760" s="15">
        <v>0</v>
      </c>
      <c r="G760" s="15">
        <v>1</v>
      </c>
      <c r="H760" s="15">
        <v>0</v>
      </c>
      <c r="I760" s="87">
        <v>1.6989999999999998</v>
      </c>
      <c r="J760">
        <f t="shared" si="77"/>
        <v>-1.6242429972160748</v>
      </c>
      <c r="K760">
        <v>0</v>
      </c>
      <c r="L760">
        <f t="shared" si="78"/>
        <v>0.19706079432518478</v>
      </c>
      <c r="M760">
        <f t="shared" si="79"/>
        <v>1</v>
      </c>
      <c r="N760" s="3">
        <f t="shared" si="80"/>
        <v>0.16462053995868542</v>
      </c>
      <c r="O760" s="3">
        <f t="shared" si="81"/>
        <v>0.83537946004131458</v>
      </c>
      <c r="P760" s="4">
        <f t="shared" si="82"/>
        <v>0.83537946004131458</v>
      </c>
      <c r="Q760" s="3">
        <f t="shared" si="83"/>
        <v>-0.1798692141960519</v>
      </c>
      <c r="AN760">
        <v>0</v>
      </c>
      <c r="AO760">
        <v>1</v>
      </c>
      <c r="AP760">
        <v>0</v>
      </c>
    </row>
    <row r="761" spans="2:42" x14ac:dyDescent="0.3">
      <c r="B761" s="86">
        <v>0</v>
      </c>
      <c r="C761" s="15">
        <v>1</v>
      </c>
      <c r="D761" s="15">
        <v>0</v>
      </c>
      <c r="E761" s="15">
        <v>0</v>
      </c>
      <c r="F761" s="15">
        <v>0</v>
      </c>
      <c r="G761" s="15">
        <v>1</v>
      </c>
      <c r="H761" s="15">
        <v>0</v>
      </c>
      <c r="I761" s="87">
        <v>1.9989999999999999</v>
      </c>
      <c r="J761">
        <f t="shared" si="77"/>
        <v>-1.758139811035246</v>
      </c>
      <c r="K761">
        <v>0</v>
      </c>
      <c r="L761">
        <f t="shared" si="78"/>
        <v>0.17236519762851077</v>
      </c>
      <c r="M761">
        <f t="shared" si="79"/>
        <v>1</v>
      </c>
      <c r="N761" s="3">
        <f t="shared" si="80"/>
        <v>0.14702346843558248</v>
      </c>
      <c r="O761" s="3">
        <f t="shared" si="81"/>
        <v>0.85297653156441755</v>
      </c>
      <c r="P761" s="4">
        <f t="shared" si="82"/>
        <v>0.85297653156441755</v>
      </c>
      <c r="Q761" s="3">
        <f t="shared" si="83"/>
        <v>-0.15902324468908607</v>
      </c>
      <c r="AN761">
        <v>0</v>
      </c>
      <c r="AO761">
        <v>0</v>
      </c>
      <c r="AP761">
        <v>1</v>
      </c>
    </row>
    <row r="762" spans="2:42" x14ac:dyDescent="0.3">
      <c r="B762" s="86">
        <v>0</v>
      </c>
      <c r="C762" s="15">
        <v>0</v>
      </c>
      <c r="D762" s="15">
        <v>1</v>
      </c>
      <c r="E762" s="15">
        <v>0</v>
      </c>
      <c r="F762" s="15">
        <v>0</v>
      </c>
      <c r="G762" s="15">
        <v>0</v>
      </c>
      <c r="H762" s="15">
        <v>1</v>
      </c>
      <c r="I762" s="87">
        <v>1.399</v>
      </c>
      <c r="J762">
        <f t="shared" si="77"/>
        <v>-2.2897244704441273</v>
      </c>
      <c r="K762">
        <v>0</v>
      </c>
      <c r="L762">
        <f t="shared" si="78"/>
        <v>0.10129436760139537</v>
      </c>
      <c r="M762">
        <f t="shared" si="79"/>
        <v>1</v>
      </c>
      <c r="N762" s="3">
        <f t="shared" si="80"/>
        <v>9.1977558935503481E-2</v>
      </c>
      <c r="O762" s="3">
        <f t="shared" si="81"/>
        <v>0.90802244106449659</v>
      </c>
      <c r="P762" s="4">
        <f t="shared" si="82"/>
        <v>0.90802244106449659</v>
      </c>
      <c r="Q762" s="3">
        <f t="shared" si="83"/>
        <v>-9.6486185857509371E-2</v>
      </c>
      <c r="AN762">
        <v>1</v>
      </c>
      <c r="AO762">
        <v>0</v>
      </c>
      <c r="AP762">
        <v>0</v>
      </c>
    </row>
    <row r="763" spans="2:42" x14ac:dyDescent="0.3">
      <c r="B763" s="86">
        <v>0</v>
      </c>
      <c r="C763" s="15">
        <v>0</v>
      </c>
      <c r="D763" s="15">
        <v>1</v>
      </c>
      <c r="E763" s="15">
        <v>0</v>
      </c>
      <c r="F763" s="15">
        <v>1</v>
      </c>
      <c r="G763" s="15">
        <v>0</v>
      </c>
      <c r="H763" s="15">
        <v>0</v>
      </c>
      <c r="I763" s="87">
        <v>1.9989999999999999</v>
      </c>
      <c r="J763">
        <f t="shared" si="77"/>
        <v>-0.62384935304734745</v>
      </c>
      <c r="K763">
        <v>0</v>
      </c>
      <c r="L763">
        <f t="shared" si="78"/>
        <v>0.5358776799264976</v>
      </c>
      <c r="M763">
        <f t="shared" si="79"/>
        <v>1</v>
      </c>
      <c r="N763" s="3">
        <f t="shared" si="80"/>
        <v>0.34890648319867706</v>
      </c>
      <c r="O763" s="3">
        <f t="shared" si="81"/>
        <v>0.65109351680132299</v>
      </c>
      <c r="P763" s="4">
        <f t="shared" si="82"/>
        <v>0.65109351680132299</v>
      </c>
      <c r="Q763" s="3">
        <f t="shared" si="83"/>
        <v>-0.42910199608988864</v>
      </c>
      <c r="AN763">
        <v>0</v>
      </c>
      <c r="AO763">
        <v>0</v>
      </c>
      <c r="AP763">
        <v>1</v>
      </c>
    </row>
    <row r="764" spans="2:42" x14ac:dyDescent="0.3">
      <c r="B764" s="86">
        <v>0</v>
      </c>
      <c r="C764" s="15">
        <v>0</v>
      </c>
      <c r="D764" s="15">
        <v>0</v>
      </c>
      <c r="E764" s="15">
        <v>1</v>
      </c>
      <c r="F764" s="15">
        <v>1</v>
      </c>
      <c r="G764" s="15">
        <v>0</v>
      </c>
      <c r="H764" s="15">
        <v>0</v>
      </c>
      <c r="I764" s="87">
        <v>1.6989999999999998</v>
      </c>
      <c r="J764">
        <f t="shared" si="77"/>
        <v>0.12368638477121929</v>
      </c>
      <c r="K764">
        <v>0</v>
      </c>
      <c r="L764">
        <f t="shared" si="78"/>
        <v>1.1316609092464234</v>
      </c>
      <c r="M764">
        <f t="shared" si="79"/>
        <v>1</v>
      </c>
      <c r="N764" s="3">
        <f t="shared" si="80"/>
        <v>0.53088223569595971</v>
      </c>
      <c r="O764" s="3">
        <f t="shared" si="81"/>
        <v>0.4691177643040404</v>
      </c>
      <c r="P764" s="4">
        <f t="shared" si="82"/>
        <v>0.4691177643040404</v>
      </c>
      <c r="Q764" s="3">
        <f t="shared" si="83"/>
        <v>-0.75690144545823101</v>
      </c>
      <c r="AN764">
        <v>0</v>
      </c>
      <c r="AO764">
        <v>1</v>
      </c>
      <c r="AP764">
        <v>0</v>
      </c>
    </row>
    <row r="765" spans="2:42" x14ac:dyDescent="0.3">
      <c r="B765" s="86">
        <v>0</v>
      </c>
      <c r="C765" s="15">
        <v>0</v>
      </c>
      <c r="D765" s="15">
        <v>0</v>
      </c>
      <c r="E765" s="15">
        <v>1</v>
      </c>
      <c r="F765" s="15">
        <v>0</v>
      </c>
      <c r="G765" s="15">
        <v>0</v>
      </c>
      <c r="H765" s="15">
        <v>1</v>
      </c>
      <c r="I765" s="87">
        <v>1.9989999999999999</v>
      </c>
      <c r="J765">
        <f t="shared" si="77"/>
        <v>-2.3955317216926684</v>
      </c>
      <c r="K765">
        <v>0</v>
      </c>
      <c r="L765">
        <f t="shared" si="78"/>
        <v>9.1124213317684638E-2</v>
      </c>
      <c r="M765">
        <f t="shared" si="79"/>
        <v>1</v>
      </c>
      <c r="N765" s="3">
        <f t="shared" si="80"/>
        <v>8.3514060274229751E-2</v>
      </c>
      <c r="O765" s="3">
        <f t="shared" si="81"/>
        <v>0.9164859397257703</v>
      </c>
      <c r="P765" s="4">
        <f t="shared" si="82"/>
        <v>0.9164859397257703</v>
      </c>
      <c r="Q765" s="3">
        <f t="shared" si="83"/>
        <v>-8.7208553090355564E-2</v>
      </c>
      <c r="AN765">
        <v>0</v>
      </c>
      <c r="AO765">
        <v>0</v>
      </c>
      <c r="AP765">
        <v>1</v>
      </c>
    </row>
    <row r="766" spans="2:42" x14ac:dyDescent="0.3">
      <c r="B766" s="86">
        <v>0</v>
      </c>
      <c r="C766" s="15">
        <v>1</v>
      </c>
      <c r="D766" s="15">
        <v>0</v>
      </c>
      <c r="E766" s="15">
        <v>0</v>
      </c>
      <c r="F766" s="15">
        <v>1</v>
      </c>
      <c r="G766" s="15">
        <v>0</v>
      </c>
      <c r="H766" s="15">
        <v>0</v>
      </c>
      <c r="I766" s="87">
        <v>1.399</v>
      </c>
      <c r="J766">
        <f t="shared" si="77"/>
        <v>9.5596822200589182E-2</v>
      </c>
      <c r="K766">
        <v>0</v>
      </c>
      <c r="L766">
        <f t="shared" si="78"/>
        <v>1.1003153518303337</v>
      </c>
      <c r="M766">
        <f t="shared" si="79"/>
        <v>1</v>
      </c>
      <c r="N766" s="3">
        <f t="shared" si="80"/>
        <v>0.52388102142445248</v>
      </c>
      <c r="O766" s="3">
        <f t="shared" si="81"/>
        <v>0.47611897857554736</v>
      </c>
      <c r="P766" s="4">
        <f t="shared" si="82"/>
        <v>0.47611897857554736</v>
      </c>
      <c r="Q766" s="3">
        <f t="shared" si="83"/>
        <v>-0.74208750099361542</v>
      </c>
      <c r="AN766">
        <v>1</v>
      </c>
      <c r="AO766">
        <v>0</v>
      </c>
      <c r="AP766">
        <v>0</v>
      </c>
    </row>
    <row r="767" spans="2:42" x14ac:dyDescent="0.3">
      <c r="B767" s="86">
        <v>0</v>
      </c>
      <c r="C767" s="15">
        <v>0</v>
      </c>
      <c r="D767" s="15">
        <v>0</v>
      </c>
      <c r="E767" s="15">
        <v>1</v>
      </c>
      <c r="F767" s="15">
        <v>0</v>
      </c>
      <c r="G767" s="15">
        <v>1</v>
      </c>
      <c r="H767" s="15">
        <v>0</v>
      </c>
      <c r="I767" s="87">
        <v>1.399</v>
      </c>
      <c r="J767">
        <f t="shared" si="77"/>
        <v>-0.87670725939750838</v>
      </c>
      <c r="K767">
        <v>0</v>
      </c>
      <c r="L767">
        <f t="shared" si="78"/>
        <v>0.41615093525345004</v>
      </c>
      <c r="M767">
        <f t="shared" si="79"/>
        <v>1</v>
      </c>
      <c r="N767" s="3">
        <f t="shared" si="80"/>
        <v>0.29386058003695142</v>
      </c>
      <c r="O767" s="3">
        <f t="shared" si="81"/>
        <v>0.70613941996304863</v>
      </c>
      <c r="P767" s="4">
        <f t="shared" si="82"/>
        <v>0.70613941996304863</v>
      </c>
      <c r="Q767" s="3">
        <f t="shared" si="83"/>
        <v>-0.34794258228404495</v>
      </c>
      <c r="AN767">
        <v>1</v>
      </c>
      <c r="AO767">
        <v>0</v>
      </c>
      <c r="AP767">
        <v>0</v>
      </c>
    </row>
    <row r="768" spans="2:42" x14ac:dyDescent="0.3">
      <c r="B768" s="86">
        <v>0</v>
      </c>
      <c r="C768" s="15">
        <v>1</v>
      </c>
      <c r="D768" s="15">
        <v>0</v>
      </c>
      <c r="E768" s="15">
        <v>0</v>
      </c>
      <c r="F768" s="15">
        <v>0</v>
      </c>
      <c r="G768" s="15">
        <v>0</v>
      </c>
      <c r="H768" s="15">
        <v>1</v>
      </c>
      <c r="I768" s="87">
        <v>1.6989999999999998</v>
      </c>
      <c r="J768">
        <f t="shared" si="77"/>
        <v>-2.423621284263298</v>
      </c>
      <c r="K768">
        <v>0</v>
      </c>
      <c r="L768">
        <f t="shared" si="78"/>
        <v>8.8600189347953745E-2</v>
      </c>
      <c r="M768">
        <f t="shared" si="79"/>
        <v>1</v>
      </c>
      <c r="N768" s="3">
        <f t="shared" si="80"/>
        <v>8.1389099703375212E-2</v>
      </c>
      <c r="O768" s="3">
        <f t="shared" si="81"/>
        <v>0.91861090029662473</v>
      </c>
      <c r="P768" s="4">
        <f t="shared" si="82"/>
        <v>0.91861090029662473</v>
      </c>
      <c r="Q768" s="3">
        <f t="shared" si="83"/>
        <v>-8.4892640955072041E-2</v>
      </c>
      <c r="AN768">
        <v>0</v>
      </c>
      <c r="AO768">
        <v>1</v>
      </c>
      <c r="AP768">
        <v>0</v>
      </c>
    </row>
    <row r="769" spans="2:42" x14ac:dyDescent="0.3">
      <c r="B769" s="86">
        <v>0</v>
      </c>
      <c r="C769" s="15">
        <v>0</v>
      </c>
      <c r="D769" s="15">
        <v>1</v>
      </c>
      <c r="E769" s="15">
        <v>0</v>
      </c>
      <c r="F769" s="15">
        <v>0</v>
      </c>
      <c r="G769" s="15">
        <v>1</v>
      </c>
      <c r="H769" s="15">
        <v>0</v>
      </c>
      <c r="I769" s="87">
        <v>1.6989999999999998</v>
      </c>
      <c r="J769">
        <f t="shared" si="77"/>
        <v>-1.6242429972160748</v>
      </c>
      <c r="K769">
        <v>0</v>
      </c>
      <c r="L769">
        <f t="shared" si="78"/>
        <v>0.19706079432518478</v>
      </c>
      <c r="M769">
        <f t="shared" si="79"/>
        <v>1</v>
      </c>
      <c r="N769" s="3">
        <f t="shared" si="80"/>
        <v>0.16462053995868542</v>
      </c>
      <c r="O769" s="3">
        <f t="shared" si="81"/>
        <v>0.83537946004131458</v>
      </c>
      <c r="P769" s="4">
        <f t="shared" si="82"/>
        <v>0.83537946004131458</v>
      </c>
      <c r="Q769" s="3">
        <f t="shared" si="83"/>
        <v>-0.1798692141960519</v>
      </c>
      <c r="AN769">
        <v>0</v>
      </c>
      <c r="AO769">
        <v>1</v>
      </c>
      <c r="AP769">
        <v>0</v>
      </c>
    </row>
    <row r="770" spans="2:42" x14ac:dyDescent="0.3">
      <c r="B770" s="86">
        <v>0</v>
      </c>
      <c r="C770" s="15">
        <v>1</v>
      </c>
      <c r="D770" s="15">
        <v>0</v>
      </c>
      <c r="E770" s="15">
        <v>0</v>
      </c>
      <c r="F770" s="15">
        <v>0</v>
      </c>
      <c r="G770" s="15">
        <v>1</v>
      </c>
      <c r="H770" s="15">
        <v>0</v>
      </c>
      <c r="I770" s="87">
        <v>1.9989999999999999</v>
      </c>
      <c r="J770">
        <f t="shared" si="77"/>
        <v>-1.758139811035246</v>
      </c>
      <c r="K770">
        <v>0</v>
      </c>
      <c r="L770">
        <f t="shared" si="78"/>
        <v>0.17236519762851077</v>
      </c>
      <c r="M770">
        <f t="shared" si="79"/>
        <v>1</v>
      </c>
      <c r="N770" s="3">
        <f t="shared" si="80"/>
        <v>0.14702346843558248</v>
      </c>
      <c r="O770" s="3">
        <f t="shared" si="81"/>
        <v>0.85297653156441755</v>
      </c>
      <c r="P770" s="4">
        <f t="shared" si="82"/>
        <v>0.85297653156441755</v>
      </c>
      <c r="Q770" s="3">
        <f t="shared" si="83"/>
        <v>-0.15902324468908607</v>
      </c>
      <c r="AN770">
        <v>0</v>
      </c>
      <c r="AO770">
        <v>0</v>
      </c>
      <c r="AP770">
        <v>1</v>
      </c>
    </row>
    <row r="771" spans="2:42" x14ac:dyDescent="0.3">
      <c r="B771" s="86">
        <v>0</v>
      </c>
      <c r="C771" s="15">
        <v>0</v>
      </c>
      <c r="D771" s="15">
        <v>1</v>
      </c>
      <c r="E771" s="15">
        <v>0</v>
      </c>
      <c r="F771" s="15">
        <v>0</v>
      </c>
      <c r="G771" s="15">
        <v>0</v>
      </c>
      <c r="H771" s="15">
        <v>1</v>
      </c>
      <c r="I771" s="87">
        <v>1.399</v>
      </c>
      <c r="J771">
        <f t="shared" si="77"/>
        <v>-2.2897244704441273</v>
      </c>
      <c r="K771">
        <v>0</v>
      </c>
      <c r="L771">
        <f t="shared" si="78"/>
        <v>0.10129436760139537</v>
      </c>
      <c r="M771">
        <f t="shared" si="79"/>
        <v>1</v>
      </c>
      <c r="N771" s="3">
        <f t="shared" si="80"/>
        <v>9.1977558935503481E-2</v>
      </c>
      <c r="O771" s="3">
        <f t="shared" si="81"/>
        <v>0.90802244106449659</v>
      </c>
      <c r="P771" s="4">
        <f t="shared" si="82"/>
        <v>0.90802244106449659</v>
      </c>
      <c r="Q771" s="3">
        <f t="shared" si="83"/>
        <v>-9.6486185857509371E-2</v>
      </c>
      <c r="AN771">
        <v>1</v>
      </c>
      <c r="AO771">
        <v>0</v>
      </c>
      <c r="AP771">
        <v>0</v>
      </c>
    </row>
    <row r="772" spans="2:42" x14ac:dyDescent="0.3">
      <c r="B772" s="86">
        <v>0</v>
      </c>
      <c r="C772" s="15">
        <v>0</v>
      </c>
      <c r="D772" s="15">
        <v>1</v>
      </c>
      <c r="E772" s="15">
        <v>0</v>
      </c>
      <c r="F772" s="15">
        <v>1</v>
      </c>
      <c r="G772" s="15">
        <v>0</v>
      </c>
      <c r="H772" s="15">
        <v>0</v>
      </c>
      <c r="I772" s="87">
        <v>1.9989999999999999</v>
      </c>
      <c r="J772">
        <f t="shared" si="77"/>
        <v>-0.62384935304734745</v>
      </c>
      <c r="K772">
        <v>0</v>
      </c>
      <c r="L772">
        <f t="shared" si="78"/>
        <v>0.5358776799264976</v>
      </c>
      <c r="M772">
        <f t="shared" si="79"/>
        <v>1</v>
      </c>
      <c r="N772" s="3">
        <f t="shared" si="80"/>
        <v>0.34890648319867706</v>
      </c>
      <c r="O772" s="3">
        <f t="shared" si="81"/>
        <v>0.65109351680132299</v>
      </c>
      <c r="P772" s="4">
        <f t="shared" si="82"/>
        <v>0.65109351680132299</v>
      </c>
      <c r="Q772" s="3">
        <f t="shared" si="83"/>
        <v>-0.42910199608988864</v>
      </c>
      <c r="AN772">
        <v>0</v>
      </c>
      <c r="AO772">
        <v>0</v>
      </c>
      <c r="AP772">
        <v>1</v>
      </c>
    </row>
    <row r="773" spans="2:42" x14ac:dyDescent="0.3">
      <c r="B773" s="86">
        <v>0</v>
      </c>
      <c r="C773" s="15">
        <v>0</v>
      </c>
      <c r="D773" s="15">
        <v>0</v>
      </c>
      <c r="E773" s="15">
        <v>1</v>
      </c>
      <c r="F773" s="15">
        <v>1</v>
      </c>
      <c r="G773" s="15">
        <v>0</v>
      </c>
      <c r="H773" s="15">
        <v>0</v>
      </c>
      <c r="I773" s="87">
        <v>1.6989999999999998</v>
      </c>
      <c r="J773">
        <f t="shared" si="77"/>
        <v>0.12368638477121929</v>
      </c>
      <c r="K773">
        <v>0</v>
      </c>
      <c r="L773">
        <f t="shared" si="78"/>
        <v>1.1316609092464234</v>
      </c>
      <c r="M773">
        <f t="shared" si="79"/>
        <v>1</v>
      </c>
      <c r="N773" s="3">
        <f t="shared" si="80"/>
        <v>0.53088223569595971</v>
      </c>
      <c r="O773" s="3">
        <f t="shared" si="81"/>
        <v>0.4691177643040404</v>
      </c>
      <c r="P773" s="4">
        <f t="shared" si="82"/>
        <v>0.4691177643040404</v>
      </c>
      <c r="Q773" s="3">
        <f t="shared" si="83"/>
        <v>-0.75690144545823101</v>
      </c>
      <c r="AN773">
        <v>0</v>
      </c>
      <c r="AO773">
        <v>1</v>
      </c>
      <c r="AP773">
        <v>0</v>
      </c>
    </row>
    <row r="774" spans="2:42" x14ac:dyDescent="0.3">
      <c r="B774" s="86">
        <v>0</v>
      </c>
      <c r="C774" s="15">
        <v>0</v>
      </c>
      <c r="D774" s="15">
        <v>0</v>
      </c>
      <c r="E774" s="15">
        <v>1</v>
      </c>
      <c r="F774" s="15">
        <v>0</v>
      </c>
      <c r="G774" s="15">
        <v>0</v>
      </c>
      <c r="H774" s="15">
        <v>1</v>
      </c>
      <c r="I774" s="87">
        <v>1.9989999999999999</v>
      </c>
      <c r="J774">
        <f t="shared" ref="J774:J837" si="84">$F$1+($I$1*C774)+($L$1*D774)+($O$1*F774)+($R$1*G774)+($U$1*I774)</f>
        <v>-2.3955317216926684</v>
      </c>
      <c r="K774">
        <v>0</v>
      </c>
      <c r="L774">
        <f t="shared" ref="L774:L837" si="85">EXP(J774)</f>
        <v>9.1124213317684638E-2</v>
      </c>
      <c r="M774">
        <f t="shared" ref="M774:M837" si="86">EXP(K774)</f>
        <v>1</v>
      </c>
      <c r="N774" s="3">
        <f t="shared" ref="N774:N837" si="87">L774/(L774+M774)</f>
        <v>8.3514060274229751E-2</v>
      </c>
      <c r="O774" s="3">
        <f t="shared" ref="O774:O837" si="88">M774/(L774+M774)</f>
        <v>0.9164859397257703</v>
      </c>
      <c r="P774" s="4">
        <f t="shared" ref="P774:P837" si="89">N774^B774*O774^(1-B774)</f>
        <v>0.9164859397257703</v>
      </c>
      <c r="Q774" s="3">
        <f t="shared" ref="Q774:Q837" si="90">LN(P774)</f>
        <v>-8.7208553090355564E-2</v>
      </c>
      <c r="AN774">
        <v>0</v>
      </c>
      <c r="AO774">
        <v>0</v>
      </c>
      <c r="AP774">
        <v>1</v>
      </c>
    </row>
    <row r="775" spans="2:42" x14ac:dyDescent="0.3">
      <c r="B775" s="86">
        <v>0</v>
      </c>
      <c r="C775" s="15">
        <v>1</v>
      </c>
      <c r="D775" s="15">
        <v>0</v>
      </c>
      <c r="E775" s="15">
        <v>0</v>
      </c>
      <c r="F775" s="15">
        <v>1</v>
      </c>
      <c r="G775" s="15">
        <v>0</v>
      </c>
      <c r="H775" s="15">
        <v>0</v>
      </c>
      <c r="I775" s="87">
        <v>1.399</v>
      </c>
      <c r="J775">
        <f t="shared" si="84"/>
        <v>9.5596822200589182E-2</v>
      </c>
      <c r="K775">
        <v>0</v>
      </c>
      <c r="L775">
        <f t="shared" si="85"/>
        <v>1.1003153518303337</v>
      </c>
      <c r="M775">
        <f t="shared" si="86"/>
        <v>1</v>
      </c>
      <c r="N775" s="3">
        <f t="shared" si="87"/>
        <v>0.52388102142445248</v>
      </c>
      <c r="O775" s="3">
        <f t="shared" si="88"/>
        <v>0.47611897857554736</v>
      </c>
      <c r="P775" s="4">
        <f t="shared" si="89"/>
        <v>0.47611897857554736</v>
      </c>
      <c r="Q775" s="3">
        <f t="shared" si="90"/>
        <v>-0.74208750099361542</v>
      </c>
      <c r="AN775">
        <v>1</v>
      </c>
      <c r="AO775">
        <v>0</v>
      </c>
      <c r="AP775">
        <v>0</v>
      </c>
    </row>
    <row r="776" spans="2:42" x14ac:dyDescent="0.3">
      <c r="B776" s="86">
        <v>0</v>
      </c>
      <c r="C776" s="15">
        <v>0</v>
      </c>
      <c r="D776" s="15">
        <v>0</v>
      </c>
      <c r="E776" s="15">
        <v>1</v>
      </c>
      <c r="F776" s="15">
        <v>0</v>
      </c>
      <c r="G776" s="15">
        <v>1</v>
      </c>
      <c r="H776" s="15">
        <v>0</v>
      </c>
      <c r="I776" s="87">
        <v>1.399</v>
      </c>
      <c r="J776">
        <f t="shared" si="84"/>
        <v>-0.87670725939750838</v>
      </c>
      <c r="K776">
        <v>0</v>
      </c>
      <c r="L776">
        <f t="shared" si="85"/>
        <v>0.41615093525345004</v>
      </c>
      <c r="M776">
        <f t="shared" si="86"/>
        <v>1</v>
      </c>
      <c r="N776" s="3">
        <f t="shared" si="87"/>
        <v>0.29386058003695142</v>
      </c>
      <c r="O776" s="3">
        <f t="shared" si="88"/>
        <v>0.70613941996304863</v>
      </c>
      <c r="P776" s="4">
        <f t="shared" si="89"/>
        <v>0.70613941996304863</v>
      </c>
      <c r="Q776" s="3">
        <f t="shared" si="90"/>
        <v>-0.34794258228404495</v>
      </c>
      <c r="AN776">
        <v>1</v>
      </c>
      <c r="AO776">
        <v>0</v>
      </c>
      <c r="AP776">
        <v>0</v>
      </c>
    </row>
    <row r="777" spans="2:42" x14ac:dyDescent="0.3">
      <c r="B777" s="86">
        <v>0</v>
      </c>
      <c r="C777" s="15">
        <v>1</v>
      </c>
      <c r="D777" s="15">
        <v>0</v>
      </c>
      <c r="E777" s="15">
        <v>0</v>
      </c>
      <c r="F777" s="15">
        <v>0</v>
      </c>
      <c r="G777" s="15">
        <v>0</v>
      </c>
      <c r="H777" s="15">
        <v>1</v>
      </c>
      <c r="I777" s="87">
        <v>1.6989999999999998</v>
      </c>
      <c r="J777">
        <f t="shared" si="84"/>
        <v>-2.423621284263298</v>
      </c>
      <c r="K777">
        <v>0</v>
      </c>
      <c r="L777">
        <f t="shared" si="85"/>
        <v>8.8600189347953745E-2</v>
      </c>
      <c r="M777">
        <f t="shared" si="86"/>
        <v>1</v>
      </c>
      <c r="N777" s="3">
        <f t="shared" si="87"/>
        <v>8.1389099703375212E-2</v>
      </c>
      <c r="O777" s="3">
        <f t="shared" si="88"/>
        <v>0.91861090029662473</v>
      </c>
      <c r="P777" s="4">
        <f t="shared" si="89"/>
        <v>0.91861090029662473</v>
      </c>
      <c r="Q777" s="3">
        <f t="shared" si="90"/>
        <v>-8.4892640955072041E-2</v>
      </c>
      <c r="AN777">
        <v>0</v>
      </c>
      <c r="AO777">
        <v>1</v>
      </c>
      <c r="AP777">
        <v>0</v>
      </c>
    </row>
    <row r="778" spans="2:42" x14ac:dyDescent="0.3">
      <c r="B778" s="86">
        <v>0</v>
      </c>
      <c r="C778" s="15">
        <v>0</v>
      </c>
      <c r="D778" s="15">
        <v>1</v>
      </c>
      <c r="E778" s="15">
        <v>0</v>
      </c>
      <c r="F778" s="15">
        <v>0</v>
      </c>
      <c r="G778" s="15">
        <v>1</v>
      </c>
      <c r="H778" s="15">
        <v>0</v>
      </c>
      <c r="I778" s="87">
        <v>1.6989999999999998</v>
      </c>
      <c r="J778">
        <f t="shared" si="84"/>
        <v>-1.6242429972160748</v>
      </c>
      <c r="K778">
        <v>0</v>
      </c>
      <c r="L778">
        <f t="shared" si="85"/>
        <v>0.19706079432518478</v>
      </c>
      <c r="M778">
        <f t="shared" si="86"/>
        <v>1</v>
      </c>
      <c r="N778" s="3">
        <f t="shared" si="87"/>
        <v>0.16462053995868542</v>
      </c>
      <c r="O778" s="3">
        <f t="shared" si="88"/>
        <v>0.83537946004131458</v>
      </c>
      <c r="P778" s="4">
        <f t="shared" si="89"/>
        <v>0.83537946004131458</v>
      </c>
      <c r="Q778" s="3">
        <f t="shared" si="90"/>
        <v>-0.1798692141960519</v>
      </c>
      <c r="AN778">
        <v>0</v>
      </c>
      <c r="AO778">
        <v>1</v>
      </c>
      <c r="AP778">
        <v>0</v>
      </c>
    </row>
    <row r="779" spans="2:42" x14ac:dyDescent="0.3">
      <c r="B779" s="86">
        <v>0</v>
      </c>
      <c r="C779" s="15">
        <v>1</v>
      </c>
      <c r="D779" s="15">
        <v>0</v>
      </c>
      <c r="E779" s="15">
        <v>0</v>
      </c>
      <c r="F779" s="15">
        <v>0</v>
      </c>
      <c r="G779" s="15">
        <v>1</v>
      </c>
      <c r="H779" s="15">
        <v>0</v>
      </c>
      <c r="I779" s="87">
        <v>1.9989999999999999</v>
      </c>
      <c r="J779">
        <f t="shared" si="84"/>
        <v>-1.758139811035246</v>
      </c>
      <c r="K779">
        <v>0</v>
      </c>
      <c r="L779">
        <f t="shared" si="85"/>
        <v>0.17236519762851077</v>
      </c>
      <c r="M779">
        <f t="shared" si="86"/>
        <v>1</v>
      </c>
      <c r="N779" s="3">
        <f t="shared" si="87"/>
        <v>0.14702346843558248</v>
      </c>
      <c r="O779" s="3">
        <f t="shared" si="88"/>
        <v>0.85297653156441755</v>
      </c>
      <c r="P779" s="4">
        <f t="shared" si="89"/>
        <v>0.85297653156441755</v>
      </c>
      <c r="Q779" s="3">
        <f t="shared" si="90"/>
        <v>-0.15902324468908607</v>
      </c>
      <c r="AN779">
        <v>0</v>
      </c>
      <c r="AO779">
        <v>0</v>
      </c>
      <c r="AP779">
        <v>1</v>
      </c>
    </row>
    <row r="780" spans="2:42" x14ac:dyDescent="0.3">
      <c r="B780" s="86">
        <v>0</v>
      </c>
      <c r="C780" s="15">
        <v>0</v>
      </c>
      <c r="D780" s="15">
        <v>1</v>
      </c>
      <c r="E780" s="15">
        <v>0</v>
      </c>
      <c r="F780" s="15">
        <v>0</v>
      </c>
      <c r="G780" s="15">
        <v>0</v>
      </c>
      <c r="H780" s="15">
        <v>1</v>
      </c>
      <c r="I780" s="87">
        <v>1.399</v>
      </c>
      <c r="J780">
        <f t="shared" si="84"/>
        <v>-2.2897244704441273</v>
      </c>
      <c r="K780">
        <v>0</v>
      </c>
      <c r="L780">
        <f t="shared" si="85"/>
        <v>0.10129436760139537</v>
      </c>
      <c r="M780">
        <f t="shared" si="86"/>
        <v>1</v>
      </c>
      <c r="N780" s="3">
        <f t="shared" si="87"/>
        <v>9.1977558935503481E-2</v>
      </c>
      <c r="O780" s="3">
        <f t="shared" si="88"/>
        <v>0.90802244106449659</v>
      </c>
      <c r="P780" s="4">
        <f t="shared" si="89"/>
        <v>0.90802244106449659</v>
      </c>
      <c r="Q780" s="3">
        <f t="shared" si="90"/>
        <v>-9.6486185857509371E-2</v>
      </c>
      <c r="AN780">
        <v>1</v>
      </c>
      <c r="AO780">
        <v>0</v>
      </c>
      <c r="AP780">
        <v>0</v>
      </c>
    </row>
    <row r="781" spans="2:42" x14ac:dyDescent="0.3">
      <c r="B781" s="86">
        <v>1</v>
      </c>
      <c r="C781" s="15">
        <v>0</v>
      </c>
      <c r="D781" s="15">
        <v>1</v>
      </c>
      <c r="E781" s="15">
        <v>0</v>
      </c>
      <c r="F781" s="15">
        <v>1</v>
      </c>
      <c r="G781" s="15">
        <v>0</v>
      </c>
      <c r="H781" s="15">
        <v>0</v>
      </c>
      <c r="I781" s="87">
        <v>1.9989999999999999</v>
      </c>
      <c r="J781">
        <f t="shared" si="84"/>
        <v>-0.62384935304734745</v>
      </c>
      <c r="K781">
        <v>0</v>
      </c>
      <c r="L781">
        <f t="shared" si="85"/>
        <v>0.5358776799264976</v>
      </c>
      <c r="M781">
        <f t="shared" si="86"/>
        <v>1</v>
      </c>
      <c r="N781" s="3">
        <f t="shared" si="87"/>
        <v>0.34890648319867706</v>
      </c>
      <c r="O781" s="3">
        <f t="shared" si="88"/>
        <v>0.65109351680132299</v>
      </c>
      <c r="P781" s="4">
        <f t="shared" si="89"/>
        <v>0.34890648319867706</v>
      </c>
      <c r="Q781" s="3">
        <f t="shared" si="90"/>
        <v>-1.0529513491372362</v>
      </c>
      <c r="AN781">
        <v>0</v>
      </c>
      <c r="AO781">
        <v>0</v>
      </c>
      <c r="AP781">
        <v>1</v>
      </c>
    </row>
    <row r="782" spans="2:42" x14ac:dyDescent="0.3">
      <c r="B782" s="86">
        <v>1</v>
      </c>
      <c r="C782" s="15">
        <v>0</v>
      </c>
      <c r="D782" s="15">
        <v>0</v>
      </c>
      <c r="E782" s="15">
        <v>1</v>
      </c>
      <c r="F782" s="15">
        <v>1</v>
      </c>
      <c r="G782" s="15">
        <v>0</v>
      </c>
      <c r="H782" s="15">
        <v>0</v>
      </c>
      <c r="I782" s="87">
        <v>1.6989999999999998</v>
      </c>
      <c r="J782">
        <f t="shared" si="84"/>
        <v>0.12368638477121929</v>
      </c>
      <c r="K782">
        <v>0</v>
      </c>
      <c r="L782">
        <f t="shared" si="85"/>
        <v>1.1316609092464234</v>
      </c>
      <c r="M782">
        <f t="shared" si="86"/>
        <v>1</v>
      </c>
      <c r="N782" s="3">
        <f t="shared" si="87"/>
        <v>0.53088223569595971</v>
      </c>
      <c r="O782" s="3">
        <f t="shared" si="88"/>
        <v>0.4691177643040404</v>
      </c>
      <c r="P782" s="4">
        <f t="shared" si="89"/>
        <v>0.53088223569595971</v>
      </c>
      <c r="Q782" s="3">
        <f t="shared" si="90"/>
        <v>-0.63321506068701161</v>
      </c>
      <c r="AN782">
        <v>0</v>
      </c>
      <c r="AO782">
        <v>1</v>
      </c>
      <c r="AP782">
        <v>0</v>
      </c>
    </row>
    <row r="783" spans="2:42" x14ac:dyDescent="0.3">
      <c r="B783" s="86">
        <v>0</v>
      </c>
      <c r="C783" s="15">
        <v>0</v>
      </c>
      <c r="D783" s="15">
        <v>0</v>
      </c>
      <c r="E783" s="15">
        <v>1</v>
      </c>
      <c r="F783" s="15">
        <v>0</v>
      </c>
      <c r="G783" s="15">
        <v>0</v>
      </c>
      <c r="H783" s="15">
        <v>1</v>
      </c>
      <c r="I783" s="87">
        <v>1.9989999999999999</v>
      </c>
      <c r="J783">
        <f t="shared" si="84"/>
        <v>-2.3955317216926684</v>
      </c>
      <c r="K783">
        <v>0</v>
      </c>
      <c r="L783">
        <f t="shared" si="85"/>
        <v>9.1124213317684638E-2</v>
      </c>
      <c r="M783">
        <f t="shared" si="86"/>
        <v>1</v>
      </c>
      <c r="N783" s="3">
        <f t="shared" si="87"/>
        <v>8.3514060274229751E-2</v>
      </c>
      <c r="O783" s="3">
        <f t="shared" si="88"/>
        <v>0.9164859397257703</v>
      </c>
      <c r="P783" s="4">
        <f t="shared" si="89"/>
        <v>0.9164859397257703</v>
      </c>
      <c r="Q783" s="3">
        <f t="shared" si="90"/>
        <v>-8.7208553090355564E-2</v>
      </c>
      <c r="AN783">
        <v>0</v>
      </c>
      <c r="AO783">
        <v>0</v>
      </c>
      <c r="AP783">
        <v>1</v>
      </c>
    </row>
    <row r="784" spans="2:42" x14ac:dyDescent="0.3">
      <c r="B784" s="86">
        <v>0</v>
      </c>
      <c r="C784" s="15">
        <v>1</v>
      </c>
      <c r="D784" s="15">
        <v>0</v>
      </c>
      <c r="E784" s="15">
        <v>0</v>
      </c>
      <c r="F784" s="15">
        <v>1</v>
      </c>
      <c r="G784" s="15">
        <v>0</v>
      </c>
      <c r="H784" s="15">
        <v>0</v>
      </c>
      <c r="I784" s="87">
        <v>1.399</v>
      </c>
      <c r="J784">
        <f t="shared" si="84"/>
        <v>9.5596822200589182E-2</v>
      </c>
      <c r="K784">
        <v>0</v>
      </c>
      <c r="L784">
        <f t="shared" si="85"/>
        <v>1.1003153518303337</v>
      </c>
      <c r="M784">
        <f t="shared" si="86"/>
        <v>1</v>
      </c>
      <c r="N784" s="3">
        <f t="shared" si="87"/>
        <v>0.52388102142445248</v>
      </c>
      <c r="O784" s="3">
        <f t="shared" si="88"/>
        <v>0.47611897857554736</v>
      </c>
      <c r="P784" s="4">
        <f t="shared" si="89"/>
        <v>0.47611897857554736</v>
      </c>
      <c r="Q784" s="3">
        <f t="shared" si="90"/>
        <v>-0.74208750099361542</v>
      </c>
      <c r="AN784">
        <v>1</v>
      </c>
      <c r="AO784">
        <v>0</v>
      </c>
      <c r="AP784">
        <v>0</v>
      </c>
    </row>
    <row r="785" spans="2:42" x14ac:dyDescent="0.3">
      <c r="B785" s="86">
        <v>0</v>
      </c>
      <c r="C785" s="15">
        <v>0</v>
      </c>
      <c r="D785" s="15">
        <v>0</v>
      </c>
      <c r="E785" s="15">
        <v>1</v>
      </c>
      <c r="F785" s="15">
        <v>0</v>
      </c>
      <c r="G785" s="15">
        <v>1</v>
      </c>
      <c r="H785" s="15">
        <v>0</v>
      </c>
      <c r="I785" s="87">
        <v>1.399</v>
      </c>
      <c r="J785">
        <f t="shared" si="84"/>
        <v>-0.87670725939750838</v>
      </c>
      <c r="K785">
        <v>0</v>
      </c>
      <c r="L785">
        <f t="shared" si="85"/>
        <v>0.41615093525345004</v>
      </c>
      <c r="M785">
        <f t="shared" si="86"/>
        <v>1</v>
      </c>
      <c r="N785" s="3">
        <f t="shared" si="87"/>
        <v>0.29386058003695142</v>
      </c>
      <c r="O785" s="3">
        <f t="shared" si="88"/>
        <v>0.70613941996304863</v>
      </c>
      <c r="P785" s="4">
        <f t="shared" si="89"/>
        <v>0.70613941996304863</v>
      </c>
      <c r="Q785" s="3">
        <f t="shared" si="90"/>
        <v>-0.34794258228404495</v>
      </c>
      <c r="AN785">
        <v>1</v>
      </c>
      <c r="AO785">
        <v>0</v>
      </c>
      <c r="AP785">
        <v>0</v>
      </c>
    </row>
    <row r="786" spans="2:42" x14ac:dyDescent="0.3">
      <c r="B786" s="86">
        <v>0</v>
      </c>
      <c r="C786" s="15">
        <v>1</v>
      </c>
      <c r="D786" s="15">
        <v>0</v>
      </c>
      <c r="E786" s="15">
        <v>0</v>
      </c>
      <c r="F786" s="15">
        <v>0</v>
      </c>
      <c r="G786" s="15">
        <v>0</v>
      </c>
      <c r="H786" s="15">
        <v>1</v>
      </c>
      <c r="I786" s="87">
        <v>1.6989999999999998</v>
      </c>
      <c r="J786">
        <f t="shared" si="84"/>
        <v>-2.423621284263298</v>
      </c>
      <c r="K786">
        <v>0</v>
      </c>
      <c r="L786">
        <f t="shared" si="85"/>
        <v>8.8600189347953745E-2</v>
      </c>
      <c r="M786">
        <f t="shared" si="86"/>
        <v>1</v>
      </c>
      <c r="N786" s="3">
        <f t="shared" si="87"/>
        <v>8.1389099703375212E-2</v>
      </c>
      <c r="O786" s="3">
        <f t="shared" si="88"/>
        <v>0.91861090029662473</v>
      </c>
      <c r="P786" s="4">
        <f t="shared" si="89"/>
        <v>0.91861090029662473</v>
      </c>
      <c r="Q786" s="3">
        <f t="shared" si="90"/>
        <v>-8.4892640955072041E-2</v>
      </c>
      <c r="AN786">
        <v>0</v>
      </c>
      <c r="AO786">
        <v>1</v>
      </c>
      <c r="AP786">
        <v>0</v>
      </c>
    </row>
    <row r="787" spans="2:42" x14ac:dyDescent="0.3">
      <c r="B787" s="86">
        <v>0</v>
      </c>
      <c r="C787" s="15">
        <v>0</v>
      </c>
      <c r="D787" s="15">
        <v>1</v>
      </c>
      <c r="E787" s="15">
        <v>0</v>
      </c>
      <c r="F787" s="15">
        <v>0</v>
      </c>
      <c r="G787" s="15">
        <v>1</v>
      </c>
      <c r="H787" s="15">
        <v>0</v>
      </c>
      <c r="I787" s="87">
        <v>1.6989999999999998</v>
      </c>
      <c r="J787">
        <f t="shared" si="84"/>
        <v>-1.6242429972160748</v>
      </c>
      <c r="K787">
        <v>0</v>
      </c>
      <c r="L787">
        <f t="shared" si="85"/>
        <v>0.19706079432518478</v>
      </c>
      <c r="M787">
        <f t="shared" si="86"/>
        <v>1</v>
      </c>
      <c r="N787" s="3">
        <f t="shared" si="87"/>
        <v>0.16462053995868542</v>
      </c>
      <c r="O787" s="3">
        <f t="shared" si="88"/>
        <v>0.83537946004131458</v>
      </c>
      <c r="P787" s="4">
        <f t="shared" si="89"/>
        <v>0.83537946004131458</v>
      </c>
      <c r="Q787" s="3">
        <f t="shared" si="90"/>
        <v>-0.1798692141960519</v>
      </c>
      <c r="AN787">
        <v>0</v>
      </c>
      <c r="AO787">
        <v>1</v>
      </c>
      <c r="AP787">
        <v>0</v>
      </c>
    </row>
    <row r="788" spans="2:42" x14ac:dyDescent="0.3">
      <c r="B788" s="86">
        <v>0</v>
      </c>
      <c r="C788" s="15">
        <v>1</v>
      </c>
      <c r="D788" s="15">
        <v>0</v>
      </c>
      <c r="E788" s="15">
        <v>0</v>
      </c>
      <c r="F788" s="15">
        <v>0</v>
      </c>
      <c r="G788" s="15">
        <v>1</v>
      </c>
      <c r="H788" s="15">
        <v>0</v>
      </c>
      <c r="I788" s="87">
        <v>1.9989999999999999</v>
      </c>
      <c r="J788">
        <f t="shared" si="84"/>
        <v>-1.758139811035246</v>
      </c>
      <c r="K788">
        <v>0</v>
      </c>
      <c r="L788">
        <f t="shared" si="85"/>
        <v>0.17236519762851077</v>
      </c>
      <c r="M788">
        <f t="shared" si="86"/>
        <v>1</v>
      </c>
      <c r="N788" s="3">
        <f t="shared" si="87"/>
        <v>0.14702346843558248</v>
      </c>
      <c r="O788" s="3">
        <f t="shared" si="88"/>
        <v>0.85297653156441755</v>
      </c>
      <c r="P788" s="4">
        <f t="shared" si="89"/>
        <v>0.85297653156441755</v>
      </c>
      <c r="Q788" s="3">
        <f t="shared" si="90"/>
        <v>-0.15902324468908607</v>
      </c>
      <c r="AN788">
        <v>0</v>
      </c>
      <c r="AO788">
        <v>0</v>
      </c>
      <c r="AP788">
        <v>1</v>
      </c>
    </row>
    <row r="789" spans="2:42" x14ac:dyDescent="0.3">
      <c r="B789" s="86">
        <v>0</v>
      </c>
      <c r="C789" s="15">
        <v>0</v>
      </c>
      <c r="D789" s="15">
        <v>1</v>
      </c>
      <c r="E789" s="15">
        <v>0</v>
      </c>
      <c r="F789" s="15">
        <v>0</v>
      </c>
      <c r="G789" s="15">
        <v>0</v>
      </c>
      <c r="H789" s="15">
        <v>1</v>
      </c>
      <c r="I789" s="87">
        <v>1.399</v>
      </c>
      <c r="J789">
        <f t="shared" si="84"/>
        <v>-2.2897244704441273</v>
      </c>
      <c r="K789">
        <v>0</v>
      </c>
      <c r="L789">
        <f t="shared" si="85"/>
        <v>0.10129436760139537</v>
      </c>
      <c r="M789">
        <f t="shared" si="86"/>
        <v>1</v>
      </c>
      <c r="N789" s="3">
        <f t="shared" si="87"/>
        <v>9.1977558935503481E-2</v>
      </c>
      <c r="O789" s="3">
        <f t="shared" si="88"/>
        <v>0.90802244106449659</v>
      </c>
      <c r="P789" s="4">
        <f t="shared" si="89"/>
        <v>0.90802244106449659</v>
      </c>
      <c r="Q789" s="3">
        <f t="shared" si="90"/>
        <v>-9.6486185857509371E-2</v>
      </c>
      <c r="AN789">
        <v>1</v>
      </c>
      <c r="AO789">
        <v>0</v>
      </c>
      <c r="AP789">
        <v>0</v>
      </c>
    </row>
    <row r="790" spans="2:42" x14ac:dyDescent="0.3">
      <c r="B790" s="86">
        <v>0</v>
      </c>
      <c r="C790" s="15">
        <v>0</v>
      </c>
      <c r="D790" s="15">
        <v>1</v>
      </c>
      <c r="E790" s="15">
        <v>0</v>
      </c>
      <c r="F790" s="15">
        <v>1</v>
      </c>
      <c r="G790" s="15">
        <v>0</v>
      </c>
      <c r="H790" s="15">
        <v>0</v>
      </c>
      <c r="I790" s="87">
        <v>1.9989999999999999</v>
      </c>
      <c r="J790">
        <f t="shared" si="84"/>
        <v>-0.62384935304734745</v>
      </c>
      <c r="K790">
        <v>0</v>
      </c>
      <c r="L790">
        <f t="shared" si="85"/>
        <v>0.5358776799264976</v>
      </c>
      <c r="M790">
        <f t="shared" si="86"/>
        <v>1</v>
      </c>
      <c r="N790" s="3">
        <f t="shared" si="87"/>
        <v>0.34890648319867706</v>
      </c>
      <c r="O790" s="3">
        <f t="shared" si="88"/>
        <v>0.65109351680132299</v>
      </c>
      <c r="P790" s="4">
        <f t="shared" si="89"/>
        <v>0.65109351680132299</v>
      </c>
      <c r="Q790" s="3">
        <f t="shared" si="90"/>
        <v>-0.42910199608988864</v>
      </c>
      <c r="AN790">
        <v>0</v>
      </c>
      <c r="AO790">
        <v>0</v>
      </c>
      <c r="AP790">
        <v>1</v>
      </c>
    </row>
    <row r="791" spans="2:42" x14ac:dyDescent="0.3">
      <c r="B791" s="86">
        <v>1</v>
      </c>
      <c r="C791" s="15">
        <v>0</v>
      </c>
      <c r="D791" s="15">
        <v>0</v>
      </c>
      <c r="E791" s="15">
        <v>1</v>
      </c>
      <c r="F791" s="15">
        <v>1</v>
      </c>
      <c r="G791" s="15">
        <v>0</v>
      </c>
      <c r="H791" s="15">
        <v>0</v>
      </c>
      <c r="I791" s="87">
        <v>1.6989999999999998</v>
      </c>
      <c r="J791">
        <f t="shared" si="84"/>
        <v>0.12368638477121929</v>
      </c>
      <c r="K791">
        <v>0</v>
      </c>
      <c r="L791">
        <f t="shared" si="85"/>
        <v>1.1316609092464234</v>
      </c>
      <c r="M791">
        <f t="shared" si="86"/>
        <v>1</v>
      </c>
      <c r="N791" s="3">
        <f t="shared" si="87"/>
        <v>0.53088223569595971</v>
      </c>
      <c r="O791" s="3">
        <f t="shared" si="88"/>
        <v>0.4691177643040404</v>
      </c>
      <c r="P791" s="4">
        <f t="shared" si="89"/>
        <v>0.53088223569595971</v>
      </c>
      <c r="Q791" s="3">
        <f t="shared" si="90"/>
        <v>-0.63321506068701161</v>
      </c>
      <c r="AN791">
        <v>0</v>
      </c>
      <c r="AO791">
        <v>1</v>
      </c>
      <c r="AP791">
        <v>0</v>
      </c>
    </row>
    <row r="792" spans="2:42" x14ac:dyDescent="0.3">
      <c r="B792" s="86">
        <v>0</v>
      </c>
      <c r="C792" s="15">
        <v>0</v>
      </c>
      <c r="D792" s="15">
        <v>0</v>
      </c>
      <c r="E792" s="15">
        <v>1</v>
      </c>
      <c r="F792" s="15">
        <v>0</v>
      </c>
      <c r="G792" s="15">
        <v>0</v>
      </c>
      <c r="H792" s="15">
        <v>1</v>
      </c>
      <c r="I792" s="87">
        <v>1.9989999999999999</v>
      </c>
      <c r="J792">
        <f t="shared" si="84"/>
        <v>-2.3955317216926684</v>
      </c>
      <c r="K792">
        <v>0</v>
      </c>
      <c r="L792">
        <f t="shared" si="85"/>
        <v>9.1124213317684638E-2</v>
      </c>
      <c r="M792">
        <f t="shared" si="86"/>
        <v>1</v>
      </c>
      <c r="N792" s="3">
        <f t="shared" si="87"/>
        <v>8.3514060274229751E-2</v>
      </c>
      <c r="O792" s="3">
        <f t="shared" si="88"/>
        <v>0.9164859397257703</v>
      </c>
      <c r="P792" s="4">
        <f t="shared" si="89"/>
        <v>0.9164859397257703</v>
      </c>
      <c r="Q792" s="3">
        <f t="shared" si="90"/>
        <v>-8.7208553090355564E-2</v>
      </c>
      <c r="AN792">
        <v>0</v>
      </c>
      <c r="AO792">
        <v>0</v>
      </c>
      <c r="AP792">
        <v>1</v>
      </c>
    </row>
    <row r="793" spans="2:42" x14ac:dyDescent="0.3">
      <c r="B793" s="86">
        <v>1</v>
      </c>
      <c r="C793" s="15">
        <v>1</v>
      </c>
      <c r="D793" s="15">
        <v>0</v>
      </c>
      <c r="E793" s="15">
        <v>0</v>
      </c>
      <c r="F793" s="15">
        <v>1</v>
      </c>
      <c r="G793" s="15">
        <v>0</v>
      </c>
      <c r="H793" s="15">
        <v>0</v>
      </c>
      <c r="I793" s="87">
        <v>1.399</v>
      </c>
      <c r="J793">
        <f t="shared" si="84"/>
        <v>9.5596822200589182E-2</v>
      </c>
      <c r="K793">
        <v>0</v>
      </c>
      <c r="L793">
        <f t="shared" si="85"/>
        <v>1.1003153518303337</v>
      </c>
      <c r="M793">
        <f t="shared" si="86"/>
        <v>1</v>
      </c>
      <c r="N793" s="3">
        <f t="shared" si="87"/>
        <v>0.52388102142445248</v>
      </c>
      <c r="O793" s="3">
        <f t="shared" si="88"/>
        <v>0.47611897857554736</v>
      </c>
      <c r="P793" s="4">
        <f t="shared" si="89"/>
        <v>0.52388102142445248</v>
      </c>
      <c r="Q793" s="3">
        <f t="shared" si="90"/>
        <v>-0.64649067879302635</v>
      </c>
      <c r="AN793">
        <v>1</v>
      </c>
      <c r="AO793">
        <v>0</v>
      </c>
      <c r="AP793">
        <v>0</v>
      </c>
    </row>
    <row r="794" spans="2:42" x14ac:dyDescent="0.3">
      <c r="B794" s="86">
        <v>1</v>
      </c>
      <c r="C794" s="15">
        <v>0</v>
      </c>
      <c r="D794" s="15">
        <v>0</v>
      </c>
      <c r="E794" s="15">
        <v>1</v>
      </c>
      <c r="F794" s="15">
        <v>0</v>
      </c>
      <c r="G794" s="15">
        <v>1</v>
      </c>
      <c r="H794" s="15">
        <v>0</v>
      </c>
      <c r="I794" s="87">
        <v>1.399</v>
      </c>
      <c r="J794">
        <f t="shared" si="84"/>
        <v>-0.87670725939750838</v>
      </c>
      <c r="K794">
        <v>0</v>
      </c>
      <c r="L794">
        <f t="shared" si="85"/>
        <v>0.41615093525345004</v>
      </c>
      <c r="M794">
        <f t="shared" si="86"/>
        <v>1</v>
      </c>
      <c r="N794" s="3">
        <f t="shared" si="87"/>
        <v>0.29386058003695142</v>
      </c>
      <c r="O794" s="3">
        <f t="shared" si="88"/>
        <v>0.70613941996304863</v>
      </c>
      <c r="P794" s="4">
        <f t="shared" si="89"/>
        <v>0.29386058003695142</v>
      </c>
      <c r="Q794" s="3">
        <f t="shared" si="90"/>
        <v>-1.2246498416815532</v>
      </c>
      <c r="AN794">
        <v>1</v>
      </c>
      <c r="AO794">
        <v>0</v>
      </c>
      <c r="AP794">
        <v>0</v>
      </c>
    </row>
    <row r="795" spans="2:42" x14ac:dyDescent="0.3">
      <c r="B795" s="86">
        <v>0</v>
      </c>
      <c r="C795" s="15">
        <v>1</v>
      </c>
      <c r="D795" s="15">
        <v>0</v>
      </c>
      <c r="E795" s="15">
        <v>0</v>
      </c>
      <c r="F795" s="15">
        <v>0</v>
      </c>
      <c r="G795" s="15">
        <v>0</v>
      </c>
      <c r="H795" s="15">
        <v>1</v>
      </c>
      <c r="I795" s="87">
        <v>1.6989999999999998</v>
      </c>
      <c r="J795">
        <f t="shared" si="84"/>
        <v>-2.423621284263298</v>
      </c>
      <c r="K795">
        <v>0</v>
      </c>
      <c r="L795">
        <f t="shared" si="85"/>
        <v>8.8600189347953745E-2</v>
      </c>
      <c r="M795">
        <f t="shared" si="86"/>
        <v>1</v>
      </c>
      <c r="N795" s="3">
        <f t="shared" si="87"/>
        <v>8.1389099703375212E-2</v>
      </c>
      <c r="O795" s="3">
        <f t="shared" si="88"/>
        <v>0.91861090029662473</v>
      </c>
      <c r="P795" s="4">
        <f t="shared" si="89"/>
        <v>0.91861090029662473</v>
      </c>
      <c r="Q795" s="3">
        <f t="shared" si="90"/>
        <v>-8.4892640955072041E-2</v>
      </c>
      <c r="AN795">
        <v>0</v>
      </c>
      <c r="AO795">
        <v>1</v>
      </c>
      <c r="AP795">
        <v>0</v>
      </c>
    </row>
    <row r="796" spans="2:42" x14ac:dyDescent="0.3">
      <c r="B796" s="86">
        <v>1</v>
      </c>
      <c r="C796" s="15">
        <v>0</v>
      </c>
      <c r="D796" s="15">
        <v>1</v>
      </c>
      <c r="E796" s="15">
        <v>0</v>
      </c>
      <c r="F796" s="15">
        <v>0</v>
      </c>
      <c r="G796" s="15">
        <v>1</v>
      </c>
      <c r="H796" s="15">
        <v>0</v>
      </c>
      <c r="I796" s="87">
        <v>1.6989999999999998</v>
      </c>
      <c r="J796">
        <f t="shared" si="84"/>
        <v>-1.6242429972160748</v>
      </c>
      <c r="K796">
        <v>0</v>
      </c>
      <c r="L796">
        <f t="shared" si="85"/>
        <v>0.19706079432518478</v>
      </c>
      <c r="M796">
        <f t="shared" si="86"/>
        <v>1</v>
      </c>
      <c r="N796" s="3">
        <f t="shared" si="87"/>
        <v>0.16462053995868542</v>
      </c>
      <c r="O796" s="3">
        <f t="shared" si="88"/>
        <v>0.83537946004131458</v>
      </c>
      <c r="P796" s="4">
        <f t="shared" si="89"/>
        <v>0.16462053995868542</v>
      </c>
      <c r="Q796" s="3">
        <f t="shared" si="90"/>
        <v>-1.8041122114121266</v>
      </c>
      <c r="AN796">
        <v>0</v>
      </c>
      <c r="AO796">
        <v>1</v>
      </c>
      <c r="AP796">
        <v>0</v>
      </c>
    </row>
    <row r="797" spans="2:42" x14ac:dyDescent="0.3">
      <c r="B797" s="86">
        <v>0</v>
      </c>
      <c r="C797" s="15">
        <v>1</v>
      </c>
      <c r="D797" s="15">
        <v>0</v>
      </c>
      <c r="E797" s="15">
        <v>0</v>
      </c>
      <c r="F797" s="15">
        <v>0</v>
      </c>
      <c r="G797" s="15">
        <v>1</v>
      </c>
      <c r="H797" s="15">
        <v>0</v>
      </c>
      <c r="I797" s="87">
        <v>1.9989999999999999</v>
      </c>
      <c r="J797">
        <f t="shared" si="84"/>
        <v>-1.758139811035246</v>
      </c>
      <c r="K797">
        <v>0</v>
      </c>
      <c r="L797">
        <f t="shared" si="85"/>
        <v>0.17236519762851077</v>
      </c>
      <c r="M797">
        <f t="shared" si="86"/>
        <v>1</v>
      </c>
      <c r="N797" s="3">
        <f t="shared" si="87"/>
        <v>0.14702346843558248</v>
      </c>
      <c r="O797" s="3">
        <f t="shared" si="88"/>
        <v>0.85297653156441755</v>
      </c>
      <c r="P797" s="4">
        <f t="shared" si="89"/>
        <v>0.85297653156441755</v>
      </c>
      <c r="Q797" s="3">
        <f t="shared" si="90"/>
        <v>-0.15902324468908607</v>
      </c>
      <c r="AN797">
        <v>0</v>
      </c>
      <c r="AO797">
        <v>0</v>
      </c>
      <c r="AP797">
        <v>1</v>
      </c>
    </row>
    <row r="798" spans="2:42" x14ac:dyDescent="0.3">
      <c r="B798" s="86">
        <v>0</v>
      </c>
      <c r="C798" s="15">
        <v>0</v>
      </c>
      <c r="D798" s="15">
        <v>1</v>
      </c>
      <c r="E798" s="15">
        <v>0</v>
      </c>
      <c r="F798" s="15">
        <v>0</v>
      </c>
      <c r="G798" s="15">
        <v>0</v>
      </c>
      <c r="H798" s="15">
        <v>1</v>
      </c>
      <c r="I798" s="87">
        <v>1.399</v>
      </c>
      <c r="J798">
        <f t="shared" si="84"/>
        <v>-2.2897244704441273</v>
      </c>
      <c r="K798">
        <v>0</v>
      </c>
      <c r="L798">
        <f t="shared" si="85"/>
        <v>0.10129436760139537</v>
      </c>
      <c r="M798">
        <f t="shared" si="86"/>
        <v>1</v>
      </c>
      <c r="N798" s="3">
        <f t="shared" si="87"/>
        <v>9.1977558935503481E-2</v>
      </c>
      <c r="O798" s="3">
        <f t="shared" si="88"/>
        <v>0.90802244106449659</v>
      </c>
      <c r="P798" s="4">
        <f t="shared" si="89"/>
        <v>0.90802244106449659</v>
      </c>
      <c r="Q798" s="3">
        <f t="shared" si="90"/>
        <v>-9.6486185857509371E-2</v>
      </c>
      <c r="AN798">
        <v>1</v>
      </c>
      <c r="AO798">
        <v>0</v>
      </c>
      <c r="AP798">
        <v>0</v>
      </c>
    </row>
    <row r="799" spans="2:42" x14ac:dyDescent="0.3">
      <c r="B799" s="86">
        <v>0</v>
      </c>
      <c r="C799" s="15">
        <v>0</v>
      </c>
      <c r="D799" s="15">
        <v>1</v>
      </c>
      <c r="E799" s="15">
        <v>0</v>
      </c>
      <c r="F799" s="15">
        <v>1</v>
      </c>
      <c r="G799" s="15">
        <v>0</v>
      </c>
      <c r="H799" s="15">
        <v>0</v>
      </c>
      <c r="I799" s="87">
        <v>1.9989999999999999</v>
      </c>
      <c r="J799">
        <f t="shared" si="84"/>
        <v>-0.62384935304734745</v>
      </c>
      <c r="K799">
        <v>0</v>
      </c>
      <c r="L799">
        <f t="shared" si="85"/>
        <v>0.5358776799264976</v>
      </c>
      <c r="M799">
        <f t="shared" si="86"/>
        <v>1</v>
      </c>
      <c r="N799" s="3">
        <f t="shared" si="87"/>
        <v>0.34890648319867706</v>
      </c>
      <c r="O799" s="3">
        <f t="shared" si="88"/>
        <v>0.65109351680132299</v>
      </c>
      <c r="P799" s="4">
        <f t="shared" si="89"/>
        <v>0.65109351680132299</v>
      </c>
      <c r="Q799" s="3">
        <f t="shared" si="90"/>
        <v>-0.42910199608988864</v>
      </c>
      <c r="AN799">
        <v>0</v>
      </c>
      <c r="AO799">
        <v>0</v>
      </c>
      <c r="AP799">
        <v>1</v>
      </c>
    </row>
    <row r="800" spans="2:42" x14ac:dyDescent="0.3">
      <c r="B800" s="86">
        <v>0</v>
      </c>
      <c r="C800" s="15">
        <v>0</v>
      </c>
      <c r="D800" s="15">
        <v>0</v>
      </c>
      <c r="E800" s="15">
        <v>1</v>
      </c>
      <c r="F800" s="15">
        <v>1</v>
      </c>
      <c r="G800" s="15">
        <v>0</v>
      </c>
      <c r="H800" s="15">
        <v>0</v>
      </c>
      <c r="I800" s="87">
        <v>1.6989999999999998</v>
      </c>
      <c r="J800">
        <f t="shared" si="84"/>
        <v>0.12368638477121929</v>
      </c>
      <c r="K800">
        <v>0</v>
      </c>
      <c r="L800">
        <f t="shared" si="85"/>
        <v>1.1316609092464234</v>
      </c>
      <c r="M800">
        <f t="shared" si="86"/>
        <v>1</v>
      </c>
      <c r="N800" s="3">
        <f t="shared" si="87"/>
        <v>0.53088223569595971</v>
      </c>
      <c r="O800" s="3">
        <f t="shared" si="88"/>
        <v>0.4691177643040404</v>
      </c>
      <c r="P800" s="4">
        <f t="shared" si="89"/>
        <v>0.4691177643040404</v>
      </c>
      <c r="Q800" s="3">
        <f t="shared" si="90"/>
        <v>-0.75690144545823101</v>
      </c>
      <c r="AN800">
        <v>0</v>
      </c>
      <c r="AO800">
        <v>1</v>
      </c>
      <c r="AP800">
        <v>0</v>
      </c>
    </row>
    <row r="801" spans="2:42" x14ac:dyDescent="0.3">
      <c r="B801" s="86">
        <v>0</v>
      </c>
      <c r="C801" s="15">
        <v>0</v>
      </c>
      <c r="D801" s="15">
        <v>0</v>
      </c>
      <c r="E801" s="15">
        <v>1</v>
      </c>
      <c r="F801" s="15">
        <v>0</v>
      </c>
      <c r="G801" s="15">
        <v>0</v>
      </c>
      <c r="H801" s="15">
        <v>1</v>
      </c>
      <c r="I801" s="87">
        <v>1.9989999999999999</v>
      </c>
      <c r="J801">
        <f t="shared" si="84"/>
        <v>-2.3955317216926684</v>
      </c>
      <c r="K801">
        <v>0</v>
      </c>
      <c r="L801">
        <f t="shared" si="85"/>
        <v>9.1124213317684638E-2</v>
      </c>
      <c r="M801">
        <f t="shared" si="86"/>
        <v>1</v>
      </c>
      <c r="N801" s="3">
        <f t="shared" si="87"/>
        <v>8.3514060274229751E-2</v>
      </c>
      <c r="O801" s="3">
        <f t="shared" si="88"/>
        <v>0.9164859397257703</v>
      </c>
      <c r="P801" s="4">
        <f t="shared" si="89"/>
        <v>0.9164859397257703</v>
      </c>
      <c r="Q801" s="3">
        <f t="shared" si="90"/>
        <v>-8.7208553090355564E-2</v>
      </c>
      <c r="AN801">
        <v>0</v>
      </c>
      <c r="AO801">
        <v>0</v>
      </c>
      <c r="AP801">
        <v>1</v>
      </c>
    </row>
    <row r="802" spans="2:42" x14ac:dyDescent="0.3">
      <c r="B802" s="86">
        <v>0</v>
      </c>
      <c r="C802" s="15">
        <v>1</v>
      </c>
      <c r="D802" s="15">
        <v>0</v>
      </c>
      <c r="E802" s="15">
        <v>0</v>
      </c>
      <c r="F802" s="15">
        <v>1</v>
      </c>
      <c r="G802" s="15">
        <v>0</v>
      </c>
      <c r="H802" s="15">
        <v>0</v>
      </c>
      <c r="I802" s="87">
        <v>1.399</v>
      </c>
      <c r="J802">
        <f t="shared" si="84"/>
        <v>9.5596822200589182E-2</v>
      </c>
      <c r="K802">
        <v>0</v>
      </c>
      <c r="L802">
        <f t="shared" si="85"/>
        <v>1.1003153518303337</v>
      </c>
      <c r="M802">
        <f t="shared" si="86"/>
        <v>1</v>
      </c>
      <c r="N802" s="3">
        <f t="shared" si="87"/>
        <v>0.52388102142445248</v>
      </c>
      <c r="O802" s="3">
        <f t="shared" si="88"/>
        <v>0.47611897857554736</v>
      </c>
      <c r="P802" s="4">
        <f t="shared" si="89"/>
        <v>0.47611897857554736</v>
      </c>
      <c r="Q802" s="3">
        <f t="shared" si="90"/>
        <v>-0.74208750099361542</v>
      </c>
      <c r="AN802">
        <v>1</v>
      </c>
      <c r="AO802">
        <v>0</v>
      </c>
      <c r="AP802">
        <v>0</v>
      </c>
    </row>
    <row r="803" spans="2:42" x14ac:dyDescent="0.3">
      <c r="B803" s="86">
        <v>0</v>
      </c>
      <c r="C803" s="15">
        <v>0</v>
      </c>
      <c r="D803" s="15">
        <v>0</v>
      </c>
      <c r="E803" s="15">
        <v>1</v>
      </c>
      <c r="F803" s="15">
        <v>0</v>
      </c>
      <c r="G803" s="15">
        <v>1</v>
      </c>
      <c r="H803" s="15">
        <v>0</v>
      </c>
      <c r="I803" s="87">
        <v>1.399</v>
      </c>
      <c r="J803">
        <f t="shared" si="84"/>
        <v>-0.87670725939750838</v>
      </c>
      <c r="K803">
        <v>0</v>
      </c>
      <c r="L803">
        <f t="shared" si="85"/>
        <v>0.41615093525345004</v>
      </c>
      <c r="M803">
        <f t="shared" si="86"/>
        <v>1</v>
      </c>
      <c r="N803" s="3">
        <f t="shared" si="87"/>
        <v>0.29386058003695142</v>
      </c>
      <c r="O803" s="3">
        <f t="shared" si="88"/>
        <v>0.70613941996304863</v>
      </c>
      <c r="P803" s="4">
        <f t="shared" si="89"/>
        <v>0.70613941996304863</v>
      </c>
      <c r="Q803" s="3">
        <f t="shared" si="90"/>
        <v>-0.34794258228404495</v>
      </c>
      <c r="AN803">
        <v>1</v>
      </c>
      <c r="AO803">
        <v>0</v>
      </c>
      <c r="AP803">
        <v>0</v>
      </c>
    </row>
    <row r="804" spans="2:42" x14ac:dyDescent="0.3">
      <c r="B804" s="86">
        <v>0</v>
      </c>
      <c r="C804" s="15">
        <v>1</v>
      </c>
      <c r="D804" s="15">
        <v>0</v>
      </c>
      <c r="E804" s="15">
        <v>0</v>
      </c>
      <c r="F804" s="15">
        <v>0</v>
      </c>
      <c r="G804" s="15">
        <v>0</v>
      </c>
      <c r="H804" s="15">
        <v>1</v>
      </c>
      <c r="I804" s="87">
        <v>1.6989999999999998</v>
      </c>
      <c r="J804">
        <f t="shared" si="84"/>
        <v>-2.423621284263298</v>
      </c>
      <c r="K804">
        <v>0</v>
      </c>
      <c r="L804">
        <f t="shared" si="85"/>
        <v>8.8600189347953745E-2</v>
      </c>
      <c r="M804">
        <f t="shared" si="86"/>
        <v>1</v>
      </c>
      <c r="N804" s="3">
        <f t="shared" si="87"/>
        <v>8.1389099703375212E-2</v>
      </c>
      <c r="O804" s="3">
        <f t="shared" si="88"/>
        <v>0.91861090029662473</v>
      </c>
      <c r="P804" s="4">
        <f t="shared" si="89"/>
        <v>0.91861090029662473</v>
      </c>
      <c r="Q804" s="3">
        <f t="shared" si="90"/>
        <v>-8.4892640955072041E-2</v>
      </c>
      <c r="AN804">
        <v>0</v>
      </c>
      <c r="AO804">
        <v>1</v>
      </c>
      <c r="AP804">
        <v>0</v>
      </c>
    </row>
    <row r="805" spans="2:42" x14ac:dyDescent="0.3">
      <c r="B805" s="86">
        <v>0</v>
      </c>
      <c r="C805" s="15">
        <v>0</v>
      </c>
      <c r="D805" s="15">
        <v>1</v>
      </c>
      <c r="E805" s="15">
        <v>0</v>
      </c>
      <c r="F805" s="15">
        <v>0</v>
      </c>
      <c r="G805" s="15">
        <v>1</v>
      </c>
      <c r="H805" s="15">
        <v>0</v>
      </c>
      <c r="I805" s="87">
        <v>1.6989999999999998</v>
      </c>
      <c r="J805">
        <f t="shared" si="84"/>
        <v>-1.6242429972160748</v>
      </c>
      <c r="K805">
        <v>0</v>
      </c>
      <c r="L805">
        <f t="shared" si="85"/>
        <v>0.19706079432518478</v>
      </c>
      <c r="M805">
        <f t="shared" si="86"/>
        <v>1</v>
      </c>
      <c r="N805" s="3">
        <f t="shared" si="87"/>
        <v>0.16462053995868542</v>
      </c>
      <c r="O805" s="3">
        <f t="shared" si="88"/>
        <v>0.83537946004131458</v>
      </c>
      <c r="P805" s="4">
        <f t="shared" si="89"/>
        <v>0.83537946004131458</v>
      </c>
      <c r="Q805" s="3">
        <f t="shared" si="90"/>
        <v>-0.1798692141960519</v>
      </c>
      <c r="AN805">
        <v>0</v>
      </c>
      <c r="AO805">
        <v>1</v>
      </c>
      <c r="AP805">
        <v>0</v>
      </c>
    </row>
    <row r="806" spans="2:42" x14ac:dyDescent="0.3">
      <c r="B806" s="86">
        <v>0</v>
      </c>
      <c r="C806" s="15">
        <v>1</v>
      </c>
      <c r="D806" s="15">
        <v>0</v>
      </c>
      <c r="E806" s="15">
        <v>0</v>
      </c>
      <c r="F806" s="15">
        <v>0</v>
      </c>
      <c r="G806" s="15">
        <v>1</v>
      </c>
      <c r="H806" s="15">
        <v>0</v>
      </c>
      <c r="I806" s="87">
        <v>1.9989999999999999</v>
      </c>
      <c r="J806">
        <f t="shared" si="84"/>
        <v>-1.758139811035246</v>
      </c>
      <c r="K806">
        <v>0</v>
      </c>
      <c r="L806">
        <f t="shared" si="85"/>
        <v>0.17236519762851077</v>
      </c>
      <c r="M806">
        <f t="shared" si="86"/>
        <v>1</v>
      </c>
      <c r="N806" s="3">
        <f t="shared" si="87"/>
        <v>0.14702346843558248</v>
      </c>
      <c r="O806" s="3">
        <f t="shared" si="88"/>
        <v>0.85297653156441755</v>
      </c>
      <c r="P806" s="4">
        <f t="shared" si="89"/>
        <v>0.85297653156441755</v>
      </c>
      <c r="Q806" s="3">
        <f t="shared" si="90"/>
        <v>-0.15902324468908607</v>
      </c>
      <c r="AN806">
        <v>0</v>
      </c>
      <c r="AO806">
        <v>0</v>
      </c>
      <c r="AP806">
        <v>1</v>
      </c>
    </row>
    <row r="807" spans="2:42" x14ac:dyDescent="0.3">
      <c r="B807" s="86">
        <v>0</v>
      </c>
      <c r="C807" s="15">
        <v>0</v>
      </c>
      <c r="D807" s="15">
        <v>1</v>
      </c>
      <c r="E807" s="15">
        <v>0</v>
      </c>
      <c r="F807" s="15">
        <v>0</v>
      </c>
      <c r="G807" s="15">
        <v>0</v>
      </c>
      <c r="H807" s="15">
        <v>1</v>
      </c>
      <c r="I807" s="87">
        <v>1.399</v>
      </c>
      <c r="J807">
        <f t="shared" si="84"/>
        <v>-2.2897244704441273</v>
      </c>
      <c r="K807">
        <v>0</v>
      </c>
      <c r="L807">
        <f t="shared" si="85"/>
        <v>0.10129436760139537</v>
      </c>
      <c r="M807">
        <f t="shared" si="86"/>
        <v>1</v>
      </c>
      <c r="N807" s="3">
        <f t="shared" si="87"/>
        <v>9.1977558935503481E-2</v>
      </c>
      <c r="O807" s="3">
        <f t="shared" si="88"/>
        <v>0.90802244106449659</v>
      </c>
      <c r="P807" s="4">
        <f t="shared" si="89"/>
        <v>0.90802244106449659</v>
      </c>
      <c r="Q807" s="3">
        <f t="shared" si="90"/>
        <v>-9.6486185857509371E-2</v>
      </c>
      <c r="AN807">
        <v>1</v>
      </c>
      <c r="AO807">
        <v>0</v>
      </c>
      <c r="AP807">
        <v>0</v>
      </c>
    </row>
    <row r="808" spans="2:42" x14ac:dyDescent="0.3">
      <c r="B808" s="86">
        <v>0</v>
      </c>
      <c r="C808" s="15">
        <v>0</v>
      </c>
      <c r="D808" s="15">
        <v>1</v>
      </c>
      <c r="E808" s="15">
        <v>0</v>
      </c>
      <c r="F808" s="15">
        <v>1</v>
      </c>
      <c r="G808" s="15">
        <v>0</v>
      </c>
      <c r="H808" s="15">
        <v>0</v>
      </c>
      <c r="I808" s="87">
        <v>1.9989999999999999</v>
      </c>
      <c r="J808">
        <f t="shared" si="84"/>
        <v>-0.62384935304734745</v>
      </c>
      <c r="K808">
        <v>0</v>
      </c>
      <c r="L808">
        <f t="shared" si="85"/>
        <v>0.5358776799264976</v>
      </c>
      <c r="M808">
        <f t="shared" si="86"/>
        <v>1</v>
      </c>
      <c r="N808" s="3">
        <f t="shared" si="87"/>
        <v>0.34890648319867706</v>
      </c>
      <c r="O808" s="3">
        <f t="shared" si="88"/>
        <v>0.65109351680132299</v>
      </c>
      <c r="P808" s="4">
        <f t="shared" si="89"/>
        <v>0.65109351680132299</v>
      </c>
      <c r="Q808" s="3">
        <f t="shared" si="90"/>
        <v>-0.42910199608988864</v>
      </c>
      <c r="AN808">
        <v>0</v>
      </c>
      <c r="AO808">
        <v>0</v>
      </c>
      <c r="AP808">
        <v>1</v>
      </c>
    </row>
    <row r="809" spans="2:42" x14ac:dyDescent="0.3">
      <c r="B809" s="86">
        <v>1</v>
      </c>
      <c r="C809" s="15">
        <v>0</v>
      </c>
      <c r="D809" s="15">
        <v>0</v>
      </c>
      <c r="E809" s="15">
        <v>1</v>
      </c>
      <c r="F809" s="15">
        <v>1</v>
      </c>
      <c r="G809" s="15">
        <v>0</v>
      </c>
      <c r="H809" s="15">
        <v>0</v>
      </c>
      <c r="I809" s="87">
        <v>1.6989999999999998</v>
      </c>
      <c r="J809">
        <f t="shared" si="84"/>
        <v>0.12368638477121929</v>
      </c>
      <c r="K809">
        <v>0</v>
      </c>
      <c r="L809">
        <f t="shared" si="85"/>
        <v>1.1316609092464234</v>
      </c>
      <c r="M809">
        <f t="shared" si="86"/>
        <v>1</v>
      </c>
      <c r="N809" s="3">
        <f t="shared" si="87"/>
        <v>0.53088223569595971</v>
      </c>
      <c r="O809" s="3">
        <f t="shared" si="88"/>
        <v>0.4691177643040404</v>
      </c>
      <c r="P809" s="4">
        <f t="shared" si="89"/>
        <v>0.53088223569595971</v>
      </c>
      <c r="Q809" s="3">
        <f t="shared" si="90"/>
        <v>-0.63321506068701161</v>
      </c>
      <c r="AN809">
        <v>0</v>
      </c>
      <c r="AO809">
        <v>1</v>
      </c>
      <c r="AP809">
        <v>0</v>
      </c>
    </row>
    <row r="810" spans="2:42" x14ac:dyDescent="0.3">
      <c r="B810" s="86">
        <v>0</v>
      </c>
      <c r="C810" s="15">
        <v>0</v>
      </c>
      <c r="D810" s="15">
        <v>0</v>
      </c>
      <c r="E810" s="15">
        <v>1</v>
      </c>
      <c r="F810" s="15">
        <v>0</v>
      </c>
      <c r="G810" s="15">
        <v>0</v>
      </c>
      <c r="H810" s="15">
        <v>1</v>
      </c>
      <c r="I810" s="87">
        <v>1.9989999999999999</v>
      </c>
      <c r="J810">
        <f t="shared" si="84"/>
        <v>-2.3955317216926684</v>
      </c>
      <c r="K810">
        <v>0</v>
      </c>
      <c r="L810">
        <f t="shared" si="85"/>
        <v>9.1124213317684638E-2</v>
      </c>
      <c r="M810">
        <f t="shared" si="86"/>
        <v>1</v>
      </c>
      <c r="N810" s="3">
        <f t="shared" si="87"/>
        <v>8.3514060274229751E-2</v>
      </c>
      <c r="O810" s="3">
        <f t="shared" si="88"/>
        <v>0.9164859397257703</v>
      </c>
      <c r="P810" s="4">
        <f t="shared" si="89"/>
        <v>0.9164859397257703</v>
      </c>
      <c r="Q810" s="3">
        <f t="shared" si="90"/>
        <v>-8.7208553090355564E-2</v>
      </c>
      <c r="AN810">
        <v>0</v>
      </c>
      <c r="AO810">
        <v>0</v>
      </c>
      <c r="AP810">
        <v>1</v>
      </c>
    </row>
    <row r="811" spans="2:42" x14ac:dyDescent="0.3">
      <c r="B811" s="86">
        <v>1</v>
      </c>
      <c r="C811" s="15">
        <v>1</v>
      </c>
      <c r="D811" s="15">
        <v>0</v>
      </c>
      <c r="E811" s="15">
        <v>0</v>
      </c>
      <c r="F811" s="15">
        <v>1</v>
      </c>
      <c r="G811" s="15">
        <v>0</v>
      </c>
      <c r="H811" s="15">
        <v>0</v>
      </c>
      <c r="I811" s="87">
        <v>1.399</v>
      </c>
      <c r="J811">
        <f t="shared" si="84"/>
        <v>9.5596822200589182E-2</v>
      </c>
      <c r="K811">
        <v>0</v>
      </c>
      <c r="L811">
        <f t="shared" si="85"/>
        <v>1.1003153518303337</v>
      </c>
      <c r="M811">
        <f t="shared" si="86"/>
        <v>1</v>
      </c>
      <c r="N811" s="3">
        <f t="shared" si="87"/>
        <v>0.52388102142445248</v>
      </c>
      <c r="O811" s="3">
        <f t="shared" si="88"/>
        <v>0.47611897857554736</v>
      </c>
      <c r="P811" s="4">
        <f t="shared" si="89"/>
        <v>0.52388102142445248</v>
      </c>
      <c r="Q811" s="3">
        <f t="shared" si="90"/>
        <v>-0.64649067879302635</v>
      </c>
      <c r="AN811">
        <v>1</v>
      </c>
      <c r="AO811">
        <v>0</v>
      </c>
      <c r="AP811">
        <v>0</v>
      </c>
    </row>
    <row r="812" spans="2:42" x14ac:dyDescent="0.3">
      <c r="B812" s="86">
        <v>0</v>
      </c>
      <c r="C812" s="15">
        <v>0</v>
      </c>
      <c r="D812" s="15">
        <v>0</v>
      </c>
      <c r="E812" s="15">
        <v>1</v>
      </c>
      <c r="F812" s="15">
        <v>0</v>
      </c>
      <c r="G812" s="15">
        <v>1</v>
      </c>
      <c r="H812" s="15">
        <v>0</v>
      </c>
      <c r="I812" s="87">
        <v>1.399</v>
      </c>
      <c r="J812">
        <f t="shared" si="84"/>
        <v>-0.87670725939750838</v>
      </c>
      <c r="K812">
        <v>0</v>
      </c>
      <c r="L812">
        <f t="shared" si="85"/>
        <v>0.41615093525345004</v>
      </c>
      <c r="M812">
        <f t="shared" si="86"/>
        <v>1</v>
      </c>
      <c r="N812" s="3">
        <f t="shared" si="87"/>
        <v>0.29386058003695142</v>
      </c>
      <c r="O812" s="3">
        <f t="shared" si="88"/>
        <v>0.70613941996304863</v>
      </c>
      <c r="P812" s="4">
        <f t="shared" si="89"/>
        <v>0.70613941996304863</v>
      </c>
      <c r="Q812" s="3">
        <f t="shared" si="90"/>
        <v>-0.34794258228404495</v>
      </c>
      <c r="AN812">
        <v>1</v>
      </c>
      <c r="AO812">
        <v>0</v>
      </c>
      <c r="AP812">
        <v>0</v>
      </c>
    </row>
    <row r="813" spans="2:42" x14ac:dyDescent="0.3">
      <c r="B813" s="86">
        <v>0</v>
      </c>
      <c r="C813" s="15">
        <v>1</v>
      </c>
      <c r="D813" s="15">
        <v>0</v>
      </c>
      <c r="E813" s="15">
        <v>0</v>
      </c>
      <c r="F813" s="15">
        <v>0</v>
      </c>
      <c r="G813" s="15">
        <v>0</v>
      </c>
      <c r="H813" s="15">
        <v>1</v>
      </c>
      <c r="I813" s="87">
        <v>1.6989999999999998</v>
      </c>
      <c r="J813">
        <f t="shared" si="84"/>
        <v>-2.423621284263298</v>
      </c>
      <c r="K813">
        <v>0</v>
      </c>
      <c r="L813">
        <f t="shared" si="85"/>
        <v>8.8600189347953745E-2</v>
      </c>
      <c r="M813">
        <f t="shared" si="86"/>
        <v>1</v>
      </c>
      <c r="N813" s="3">
        <f t="shared" si="87"/>
        <v>8.1389099703375212E-2</v>
      </c>
      <c r="O813" s="3">
        <f t="shared" si="88"/>
        <v>0.91861090029662473</v>
      </c>
      <c r="P813" s="4">
        <f t="shared" si="89"/>
        <v>0.91861090029662473</v>
      </c>
      <c r="Q813" s="3">
        <f t="shared" si="90"/>
        <v>-8.4892640955072041E-2</v>
      </c>
      <c r="AN813">
        <v>0</v>
      </c>
      <c r="AO813">
        <v>1</v>
      </c>
      <c r="AP813">
        <v>0</v>
      </c>
    </row>
    <row r="814" spans="2:42" x14ac:dyDescent="0.3">
      <c r="B814" s="86">
        <v>0</v>
      </c>
      <c r="C814" s="15">
        <v>0</v>
      </c>
      <c r="D814" s="15">
        <v>1</v>
      </c>
      <c r="E814" s="15">
        <v>0</v>
      </c>
      <c r="F814" s="15">
        <v>0</v>
      </c>
      <c r="G814" s="15">
        <v>1</v>
      </c>
      <c r="H814" s="15">
        <v>0</v>
      </c>
      <c r="I814" s="87">
        <v>1.6989999999999998</v>
      </c>
      <c r="J814">
        <f t="shared" si="84"/>
        <v>-1.6242429972160748</v>
      </c>
      <c r="K814">
        <v>0</v>
      </c>
      <c r="L814">
        <f t="shared" si="85"/>
        <v>0.19706079432518478</v>
      </c>
      <c r="M814">
        <f t="shared" si="86"/>
        <v>1</v>
      </c>
      <c r="N814" s="3">
        <f t="shared" si="87"/>
        <v>0.16462053995868542</v>
      </c>
      <c r="O814" s="3">
        <f t="shared" si="88"/>
        <v>0.83537946004131458</v>
      </c>
      <c r="P814" s="4">
        <f t="shared" si="89"/>
        <v>0.83537946004131458</v>
      </c>
      <c r="Q814" s="3">
        <f t="shared" si="90"/>
        <v>-0.1798692141960519</v>
      </c>
      <c r="AN814">
        <v>0</v>
      </c>
      <c r="AO814">
        <v>1</v>
      </c>
      <c r="AP814">
        <v>0</v>
      </c>
    </row>
    <row r="815" spans="2:42" x14ac:dyDescent="0.3">
      <c r="B815" s="86">
        <v>0</v>
      </c>
      <c r="C815" s="15">
        <v>1</v>
      </c>
      <c r="D815" s="15">
        <v>0</v>
      </c>
      <c r="E815" s="15">
        <v>0</v>
      </c>
      <c r="F815" s="15">
        <v>0</v>
      </c>
      <c r="G815" s="15">
        <v>1</v>
      </c>
      <c r="H815" s="15">
        <v>0</v>
      </c>
      <c r="I815" s="87">
        <v>1.9989999999999999</v>
      </c>
      <c r="J815">
        <f t="shared" si="84"/>
        <v>-1.758139811035246</v>
      </c>
      <c r="K815">
        <v>0</v>
      </c>
      <c r="L815">
        <f t="shared" si="85"/>
        <v>0.17236519762851077</v>
      </c>
      <c r="M815">
        <f t="shared" si="86"/>
        <v>1</v>
      </c>
      <c r="N815" s="3">
        <f t="shared" si="87"/>
        <v>0.14702346843558248</v>
      </c>
      <c r="O815" s="3">
        <f t="shared" si="88"/>
        <v>0.85297653156441755</v>
      </c>
      <c r="P815" s="4">
        <f t="shared" si="89"/>
        <v>0.85297653156441755</v>
      </c>
      <c r="Q815" s="3">
        <f t="shared" si="90"/>
        <v>-0.15902324468908607</v>
      </c>
      <c r="AN815">
        <v>0</v>
      </c>
      <c r="AO815">
        <v>0</v>
      </c>
      <c r="AP815">
        <v>1</v>
      </c>
    </row>
    <row r="816" spans="2:42" x14ac:dyDescent="0.3">
      <c r="B816" s="86">
        <v>1</v>
      </c>
      <c r="C816" s="15">
        <v>0</v>
      </c>
      <c r="D816" s="15">
        <v>1</v>
      </c>
      <c r="E816" s="15">
        <v>0</v>
      </c>
      <c r="F816" s="15">
        <v>0</v>
      </c>
      <c r="G816" s="15">
        <v>0</v>
      </c>
      <c r="H816" s="15">
        <v>1</v>
      </c>
      <c r="I816" s="87">
        <v>1.399</v>
      </c>
      <c r="J816">
        <f t="shared" si="84"/>
        <v>-2.2897244704441273</v>
      </c>
      <c r="K816">
        <v>0</v>
      </c>
      <c r="L816">
        <f t="shared" si="85"/>
        <v>0.10129436760139537</v>
      </c>
      <c r="M816">
        <f t="shared" si="86"/>
        <v>1</v>
      </c>
      <c r="N816" s="3">
        <f t="shared" si="87"/>
        <v>9.1977558935503481E-2</v>
      </c>
      <c r="O816" s="3">
        <f t="shared" si="88"/>
        <v>0.90802244106449659</v>
      </c>
      <c r="P816" s="4">
        <f t="shared" si="89"/>
        <v>9.1977558935503481E-2</v>
      </c>
      <c r="Q816" s="3">
        <f t="shared" si="90"/>
        <v>-2.3862106563016368</v>
      </c>
      <c r="AN816">
        <v>1</v>
      </c>
      <c r="AO816">
        <v>0</v>
      </c>
      <c r="AP816">
        <v>0</v>
      </c>
    </row>
    <row r="817" spans="2:42" x14ac:dyDescent="0.3">
      <c r="B817" s="86">
        <v>1</v>
      </c>
      <c r="C817" s="15">
        <v>0</v>
      </c>
      <c r="D817" s="15">
        <v>1</v>
      </c>
      <c r="E817" s="15">
        <v>0</v>
      </c>
      <c r="F817" s="15">
        <v>1</v>
      </c>
      <c r="G817" s="15">
        <v>0</v>
      </c>
      <c r="H817" s="15">
        <v>0</v>
      </c>
      <c r="I817" s="87">
        <v>1.9989999999999999</v>
      </c>
      <c r="J817">
        <f t="shared" si="84"/>
        <v>-0.62384935304734745</v>
      </c>
      <c r="K817">
        <v>0</v>
      </c>
      <c r="L817">
        <f t="shared" si="85"/>
        <v>0.5358776799264976</v>
      </c>
      <c r="M817">
        <f t="shared" si="86"/>
        <v>1</v>
      </c>
      <c r="N817" s="3">
        <f t="shared" si="87"/>
        <v>0.34890648319867706</v>
      </c>
      <c r="O817" s="3">
        <f t="shared" si="88"/>
        <v>0.65109351680132299</v>
      </c>
      <c r="P817" s="4">
        <f t="shared" si="89"/>
        <v>0.34890648319867706</v>
      </c>
      <c r="Q817" s="3">
        <f t="shared" si="90"/>
        <v>-1.0529513491372362</v>
      </c>
      <c r="AN817">
        <v>0</v>
      </c>
      <c r="AO817">
        <v>0</v>
      </c>
      <c r="AP817">
        <v>1</v>
      </c>
    </row>
    <row r="818" spans="2:42" x14ac:dyDescent="0.3">
      <c r="B818" s="86">
        <v>1</v>
      </c>
      <c r="C818" s="15">
        <v>0</v>
      </c>
      <c r="D818" s="15">
        <v>0</v>
      </c>
      <c r="E818" s="15">
        <v>1</v>
      </c>
      <c r="F818" s="15">
        <v>1</v>
      </c>
      <c r="G818" s="15">
        <v>0</v>
      </c>
      <c r="H818" s="15">
        <v>0</v>
      </c>
      <c r="I818" s="87">
        <v>1.6989999999999998</v>
      </c>
      <c r="J818">
        <f t="shared" si="84"/>
        <v>0.12368638477121929</v>
      </c>
      <c r="K818">
        <v>0</v>
      </c>
      <c r="L818">
        <f t="shared" si="85"/>
        <v>1.1316609092464234</v>
      </c>
      <c r="M818">
        <f t="shared" si="86"/>
        <v>1</v>
      </c>
      <c r="N818" s="3">
        <f t="shared" si="87"/>
        <v>0.53088223569595971</v>
      </c>
      <c r="O818" s="3">
        <f t="shared" si="88"/>
        <v>0.4691177643040404</v>
      </c>
      <c r="P818" s="4">
        <f t="shared" si="89"/>
        <v>0.53088223569595971</v>
      </c>
      <c r="Q818" s="3">
        <f t="shared" si="90"/>
        <v>-0.63321506068701161</v>
      </c>
      <c r="AN818">
        <v>0</v>
      </c>
      <c r="AO818">
        <v>1</v>
      </c>
      <c r="AP818">
        <v>0</v>
      </c>
    </row>
    <row r="819" spans="2:42" x14ac:dyDescent="0.3">
      <c r="B819" s="86">
        <v>1</v>
      </c>
      <c r="C819" s="15">
        <v>0</v>
      </c>
      <c r="D819" s="15">
        <v>0</v>
      </c>
      <c r="E819" s="15">
        <v>1</v>
      </c>
      <c r="F819" s="15">
        <v>0</v>
      </c>
      <c r="G819" s="15">
        <v>0</v>
      </c>
      <c r="H819" s="15">
        <v>1</v>
      </c>
      <c r="I819" s="87">
        <v>1.9989999999999999</v>
      </c>
      <c r="J819">
        <f t="shared" si="84"/>
        <v>-2.3955317216926684</v>
      </c>
      <c r="K819">
        <v>0</v>
      </c>
      <c r="L819">
        <f t="shared" si="85"/>
        <v>9.1124213317684638E-2</v>
      </c>
      <c r="M819">
        <f t="shared" si="86"/>
        <v>1</v>
      </c>
      <c r="N819" s="3">
        <f t="shared" si="87"/>
        <v>8.3514060274229751E-2</v>
      </c>
      <c r="O819" s="3">
        <f t="shared" si="88"/>
        <v>0.9164859397257703</v>
      </c>
      <c r="P819" s="4">
        <f t="shared" si="89"/>
        <v>8.3514060274229751E-2</v>
      </c>
      <c r="Q819" s="3">
        <f t="shared" si="90"/>
        <v>-2.4827402747830241</v>
      </c>
      <c r="AN819">
        <v>0</v>
      </c>
      <c r="AO819">
        <v>0</v>
      </c>
      <c r="AP819">
        <v>1</v>
      </c>
    </row>
    <row r="820" spans="2:42" x14ac:dyDescent="0.3">
      <c r="B820" s="86">
        <v>0</v>
      </c>
      <c r="C820" s="15">
        <v>1</v>
      </c>
      <c r="D820" s="15">
        <v>0</v>
      </c>
      <c r="E820" s="15">
        <v>0</v>
      </c>
      <c r="F820" s="15">
        <v>1</v>
      </c>
      <c r="G820" s="15">
        <v>0</v>
      </c>
      <c r="H820" s="15">
        <v>0</v>
      </c>
      <c r="I820" s="87">
        <v>1.399</v>
      </c>
      <c r="J820">
        <f t="shared" si="84"/>
        <v>9.5596822200589182E-2</v>
      </c>
      <c r="K820">
        <v>0</v>
      </c>
      <c r="L820">
        <f t="shared" si="85"/>
        <v>1.1003153518303337</v>
      </c>
      <c r="M820">
        <f t="shared" si="86"/>
        <v>1</v>
      </c>
      <c r="N820" s="3">
        <f t="shared" si="87"/>
        <v>0.52388102142445248</v>
      </c>
      <c r="O820" s="3">
        <f t="shared" si="88"/>
        <v>0.47611897857554736</v>
      </c>
      <c r="P820" s="4">
        <f t="shared" si="89"/>
        <v>0.47611897857554736</v>
      </c>
      <c r="Q820" s="3">
        <f t="shared" si="90"/>
        <v>-0.74208750099361542</v>
      </c>
      <c r="AN820">
        <v>1</v>
      </c>
      <c r="AO820">
        <v>0</v>
      </c>
      <c r="AP820">
        <v>0</v>
      </c>
    </row>
    <row r="821" spans="2:42" x14ac:dyDescent="0.3">
      <c r="B821" s="86">
        <v>1</v>
      </c>
      <c r="C821" s="15">
        <v>0</v>
      </c>
      <c r="D821" s="15">
        <v>0</v>
      </c>
      <c r="E821" s="15">
        <v>1</v>
      </c>
      <c r="F821" s="15">
        <v>0</v>
      </c>
      <c r="G821" s="15">
        <v>1</v>
      </c>
      <c r="H821" s="15">
        <v>0</v>
      </c>
      <c r="I821" s="87">
        <v>1.399</v>
      </c>
      <c r="J821">
        <f t="shared" si="84"/>
        <v>-0.87670725939750838</v>
      </c>
      <c r="K821">
        <v>0</v>
      </c>
      <c r="L821">
        <f t="shared" si="85"/>
        <v>0.41615093525345004</v>
      </c>
      <c r="M821">
        <f t="shared" si="86"/>
        <v>1</v>
      </c>
      <c r="N821" s="3">
        <f t="shared" si="87"/>
        <v>0.29386058003695142</v>
      </c>
      <c r="O821" s="3">
        <f t="shared" si="88"/>
        <v>0.70613941996304863</v>
      </c>
      <c r="P821" s="4">
        <f t="shared" si="89"/>
        <v>0.29386058003695142</v>
      </c>
      <c r="Q821" s="3">
        <f t="shared" si="90"/>
        <v>-1.2246498416815532</v>
      </c>
      <c r="AN821">
        <v>1</v>
      </c>
      <c r="AO821">
        <v>0</v>
      </c>
      <c r="AP821">
        <v>0</v>
      </c>
    </row>
    <row r="822" spans="2:42" x14ac:dyDescent="0.3">
      <c r="B822" s="86">
        <v>0</v>
      </c>
      <c r="C822" s="15">
        <v>1</v>
      </c>
      <c r="D822" s="15">
        <v>0</v>
      </c>
      <c r="E822" s="15">
        <v>0</v>
      </c>
      <c r="F822" s="15">
        <v>0</v>
      </c>
      <c r="G822" s="15">
        <v>0</v>
      </c>
      <c r="H822" s="15">
        <v>1</v>
      </c>
      <c r="I822" s="87">
        <v>1.6989999999999998</v>
      </c>
      <c r="J822">
        <f t="shared" si="84"/>
        <v>-2.423621284263298</v>
      </c>
      <c r="K822">
        <v>0</v>
      </c>
      <c r="L822">
        <f t="shared" si="85"/>
        <v>8.8600189347953745E-2</v>
      </c>
      <c r="M822">
        <f t="shared" si="86"/>
        <v>1</v>
      </c>
      <c r="N822" s="3">
        <f t="shared" si="87"/>
        <v>8.1389099703375212E-2</v>
      </c>
      <c r="O822" s="3">
        <f t="shared" si="88"/>
        <v>0.91861090029662473</v>
      </c>
      <c r="P822" s="4">
        <f t="shared" si="89"/>
        <v>0.91861090029662473</v>
      </c>
      <c r="Q822" s="3">
        <f t="shared" si="90"/>
        <v>-8.4892640955072041E-2</v>
      </c>
      <c r="AN822">
        <v>0</v>
      </c>
      <c r="AO822">
        <v>1</v>
      </c>
      <c r="AP822">
        <v>0</v>
      </c>
    </row>
    <row r="823" spans="2:42" x14ac:dyDescent="0.3">
      <c r="B823" s="86">
        <v>1</v>
      </c>
      <c r="C823" s="15">
        <v>0</v>
      </c>
      <c r="D823" s="15">
        <v>1</v>
      </c>
      <c r="E823" s="15">
        <v>0</v>
      </c>
      <c r="F823" s="15">
        <v>0</v>
      </c>
      <c r="G823" s="15">
        <v>1</v>
      </c>
      <c r="H823" s="15">
        <v>0</v>
      </c>
      <c r="I823" s="87">
        <v>1.6989999999999998</v>
      </c>
      <c r="J823">
        <f t="shared" si="84"/>
        <v>-1.6242429972160748</v>
      </c>
      <c r="K823">
        <v>0</v>
      </c>
      <c r="L823">
        <f t="shared" si="85"/>
        <v>0.19706079432518478</v>
      </c>
      <c r="M823">
        <f t="shared" si="86"/>
        <v>1</v>
      </c>
      <c r="N823" s="3">
        <f t="shared" si="87"/>
        <v>0.16462053995868542</v>
      </c>
      <c r="O823" s="3">
        <f t="shared" si="88"/>
        <v>0.83537946004131458</v>
      </c>
      <c r="P823" s="4">
        <f t="shared" si="89"/>
        <v>0.16462053995868542</v>
      </c>
      <c r="Q823" s="3">
        <f t="shared" si="90"/>
        <v>-1.8041122114121266</v>
      </c>
      <c r="AN823">
        <v>0</v>
      </c>
      <c r="AO823">
        <v>1</v>
      </c>
      <c r="AP823">
        <v>0</v>
      </c>
    </row>
    <row r="824" spans="2:42" x14ac:dyDescent="0.3">
      <c r="B824" s="86">
        <v>0</v>
      </c>
      <c r="C824" s="15">
        <v>1</v>
      </c>
      <c r="D824" s="15">
        <v>0</v>
      </c>
      <c r="E824" s="15">
        <v>0</v>
      </c>
      <c r="F824" s="15">
        <v>0</v>
      </c>
      <c r="G824" s="15">
        <v>1</v>
      </c>
      <c r="H824" s="15">
        <v>0</v>
      </c>
      <c r="I824" s="87">
        <v>1.9989999999999999</v>
      </c>
      <c r="J824">
        <f t="shared" si="84"/>
        <v>-1.758139811035246</v>
      </c>
      <c r="K824">
        <v>0</v>
      </c>
      <c r="L824">
        <f t="shared" si="85"/>
        <v>0.17236519762851077</v>
      </c>
      <c r="M824">
        <f t="shared" si="86"/>
        <v>1</v>
      </c>
      <c r="N824" s="3">
        <f t="shared" si="87"/>
        <v>0.14702346843558248</v>
      </c>
      <c r="O824" s="3">
        <f t="shared" si="88"/>
        <v>0.85297653156441755</v>
      </c>
      <c r="P824" s="4">
        <f t="shared" si="89"/>
        <v>0.85297653156441755</v>
      </c>
      <c r="Q824" s="3">
        <f t="shared" si="90"/>
        <v>-0.15902324468908607</v>
      </c>
      <c r="AN824">
        <v>0</v>
      </c>
      <c r="AO824">
        <v>0</v>
      </c>
      <c r="AP824">
        <v>1</v>
      </c>
    </row>
    <row r="825" spans="2:42" x14ac:dyDescent="0.3">
      <c r="B825" s="86">
        <v>0</v>
      </c>
      <c r="C825" s="15">
        <v>0</v>
      </c>
      <c r="D825" s="15">
        <v>1</v>
      </c>
      <c r="E825" s="15">
        <v>0</v>
      </c>
      <c r="F825" s="15">
        <v>0</v>
      </c>
      <c r="G825" s="15">
        <v>0</v>
      </c>
      <c r="H825" s="15">
        <v>1</v>
      </c>
      <c r="I825" s="87">
        <v>1.399</v>
      </c>
      <c r="J825">
        <f t="shared" si="84"/>
        <v>-2.2897244704441273</v>
      </c>
      <c r="K825">
        <v>0</v>
      </c>
      <c r="L825">
        <f t="shared" si="85"/>
        <v>0.10129436760139537</v>
      </c>
      <c r="M825">
        <f t="shared" si="86"/>
        <v>1</v>
      </c>
      <c r="N825" s="3">
        <f t="shared" si="87"/>
        <v>9.1977558935503481E-2</v>
      </c>
      <c r="O825" s="3">
        <f t="shared" si="88"/>
        <v>0.90802244106449659</v>
      </c>
      <c r="P825" s="4">
        <f t="shared" si="89"/>
        <v>0.90802244106449659</v>
      </c>
      <c r="Q825" s="3">
        <f t="shared" si="90"/>
        <v>-9.6486185857509371E-2</v>
      </c>
      <c r="AN825">
        <v>1</v>
      </c>
      <c r="AO825">
        <v>0</v>
      </c>
      <c r="AP825">
        <v>0</v>
      </c>
    </row>
    <row r="826" spans="2:42" x14ac:dyDescent="0.3">
      <c r="B826" s="86">
        <v>1</v>
      </c>
      <c r="C826" s="15">
        <v>0</v>
      </c>
      <c r="D826" s="15">
        <v>1</v>
      </c>
      <c r="E826" s="15">
        <v>0</v>
      </c>
      <c r="F826" s="15">
        <v>1</v>
      </c>
      <c r="G826" s="15">
        <v>0</v>
      </c>
      <c r="H826" s="15">
        <v>0</v>
      </c>
      <c r="I826" s="87">
        <v>1.9989999999999999</v>
      </c>
      <c r="J826">
        <f t="shared" si="84"/>
        <v>-0.62384935304734745</v>
      </c>
      <c r="K826">
        <v>0</v>
      </c>
      <c r="L826">
        <f t="shared" si="85"/>
        <v>0.5358776799264976</v>
      </c>
      <c r="M826">
        <f t="shared" si="86"/>
        <v>1</v>
      </c>
      <c r="N826" s="3">
        <f t="shared" si="87"/>
        <v>0.34890648319867706</v>
      </c>
      <c r="O826" s="3">
        <f t="shared" si="88"/>
        <v>0.65109351680132299</v>
      </c>
      <c r="P826" s="4">
        <f t="shared" si="89"/>
        <v>0.34890648319867706</v>
      </c>
      <c r="Q826" s="3">
        <f t="shared" si="90"/>
        <v>-1.0529513491372362</v>
      </c>
      <c r="AN826">
        <v>0</v>
      </c>
      <c r="AO826">
        <v>0</v>
      </c>
      <c r="AP826">
        <v>1</v>
      </c>
    </row>
    <row r="827" spans="2:42" x14ac:dyDescent="0.3">
      <c r="B827" s="86">
        <v>1</v>
      </c>
      <c r="C827" s="15">
        <v>0</v>
      </c>
      <c r="D827" s="15">
        <v>0</v>
      </c>
      <c r="E827" s="15">
        <v>1</v>
      </c>
      <c r="F827" s="15">
        <v>1</v>
      </c>
      <c r="G827" s="15">
        <v>0</v>
      </c>
      <c r="H827" s="15">
        <v>0</v>
      </c>
      <c r="I827" s="87">
        <v>1.6989999999999998</v>
      </c>
      <c r="J827">
        <f t="shared" si="84"/>
        <v>0.12368638477121929</v>
      </c>
      <c r="K827">
        <v>0</v>
      </c>
      <c r="L827">
        <f t="shared" si="85"/>
        <v>1.1316609092464234</v>
      </c>
      <c r="M827">
        <f t="shared" si="86"/>
        <v>1</v>
      </c>
      <c r="N827" s="3">
        <f t="shared" si="87"/>
        <v>0.53088223569595971</v>
      </c>
      <c r="O827" s="3">
        <f t="shared" si="88"/>
        <v>0.4691177643040404</v>
      </c>
      <c r="P827" s="4">
        <f t="shared" si="89"/>
        <v>0.53088223569595971</v>
      </c>
      <c r="Q827" s="3">
        <f t="shared" si="90"/>
        <v>-0.63321506068701161</v>
      </c>
      <c r="AN827">
        <v>0</v>
      </c>
      <c r="AO827">
        <v>1</v>
      </c>
      <c r="AP827">
        <v>0</v>
      </c>
    </row>
    <row r="828" spans="2:42" x14ac:dyDescent="0.3">
      <c r="B828" s="86">
        <v>0</v>
      </c>
      <c r="C828" s="15">
        <v>0</v>
      </c>
      <c r="D828" s="15">
        <v>0</v>
      </c>
      <c r="E828" s="15">
        <v>1</v>
      </c>
      <c r="F828" s="15">
        <v>0</v>
      </c>
      <c r="G828" s="15">
        <v>0</v>
      </c>
      <c r="H828" s="15">
        <v>1</v>
      </c>
      <c r="I828" s="87">
        <v>1.9989999999999999</v>
      </c>
      <c r="J828">
        <f t="shared" si="84"/>
        <v>-2.3955317216926684</v>
      </c>
      <c r="K828">
        <v>0</v>
      </c>
      <c r="L828">
        <f t="shared" si="85"/>
        <v>9.1124213317684638E-2</v>
      </c>
      <c r="M828">
        <f t="shared" si="86"/>
        <v>1</v>
      </c>
      <c r="N828" s="3">
        <f t="shared" si="87"/>
        <v>8.3514060274229751E-2</v>
      </c>
      <c r="O828" s="3">
        <f t="shared" si="88"/>
        <v>0.9164859397257703</v>
      </c>
      <c r="P828" s="4">
        <f t="shared" si="89"/>
        <v>0.9164859397257703</v>
      </c>
      <c r="Q828" s="3">
        <f t="shared" si="90"/>
        <v>-8.7208553090355564E-2</v>
      </c>
      <c r="AN828">
        <v>0</v>
      </c>
      <c r="AO828">
        <v>0</v>
      </c>
      <c r="AP828">
        <v>1</v>
      </c>
    </row>
    <row r="829" spans="2:42" x14ac:dyDescent="0.3">
      <c r="B829" s="86">
        <v>1</v>
      </c>
      <c r="C829" s="15">
        <v>1</v>
      </c>
      <c r="D829" s="15">
        <v>0</v>
      </c>
      <c r="E829" s="15">
        <v>0</v>
      </c>
      <c r="F829" s="15">
        <v>1</v>
      </c>
      <c r="G829" s="15">
        <v>0</v>
      </c>
      <c r="H829" s="15">
        <v>0</v>
      </c>
      <c r="I829" s="87">
        <v>1.399</v>
      </c>
      <c r="J829">
        <f t="shared" si="84"/>
        <v>9.5596822200589182E-2</v>
      </c>
      <c r="K829">
        <v>0</v>
      </c>
      <c r="L829">
        <f t="shared" si="85"/>
        <v>1.1003153518303337</v>
      </c>
      <c r="M829">
        <f t="shared" si="86"/>
        <v>1</v>
      </c>
      <c r="N829" s="3">
        <f t="shared" si="87"/>
        <v>0.52388102142445248</v>
      </c>
      <c r="O829" s="3">
        <f t="shared" si="88"/>
        <v>0.47611897857554736</v>
      </c>
      <c r="P829" s="4">
        <f t="shared" si="89"/>
        <v>0.52388102142445248</v>
      </c>
      <c r="Q829" s="3">
        <f t="shared" si="90"/>
        <v>-0.64649067879302635</v>
      </c>
      <c r="AN829">
        <v>1</v>
      </c>
      <c r="AO829">
        <v>0</v>
      </c>
      <c r="AP829">
        <v>0</v>
      </c>
    </row>
    <row r="830" spans="2:42" x14ac:dyDescent="0.3">
      <c r="B830" s="86">
        <v>0</v>
      </c>
      <c r="C830" s="15">
        <v>0</v>
      </c>
      <c r="D830" s="15">
        <v>0</v>
      </c>
      <c r="E830" s="15">
        <v>1</v>
      </c>
      <c r="F830" s="15">
        <v>0</v>
      </c>
      <c r="G830" s="15">
        <v>1</v>
      </c>
      <c r="H830" s="15">
        <v>0</v>
      </c>
      <c r="I830" s="87">
        <v>1.399</v>
      </c>
      <c r="J830">
        <f t="shared" si="84"/>
        <v>-0.87670725939750838</v>
      </c>
      <c r="K830">
        <v>0</v>
      </c>
      <c r="L830">
        <f t="shared" si="85"/>
        <v>0.41615093525345004</v>
      </c>
      <c r="M830">
        <f t="shared" si="86"/>
        <v>1</v>
      </c>
      <c r="N830" s="3">
        <f t="shared" si="87"/>
        <v>0.29386058003695142</v>
      </c>
      <c r="O830" s="3">
        <f t="shared" si="88"/>
        <v>0.70613941996304863</v>
      </c>
      <c r="P830" s="4">
        <f t="shared" si="89"/>
        <v>0.70613941996304863</v>
      </c>
      <c r="Q830" s="3">
        <f t="shared" si="90"/>
        <v>-0.34794258228404495</v>
      </c>
      <c r="AN830">
        <v>1</v>
      </c>
      <c r="AO830">
        <v>0</v>
      </c>
      <c r="AP830">
        <v>0</v>
      </c>
    </row>
    <row r="831" spans="2:42" x14ac:dyDescent="0.3">
      <c r="B831" s="86">
        <v>1</v>
      </c>
      <c r="C831" s="15">
        <v>1</v>
      </c>
      <c r="D831" s="15">
        <v>0</v>
      </c>
      <c r="E831" s="15">
        <v>0</v>
      </c>
      <c r="F831" s="15">
        <v>0</v>
      </c>
      <c r="G831" s="15">
        <v>0</v>
      </c>
      <c r="H831" s="15">
        <v>1</v>
      </c>
      <c r="I831" s="87">
        <v>1.6989999999999998</v>
      </c>
      <c r="J831">
        <f t="shared" si="84"/>
        <v>-2.423621284263298</v>
      </c>
      <c r="K831">
        <v>0</v>
      </c>
      <c r="L831">
        <f t="shared" si="85"/>
        <v>8.8600189347953745E-2</v>
      </c>
      <c r="M831">
        <f t="shared" si="86"/>
        <v>1</v>
      </c>
      <c r="N831" s="3">
        <f t="shared" si="87"/>
        <v>8.1389099703375212E-2</v>
      </c>
      <c r="O831" s="3">
        <f t="shared" si="88"/>
        <v>0.91861090029662473</v>
      </c>
      <c r="P831" s="4">
        <f t="shared" si="89"/>
        <v>8.1389099703375212E-2</v>
      </c>
      <c r="Q831" s="3">
        <f t="shared" si="90"/>
        <v>-2.5085139252183701</v>
      </c>
      <c r="AN831">
        <v>0</v>
      </c>
      <c r="AO831">
        <v>1</v>
      </c>
      <c r="AP831">
        <v>0</v>
      </c>
    </row>
    <row r="832" spans="2:42" x14ac:dyDescent="0.3">
      <c r="B832" s="86">
        <v>0</v>
      </c>
      <c r="C832" s="15">
        <v>0</v>
      </c>
      <c r="D832" s="15">
        <v>1</v>
      </c>
      <c r="E832" s="15">
        <v>0</v>
      </c>
      <c r="F832" s="15">
        <v>0</v>
      </c>
      <c r="G832" s="15">
        <v>1</v>
      </c>
      <c r="H832" s="15">
        <v>0</v>
      </c>
      <c r="I832" s="87">
        <v>1.6989999999999998</v>
      </c>
      <c r="J832">
        <f t="shared" si="84"/>
        <v>-1.6242429972160748</v>
      </c>
      <c r="K832">
        <v>0</v>
      </c>
      <c r="L832">
        <f t="shared" si="85"/>
        <v>0.19706079432518478</v>
      </c>
      <c r="M832">
        <f t="shared" si="86"/>
        <v>1</v>
      </c>
      <c r="N832" s="3">
        <f t="shared" si="87"/>
        <v>0.16462053995868542</v>
      </c>
      <c r="O832" s="3">
        <f t="shared" si="88"/>
        <v>0.83537946004131458</v>
      </c>
      <c r="P832" s="4">
        <f t="shared" si="89"/>
        <v>0.83537946004131458</v>
      </c>
      <c r="Q832" s="3">
        <f t="shared" si="90"/>
        <v>-0.1798692141960519</v>
      </c>
      <c r="AN832">
        <v>0</v>
      </c>
      <c r="AO832">
        <v>1</v>
      </c>
      <c r="AP832">
        <v>0</v>
      </c>
    </row>
    <row r="833" spans="2:42" x14ac:dyDescent="0.3">
      <c r="B833" s="86">
        <v>0</v>
      </c>
      <c r="C833" s="15">
        <v>1</v>
      </c>
      <c r="D833" s="15">
        <v>0</v>
      </c>
      <c r="E833" s="15">
        <v>0</v>
      </c>
      <c r="F833" s="15">
        <v>0</v>
      </c>
      <c r="G833" s="15">
        <v>1</v>
      </c>
      <c r="H833" s="15">
        <v>0</v>
      </c>
      <c r="I833" s="87">
        <v>1.9989999999999999</v>
      </c>
      <c r="J833">
        <f t="shared" si="84"/>
        <v>-1.758139811035246</v>
      </c>
      <c r="K833">
        <v>0</v>
      </c>
      <c r="L833">
        <f t="shared" si="85"/>
        <v>0.17236519762851077</v>
      </c>
      <c r="M833">
        <f t="shared" si="86"/>
        <v>1</v>
      </c>
      <c r="N833" s="3">
        <f t="shared" si="87"/>
        <v>0.14702346843558248</v>
      </c>
      <c r="O833" s="3">
        <f t="shared" si="88"/>
        <v>0.85297653156441755</v>
      </c>
      <c r="P833" s="4">
        <f t="shared" si="89"/>
        <v>0.85297653156441755</v>
      </c>
      <c r="Q833" s="3">
        <f t="shared" si="90"/>
        <v>-0.15902324468908607</v>
      </c>
      <c r="AN833">
        <v>0</v>
      </c>
      <c r="AO833">
        <v>0</v>
      </c>
      <c r="AP833">
        <v>1</v>
      </c>
    </row>
    <row r="834" spans="2:42" x14ac:dyDescent="0.3">
      <c r="B834" s="86">
        <v>0</v>
      </c>
      <c r="C834" s="15">
        <v>0</v>
      </c>
      <c r="D834" s="15">
        <v>1</v>
      </c>
      <c r="E834" s="15">
        <v>0</v>
      </c>
      <c r="F834" s="15">
        <v>0</v>
      </c>
      <c r="G834" s="15">
        <v>0</v>
      </c>
      <c r="H834" s="15">
        <v>1</v>
      </c>
      <c r="I834" s="87">
        <v>1.399</v>
      </c>
      <c r="J834">
        <f t="shared" si="84"/>
        <v>-2.2897244704441273</v>
      </c>
      <c r="K834">
        <v>0</v>
      </c>
      <c r="L834">
        <f t="shared" si="85"/>
        <v>0.10129436760139537</v>
      </c>
      <c r="M834">
        <f t="shared" si="86"/>
        <v>1</v>
      </c>
      <c r="N834" s="3">
        <f t="shared" si="87"/>
        <v>9.1977558935503481E-2</v>
      </c>
      <c r="O834" s="3">
        <f t="shared" si="88"/>
        <v>0.90802244106449659</v>
      </c>
      <c r="P834" s="4">
        <f t="shared" si="89"/>
        <v>0.90802244106449659</v>
      </c>
      <c r="Q834" s="3">
        <f t="shared" si="90"/>
        <v>-9.6486185857509371E-2</v>
      </c>
      <c r="AN834">
        <v>1</v>
      </c>
      <c r="AO834">
        <v>0</v>
      </c>
      <c r="AP834">
        <v>0</v>
      </c>
    </row>
    <row r="835" spans="2:42" x14ac:dyDescent="0.3">
      <c r="B835" s="86">
        <v>0</v>
      </c>
      <c r="C835" s="15">
        <v>0</v>
      </c>
      <c r="D835" s="15">
        <v>1</v>
      </c>
      <c r="E835" s="15">
        <v>0</v>
      </c>
      <c r="F835" s="15">
        <v>1</v>
      </c>
      <c r="G835" s="15">
        <v>0</v>
      </c>
      <c r="H835" s="15">
        <v>0</v>
      </c>
      <c r="I835" s="87">
        <v>1.9989999999999999</v>
      </c>
      <c r="J835">
        <f t="shared" si="84"/>
        <v>-0.62384935304734745</v>
      </c>
      <c r="K835">
        <v>0</v>
      </c>
      <c r="L835">
        <f t="shared" si="85"/>
        <v>0.5358776799264976</v>
      </c>
      <c r="M835">
        <f t="shared" si="86"/>
        <v>1</v>
      </c>
      <c r="N835" s="3">
        <f t="shared" si="87"/>
        <v>0.34890648319867706</v>
      </c>
      <c r="O835" s="3">
        <f t="shared" si="88"/>
        <v>0.65109351680132299</v>
      </c>
      <c r="P835" s="4">
        <f t="shared" si="89"/>
        <v>0.65109351680132299</v>
      </c>
      <c r="Q835" s="3">
        <f t="shared" si="90"/>
        <v>-0.42910199608988864</v>
      </c>
      <c r="AN835">
        <v>0</v>
      </c>
      <c r="AO835">
        <v>0</v>
      </c>
      <c r="AP835">
        <v>1</v>
      </c>
    </row>
    <row r="836" spans="2:42" x14ac:dyDescent="0.3">
      <c r="B836" s="86">
        <v>1</v>
      </c>
      <c r="C836" s="15">
        <v>0</v>
      </c>
      <c r="D836" s="15">
        <v>0</v>
      </c>
      <c r="E836" s="15">
        <v>1</v>
      </c>
      <c r="F836" s="15">
        <v>1</v>
      </c>
      <c r="G836" s="15">
        <v>0</v>
      </c>
      <c r="H836" s="15">
        <v>0</v>
      </c>
      <c r="I836" s="87">
        <v>1.6989999999999998</v>
      </c>
      <c r="J836">
        <f t="shared" si="84"/>
        <v>0.12368638477121929</v>
      </c>
      <c r="K836">
        <v>0</v>
      </c>
      <c r="L836">
        <f t="shared" si="85"/>
        <v>1.1316609092464234</v>
      </c>
      <c r="M836">
        <f t="shared" si="86"/>
        <v>1</v>
      </c>
      <c r="N836" s="3">
        <f t="shared" si="87"/>
        <v>0.53088223569595971</v>
      </c>
      <c r="O836" s="3">
        <f t="shared" si="88"/>
        <v>0.4691177643040404</v>
      </c>
      <c r="P836" s="4">
        <f t="shared" si="89"/>
        <v>0.53088223569595971</v>
      </c>
      <c r="Q836" s="3">
        <f t="shared" si="90"/>
        <v>-0.63321506068701161</v>
      </c>
      <c r="AN836">
        <v>0</v>
      </c>
      <c r="AO836">
        <v>1</v>
      </c>
      <c r="AP836">
        <v>0</v>
      </c>
    </row>
    <row r="837" spans="2:42" x14ac:dyDescent="0.3">
      <c r="B837" s="86">
        <v>0</v>
      </c>
      <c r="C837" s="15">
        <v>0</v>
      </c>
      <c r="D837" s="15">
        <v>0</v>
      </c>
      <c r="E837" s="15">
        <v>1</v>
      </c>
      <c r="F837" s="15">
        <v>0</v>
      </c>
      <c r="G837" s="15">
        <v>0</v>
      </c>
      <c r="H837" s="15">
        <v>1</v>
      </c>
      <c r="I837" s="87">
        <v>1.9989999999999999</v>
      </c>
      <c r="J837">
        <f t="shared" si="84"/>
        <v>-2.3955317216926684</v>
      </c>
      <c r="K837">
        <v>0</v>
      </c>
      <c r="L837">
        <f t="shared" si="85"/>
        <v>9.1124213317684638E-2</v>
      </c>
      <c r="M837">
        <f t="shared" si="86"/>
        <v>1</v>
      </c>
      <c r="N837" s="3">
        <f t="shared" si="87"/>
        <v>8.3514060274229751E-2</v>
      </c>
      <c r="O837" s="3">
        <f t="shared" si="88"/>
        <v>0.9164859397257703</v>
      </c>
      <c r="P837" s="4">
        <f t="shared" si="89"/>
        <v>0.9164859397257703</v>
      </c>
      <c r="Q837" s="3">
        <f t="shared" si="90"/>
        <v>-8.7208553090355564E-2</v>
      </c>
      <c r="AN837">
        <v>0</v>
      </c>
      <c r="AO837">
        <v>0</v>
      </c>
      <c r="AP837">
        <v>1</v>
      </c>
    </row>
    <row r="838" spans="2:42" x14ac:dyDescent="0.3">
      <c r="B838" s="86">
        <v>0</v>
      </c>
      <c r="C838" s="15">
        <v>1</v>
      </c>
      <c r="D838" s="15">
        <v>0</v>
      </c>
      <c r="E838" s="15">
        <v>0</v>
      </c>
      <c r="F838" s="15">
        <v>1</v>
      </c>
      <c r="G838" s="15">
        <v>0</v>
      </c>
      <c r="H838" s="15">
        <v>0</v>
      </c>
      <c r="I838" s="87">
        <v>1.399</v>
      </c>
      <c r="J838">
        <f t="shared" ref="J838:J901" si="91">$F$1+($I$1*C838)+($L$1*D838)+($O$1*F838)+($R$1*G838)+($U$1*I838)</f>
        <v>9.5596822200589182E-2</v>
      </c>
      <c r="K838">
        <v>0</v>
      </c>
      <c r="L838">
        <f t="shared" ref="L838:L901" si="92">EXP(J838)</f>
        <v>1.1003153518303337</v>
      </c>
      <c r="M838">
        <f t="shared" ref="M838:M901" si="93">EXP(K838)</f>
        <v>1</v>
      </c>
      <c r="N838" s="3">
        <f t="shared" ref="N838:N901" si="94">L838/(L838+M838)</f>
        <v>0.52388102142445248</v>
      </c>
      <c r="O838" s="3">
        <f t="shared" ref="O838:O901" si="95">M838/(L838+M838)</f>
        <v>0.47611897857554736</v>
      </c>
      <c r="P838" s="4">
        <f t="shared" ref="P838:P901" si="96">N838^B838*O838^(1-B838)</f>
        <v>0.47611897857554736</v>
      </c>
      <c r="Q838" s="3">
        <f t="shared" ref="Q838:Q901" si="97">LN(P838)</f>
        <v>-0.74208750099361542</v>
      </c>
      <c r="AN838">
        <v>1</v>
      </c>
      <c r="AO838">
        <v>0</v>
      </c>
      <c r="AP838">
        <v>0</v>
      </c>
    </row>
    <row r="839" spans="2:42" x14ac:dyDescent="0.3">
      <c r="B839" s="86">
        <v>1</v>
      </c>
      <c r="C839" s="15">
        <v>0</v>
      </c>
      <c r="D839" s="15">
        <v>0</v>
      </c>
      <c r="E839" s="15">
        <v>1</v>
      </c>
      <c r="F839" s="15">
        <v>0</v>
      </c>
      <c r="G839" s="15">
        <v>1</v>
      </c>
      <c r="H839" s="15">
        <v>0</v>
      </c>
      <c r="I839" s="87">
        <v>1.399</v>
      </c>
      <c r="J839">
        <f t="shared" si="91"/>
        <v>-0.87670725939750838</v>
      </c>
      <c r="K839">
        <v>0</v>
      </c>
      <c r="L839">
        <f t="shared" si="92"/>
        <v>0.41615093525345004</v>
      </c>
      <c r="M839">
        <f t="shared" si="93"/>
        <v>1</v>
      </c>
      <c r="N839" s="3">
        <f t="shared" si="94"/>
        <v>0.29386058003695142</v>
      </c>
      <c r="O839" s="3">
        <f t="shared" si="95"/>
        <v>0.70613941996304863</v>
      </c>
      <c r="P839" s="4">
        <f t="shared" si="96"/>
        <v>0.29386058003695142</v>
      </c>
      <c r="Q839" s="3">
        <f t="shared" si="97"/>
        <v>-1.2246498416815532</v>
      </c>
      <c r="AN839">
        <v>1</v>
      </c>
      <c r="AO839">
        <v>0</v>
      </c>
      <c r="AP839">
        <v>0</v>
      </c>
    </row>
    <row r="840" spans="2:42" x14ac:dyDescent="0.3">
      <c r="B840" s="86">
        <v>0</v>
      </c>
      <c r="C840" s="15">
        <v>1</v>
      </c>
      <c r="D840" s="15">
        <v>0</v>
      </c>
      <c r="E840" s="15">
        <v>0</v>
      </c>
      <c r="F840" s="15">
        <v>0</v>
      </c>
      <c r="G840" s="15">
        <v>0</v>
      </c>
      <c r="H840" s="15">
        <v>1</v>
      </c>
      <c r="I840" s="87">
        <v>1.6989999999999998</v>
      </c>
      <c r="J840">
        <f t="shared" si="91"/>
        <v>-2.423621284263298</v>
      </c>
      <c r="K840">
        <v>0</v>
      </c>
      <c r="L840">
        <f t="shared" si="92"/>
        <v>8.8600189347953745E-2</v>
      </c>
      <c r="M840">
        <f t="shared" si="93"/>
        <v>1</v>
      </c>
      <c r="N840" s="3">
        <f t="shared" si="94"/>
        <v>8.1389099703375212E-2</v>
      </c>
      <c r="O840" s="3">
        <f t="shared" si="95"/>
        <v>0.91861090029662473</v>
      </c>
      <c r="P840" s="4">
        <f t="shared" si="96"/>
        <v>0.91861090029662473</v>
      </c>
      <c r="Q840" s="3">
        <f t="shared" si="97"/>
        <v>-8.4892640955072041E-2</v>
      </c>
      <c r="AN840">
        <v>0</v>
      </c>
      <c r="AO840">
        <v>1</v>
      </c>
      <c r="AP840">
        <v>0</v>
      </c>
    </row>
    <row r="841" spans="2:42" x14ac:dyDescent="0.3">
      <c r="B841" s="86">
        <v>0</v>
      </c>
      <c r="C841" s="15">
        <v>0</v>
      </c>
      <c r="D841" s="15">
        <v>1</v>
      </c>
      <c r="E841" s="15">
        <v>0</v>
      </c>
      <c r="F841" s="15">
        <v>0</v>
      </c>
      <c r="G841" s="15">
        <v>1</v>
      </c>
      <c r="H841" s="15">
        <v>0</v>
      </c>
      <c r="I841" s="87">
        <v>1.6989999999999998</v>
      </c>
      <c r="J841">
        <f t="shared" si="91"/>
        <v>-1.6242429972160748</v>
      </c>
      <c r="K841">
        <v>0</v>
      </c>
      <c r="L841">
        <f t="shared" si="92"/>
        <v>0.19706079432518478</v>
      </c>
      <c r="M841">
        <f t="shared" si="93"/>
        <v>1</v>
      </c>
      <c r="N841" s="3">
        <f t="shared" si="94"/>
        <v>0.16462053995868542</v>
      </c>
      <c r="O841" s="3">
        <f t="shared" si="95"/>
        <v>0.83537946004131458</v>
      </c>
      <c r="P841" s="4">
        <f t="shared" si="96"/>
        <v>0.83537946004131458</v>
      </c>
      <c r="Q841" s="3">
        <f t="shared" si="97"/>
        <v>-0.1798692141960519</v>
      </c>
      <c r="AN841">
        <v>0</v>
      </c>
      <c r="AO841">
        <v>1</v>
      </c>
      <c r="AP841">
        <v>0</v>
      </c>
    </row>
    <row r="842" spans="2:42" x14ac:dyDescent="0.3">
      <c r="B842" s="86">
        <v>0</v>
      </c>
      <c r="C842" s="15">
        <v>1</v>
      </c>
      <c r="D842" s="15">
        <v>0</v>
      </c>
      <c r="E842" s="15">
        <v>0</v>
      </c>
      <c r="F842" s="15">
        <v>0</v>
      </c>
      <c r="G842" s="15">
        <v>1</v>
      </c>
      <c r="H842" s="15">
        <v>0</v>
      </c>
      <c r="I842" s="87">
        <v>1.9989999999999999</v>
      </c>
      <c r="J842">
        <f t="shared" si="91"/>
        <v>-1.758139811035246</v>
      </c>
      <c r="K842">
        <v>0</v>
      </c>
      <c r="L842">
        <f t="shared" si="92"/>
        <v>0.17236519762851077</v>
      </c>
      <c r="M842">
        <f t="shared" si="93"/>
        <v>1</v>
      </c>
      <c r="N842" s="3">
        <f t="shared" si="94"/>
        <v>0.14702346843558248</v>
      </c>
      <c r="O842" s="3">
        <f t="shared" si="95"/>
        <v>0.85297653156441755</v>
      </c>
      <c r="P842" s="4">
        <f t="shared" si="96"/>
        <v>0.85297653156441755</v>
      </c>
      <c r="Q842" s="3">
        <f t="shared" si="97"/>
        <v>-0.15902324468908607</v>
      </c>
      <c r="AN842">
        <v>0</v>
      </c>
      <c r="AO842">
        <v>0</v>
      </c>
      <c r="AP842">
        <v>1</v>
      </c>
    </row>
    <row r="843" spans="2:42" x14ac:dyDescent="0.3">
      <c r="B843" s="86">
        <v>0</v>
      </c>
      <c r="C843" s="15">
        <v>0</v>
      </c>
      <c r="D843" s="15">
        <v>1</v>
      </c>
      <c r="E843" s="15">
        <v>0</v>
      </c>
      <c r="F843" s="15">
        <v>0</v>
      </c>
      <c r="G843" s="15">
        <v>0</v>
      </c>
      <c r="H843" s="15">
        <v>1</v>
      </c>
      <c r="I843" s="87">
        <v>1.399</v>
      </c>
      <c r="J843">
        <f t="shared" si="91"/>
        <v>-2.2897244704441273</v>
      </c>
      <c r="K843">
        <v>0</v>
      </c>
      <c r="L843">
        <f t="shared" si="92"/>
        <v>0.10129436760139537</v>
      </c>
      <c r="M843">
        <f t="shared" si="93"/>
        <v>1</v>
      </c>
      <c r="N843" s="3">
        <f t="shared" si="94"/>
        <v>9.1977558935503481E-2</v>
      </c>
      <c r="O843" s="3">
        <f t="shared" si="95"/>
        <v>0.90802244106449659</v>
      </c>
      <c r="P843" s="4">
        <f t="shared" si="96"/>
        <v>0.90802244106449659</v>
      </c>
      <c r="Q843" s="3">
        <f t="shared" si="97"/>
        <v>-9.6486185857509371E-2</v>
      </c>
      <c r="AN843">
        <v>1</v>
      </c>
      <c r="AO843">
        <v>0</v>
      </c>
      <c r="AP843">
        <v>0</v>
      </c>
    </row>
    <row r="844" spans="2:42" x14ac:dyDescent="0.3">
      <c r="B844" s="86">
        <v>0</v>
      </c>
      <c r="C844" s="15">
        <v>0</v>
      </c>
      <c r="D844" s="15">
        <v>1</v>
      </c>
      <c r="E844" s="15">
        <v>0</v>
      </c>
      <c r="F844" s="15">
        <v>1</v>
      </c>
      <c r="G844" s="15">
        <v>0</v>
      </c>
      <c r="H844" s="15">
        <v>0</v>
      </c>
      <c r="I844" s="87">
        <v>1.9989999999999999</v>
      </c>
      <c r="J844">
        <f t="shared" si="91"/>
        <v>-0.62384935304734745</v>
      </c>
      <c r="K844">
        <v>0</v>
      </c>
      <c r="L844">
        <f t="shared" si="92"/>
        <v>0.5358776799264976</v>
      </c>
      <c r="M844">
        <f t="shared" si="93"/>
        <v>1</v>
      </c>
      <c r="N844" s="3">
        <f t="shared" si="94"/>
        <v>0.34890648319867706</v>
      </c>
      <c r="O844" s="3">
        <f t="shared" si="95"/>
        <v>0.65109351680132299</v>
      </c>
      <c r="P844" s="4">
        <f t="shared" si="96"/>
        <v>0.65109351680132299</v>
      </c>
      <c r="Q844" s="3">
        <f t="shared" si="97"/>
        <v>-0.42910199608988864</v>
      </c>
      <c r="AN844">
        <v>0</v>
      </c>
      <c r="AO844">
        <v>0</v>
      </c>
      <c r="AP844">
        <v>1</v>
      </c>
    </row>
    <row r="845" spans="2:42" x14ac:dyDescent="0.3">
      <c r="B845" s="86">
        <v>0</v>
      </c>
      <c r="C845" s="15">
        <v>0</v>
      </c>
      <c r="D845" s="15">
        <v>0</v>
      </c>
      <c r="E845" s="15">
        <v>1</v>
      </c>
      <c r="F845" s="15">
        <v>1</v>
      </c>
      <c r="G845" s="15">
        <v>0</v>
      </c>
      <c r="H845" s="15">
        <v>0</v>
      </c>
      <c r="I845" s="87">
        <v>1.6989999999999998</v>
      </c>
      <c r="J845">
        <f t="shared" si="91"/>
        <v>0.12368638477121929</v>
      </c>
      <c r="K845">
        <v>0</v>
      </c>
      <c r="L845">
        <f t="shared" si="92"/>
        <v>1.1316609092464234</v>
      </c>
      <c r="M845">
        <f t="shared" si="93"/>
        <v>1</v>
      </c>
      <c r="N845" s="3">
        <f t="shared" si="94"/>
        <v>0.53088223569595971</v>
      </c>
      <c r="O845" s="3">
        <f t="shared" si="95"/>
        <v>0.4691177643040404</v>
      </c>
      <c r="P845" s="4">
        <f t="shared" si="96"/>
        <v>0.4691177643040404</v>
      </c>
      <c r="Q845" s="3">
        <f t="shared" si="97"/>
        <v>-0.75690144545823101</v>
      </c>
      <c r="AN845">
        <v>0</v>
      </c>
      <c r="AO845">
        <v>1</v>
      </c>
      <c r="AP845">
        <v>0</v>
      </c>
    </row>
    <row r="846" spans="2:42" x14ac:dyDescent="0.3">
      <c r="B846" s="86">
        <v>0</v>
      </c>
      <c r="C846" s="15">
        <v>0</v>
      </c>
      <c r="D846" s="15">
        <v>0</v>
      </c>
      <c r="E846" s="15">
        <v>1</v>
      </c>
      <c r="F846" s="15">
        <v>0</v>
      </c>
      <c r="G846" s="15">
        <v>0</v>
      </c>
      <c r="H846" s="15">
        <v>1</v>
      </c>
      <c r="I846" s="87">
        <v>1.9989999999999999</v>
      </c>
      <c r="J846">
        <f t="shared" si="91"/>
        <v>-2.3955317216926684</v>
      </c>
      <c r="K846">
        <v>0</v>
      </c>
      <c r="L846">
        <f t="shared" si="92"/>
        <v>9.1124213317684638E-2</v>
      </c>
      <c r="M846">
        <f t="shared" si="93"/>
        <v>1</v>
      </c>
      <c r="N846" s="3">
        <f t="shared" si="94"/>
        <v>8.3514060274229751E-2</v>
      </c>
      <c r="O846" s="3">
        <f t="shared" si="95"/>
        <v>0.9164859397257703</v>
      </c>
      <c r="P846" s="4">
        <f t="shared" si="96"/>
        <v>0.9164859397257703</v>
      </c>
      <c r="Q846" s="3">
        <f t="shared" si="97"/>
        <v>-8.7208553090355564E-2</v>
      </c>
      <c r="AN846">
        <v>0</v>
      </c>
      <c r="AO846">
        <v>0</v>
      </c>
      <c r="AP846">
        <v>1</v>
      </c>
    </row>
    <row r="847" spans="2:42" x14ac:dyDescent="0.3">
      <c r="B847" s="86">
        <v>0</v>
      </c>
      <c r="C847" s="15">
        <v>1</v>
      </c>
      <c r="D847" s="15">
        <v>0</v>
      </c>
      <c r="E847" s="15">
        <v>0</v>
      </c>
      <c r="F847" s="15">
        <v>1</v>
      </c>
      <c r="G847" s="15">
        <v>0</v>
      </c>
      <c r="H847" s="15">
        <v>0</v>
      </c>
      <c r="I847" s="87">
        <v>1.399</v>
      </c>
      <c r="J847">
        <f t="shared" si="91"/>
        <v>9.5596822200589182E-2</v>
      </c>
      <c r="K847">
        <v>0</v>
      </c>
      <c r="L847">
        <f t="shared" si="92"/>
        <v>1.1003153518303337</v>
      </c>
      <c r="M847">
        <f t="shared" si="93"/>
        <v>1</v>
      </c>
      <c r="N847" s="3">
        <f t="shared" si="94"/>
        <v>0.52388102142445248</v>
      </c>
      <c r="O847" s="3">
        <f t="shared" si="95"/>
        <v>0.47611897857554736</v>
      </c>
      <c r="P847" s="4">
        <f t="shared" si="96"/>
        <v>0.47611897857554736</v>
      </c>
      <c r="Q847" s="3">
        <f t="shared" si="97"/>
        <v>-0.74208750099361542</v>
      </c>
      <c r="AN847">
        <v>1</v>
      </c>
      <c r="AO847">
        <v>0</v>
      </c>
      <c r="AP847">
        <v>0</v>
      </c>
    </row>
    <row r="848" spans="2:42" x14ac:dyDescent="0.3">
      <c r="B848" s="86">
        <v>0</v>
      </c>
      <c r="C848" s="15">
        <v>0</v>
      </c>
      <c r="D848" s="15">
        <v>0</v>
      </c>
      <c r="E848" s="15">
        <v>1</v>
      </c>
      <c r="F848" s="15">
        <v>0</v>
      </c>
      <c r="G848" s="15">
        <v>1</v>
      </c>
      <c r="H848" s="15">
        <v>0</v>
      </c>
      <c r="I848" s="87">
        <v>1.399</v>
      </c>
      <c r="J848">
        <f t="shared" si="91"/>
        <v>-0.87670725939750838</v>
      </c>
      <c r="K848">
        <v>0</v>
      </c>
      <c r="L848">
        <f t="shared" si="92"/>
        <v>0.41615093525345004</v>
      </c>
      <c r="M848">
        <f t="shared" si="93"/>
        <v>1</v>
      </c>
      <c r="N848" s="3">
        <f t="shared" si="94"/>
        <v>0.29386058003695142</v>
      </c>
      <c r="O848" s="3">
        <f t="shared" si="95"/>
        <v>0.70613941996304863</v>
      </c>
      <c r="P848" s="4">
        <f t="shared" si="96"/>
        <v>0.70613941996304863</v>
      </c>
      <c r="Q848" s="3">
        <f t="shared" si="97"/>
        <v>-0.34794258228404495</v>
      </c>
      <c r="AN848">
        <v>1</v>
      </c>
      <c r="AO848">
        <v>0</v>
      </c>
      <c r="AP848">
        <v>0</v>
      </c>
    </row>
    <row r="849" spans="2:42" x14ac:dyDescent="0.3">
      <c r="B849" s="86">
        <v>0</v>
      </c>
      <c r="C849" s="15">
        <v>1</v>
      </c>
      <c r="D849" s="15">
        <v>0</v>
      </c>
      <c r="E849" s="15">
        <v>0</v>
      </c>
      <c r="F849" s="15">
        <v>0</v>
      </c>
      <c r="G849" s="15">
        <v>0</v>
      </c>
      <c r="H849" s="15">
        <v>1</v>
      </c>
      <c r="I849" s="87">
        <v>1.6989999999999998</v>
      </c>
      <c r="J849">
        <f t="shared" si="91"/>
        <v>-2.423621284263298</v>
      </c>
      <c r="K849">
        <v>0</v>
      </c>
      <c r="L849">
        <f t="shared" si="92"/>
        <v>8.8600189347953745E-2</v>
      </c>
      <c r="M849">
        <f t="shared" si="93"/>
        <v>1</v>
      </c>
      <c r="N849" s="3">
        <f t="shared" si="94"/>
        <v>8.1389099703375212E-2</v>
      </c>
      <c r="O849" s="3">
        <f t="shared" si="95"/>
        <v>0.91861090029662473</v>
      </c>
      <c r="P849" s="4">
        <f t="shared" si="96"/>
        <v>0.91861090029662473</v>
      </c>
      <c r="Q849" s="3">
        <f t="shared" si="97"/>
        <v>-8.4892640955072041E-2</v>
      </c>
      <c r="AN849">
        <v>0</v>
      </c>
      <c r="AO849">
        <v>1</v>
      </c>
      <c r="AP849">
        <v>0</v>
      </c>
    </row>
    <row r="850" spans="2:42" x14ac:dyDescent="0.3">
      <c r="B850" s="86">
        <v>1</v>
      </c>
      <c r="C850" s="15">
        <v>0</v>
      </c>
      <c r="D850" s="15">
        <v>1</v>
      </c>
      <c r="E850" s="15">
        <v>0</v>
      </c>
      <c r="F850" s="15">
        <v>0</v>
      </c>
      <c r="G850" s="15">
        <v>1</v>
      </c>
      <c r="H850" s="15">
        <v>0</v>
      </c>
      <c r="I850" s="87">
        <v>1.6989999999999998</v>
      </c>
      <c r="J850">
        <f t="shared" si="91"/>
        <v>-1.6242429972160748</v>
      </c>
      <c r="K850">
        <v>0</v>
      </c>
      <c r="L850">
        <f t="shared" si="92"/>
        <v>0.19706079432518478</v>
      </c>
      <c r="M850">
        <f t="shared" si="93"/>
        <v>1</v>
      </c>
      <c r="N850" s="3">
        <f t="shared" si="94"/>
        <v>0.16462053995868542</v>
      </c>
      <c r="O850" s="3">
        <f t="shared" si="95"/>
        <v>0.83537946004131458</v>
      </c>
      <c r="P850" s="4">
        <f t="shared" si="96"/>
        <v>0.16462053995868542</v>
      </c>
      <c r="Q850" s="3">
        <f t="shared" si="97"/>
        <v>-1.8041122114121266</v>
      </c>
      <c r="AN850">
        <v>0</v>
      </c>
      <c r="AO850">
        <v>1</v>
      </c>
      <c r="AP850">
        <v>0</v>
      </c>
    </row>
    <row r="851" spans="2:42" x14ac:dyDescent="0.3">
      <c r="B851" s="86">
        <v>0</v>
      </c>
      <c r="C851" s="15">
        <v>1</v>
      </c>
      <c r="D851" s="15">
        <v>0</v>
      </c>
      <c r="E851" s="15">
        <v>0</v>
      </c>
      <c r="F851" s="15">
        <v>0</v>
      </c>
      <c r="G851" s="15">
        <v>1</v>
      </c>
      <c r="H851" s="15">
        <v>0</v>
      </c>
      <c r="I851" s="87">
        <v>1.9989999999999999</v>
      </c>
      <c r="J851">
        <f t="shared" si="91"/>
        <v>-1.758139811035246</v>
      </c>
      <c r="K851">
        <v>0</v>
      </c>
      <c r="L851">
        <f t="shared" si="92"/>
        <v>0.17236519762851077</v>
      </c>
      <c r="M851">
        <f t="shared" si="93"/>
        <v>1</v>
      </c>
      <c r="N851" s="3">
        <f t="shared" si="94"/>
        <v>0.14702346843558248</v>
      </c>
      <c r="O851" s="3">
        <f t="shared" si="95"/>
        <v>0.85297653156441755</v>
      </c>
      <c r="P851" s="4">
        <f t="shared" si="96"/>
        <v>0.85297653156441755</v>
      </c>
      <c r="Q851" s="3">
        <f t="shared" si="97"/>
        <v>-0.15902324468908607</v>
      </c>
      <c r="AN851">
        <v>0</v>
      </c>
      <c r="AO851">
        <v>0</v>
      </c>
      <c r="AP851">
        <v>1</v>
      </c>
    </row>
    <row r="852" spans="2:42" x14ac:dyDescent="0.3">
      <c r="B852" s="86">
        <v>0</v>
      </c>
      <c r="C852" s="15">
        <v>0</v>
      </c>
      <c r="D852" s="15">
        <v>1</v>
      </c>
      <c r="E852" s="15">
        <v>0</v>
      </c>
      <c r="F852" s="15">
        <v>0</v>
      </c>
      <c r="G852" s="15">
        <v>0</v>
      </c>
      <c r="H852" s="15">
        <v>1</v>
      </c>
      <c r="I852" s="87">
        <v>1.399</v>
      </c>
      <c r="J852">
        <f t="shared" si="91"/>
        <v>-2.2897244704441273</v>
      </c>
      <c r="K852">
        <v>0</v>
      </c>
      <c r="L852">
        <f t="shared" si="92"/>
        <v>0.10129436760139537</v>
      </c>
      <c r="M852">
        <f t="shared" si="93"/>
        <v>1</v>
      </c>
      <c r="N852" s="3">
        <f t="shared" si="94"/>
        <v>9.1977558935503481E-2</v>
      </c>
      <c r="O852" s="3">
        <f t="shared" si="95"/>
        <v>0.90802244106449659</v>
      </c>
      <c r="P852" s="4">
        <f t="shared" si="96"/>
        <v>0.90802244106449659</v>
      </c>
      <c r="Q852" s="3">
        <f t="shared" si="97"/>
        <v>-9.6486185857509371E-2</v>
      </c>
      <c r="AN852">
        <v>1</v>
      </c>
      <c r="AO852">
        <v>0</v>
      </c>
      <c r="AP852">
        <v>0</v>
      </c>
    </row>
    <row r="853" spans="2:42" x14ac:dyDescent="0.3">
      <c r="B853" s="86">
        <v>1</v>
      </c>
      <c r="C853" s="15">
        <v>0</v>
      </c>
      <c r="D853" s="15">
        <v>1</v>
      </c>
      <c r="E853" s="15">
        <v>0</v>
      </c>
      <c r="F853" s="15">
        <v>1</v>
      </c>
      <c r="G853" s="15">
        <v>0</v>
      </c>
      <c r="H853" s="15">
        <v>0</v>
      </c>
      <c r="I853" s="87">
        <v>1.9989999999999999</v>
      </c>
      <c r="J853">
        <f t="shared" si="91"/>
        <v>-0.62384935304734745</v>
      </c>
      <c r="K853">
        <v>0</v>
      </c>
      <c r="L853">
        <f t="shared" si="92"/>
        <v>0.5358776799264976</v>
      </c>
      <c r="M853">
        <f t="shared" si="93"/>
        <v>1</v>
      </c>
      <c r="N853" s="3">
        <f t="shared" si="94"/>
        <v>0.34890648319867706</v>
      </c>
      <c r="O853" s="3">
        <f t="shared" si="95"/>
        <v>0.65109351680132299</v>
      </c>
      <c r="P853" s="4">
        <f t="shared" si="96"/>
        <v>0.34890648319867706</v>
      </c>
      <c r="Q853" s="3">
        <f t="shared" si="97"/>
        <v>-1.0529513491372362</v>
      </c>
      <c r="AN853">
        <v>0</v>
      </c>
      <c r="AO853">
        <v>0</v>
      </c>
      <c r="AP853">
        <v>1</v>
      </c>
    </row>
    <row r="854" spans="2:42" x14ac:dyDescent="0.3">
      <c r="B854" s="86">
        <v>1</v>
      </c>
      <c r="C854" s="15">
        <v>0</v>
      </c>
      <c r="D854" s="15">
        <v>0</v>
      </c>
      <c r="E854" s="15">
        <v>1</v>
      </c>
      <c r="F854" s="15">
        <v>1</v>
      </c>
      <c r="G854" s="15">
        <v>0</v>
      </c>
      <c r="H854" s="15">
        <v>0</v>
      </c>
      <c r="I854" s="87">
        <v>1.6989999999999998</v>
      </c>
      <c r="J854">
        <f t="shared" si="91"/>
        <v>0.12368638477121929</v>
      </c>
      <c r="K854">
        <v>0</v>
      </c>
      <c r="L854">
        <f t="shared" si="92"/>
        <v>1.1316609092464234</v>
      </c>
      <c r="M854">
        <f t="shared" si="93"/>
        <v>1</v>
      </c>
      <c r="N854" s="3">
        <f t="shared" si="94"/>
        <v>0.53088223569595971</v>
      </c>
      <c r="O854" s="3">
        <f t="shared" si="95"/>
        <v>0.4691177643040404</v>
      </c>
      <c r="P854" s="4">
        <f t="shared" si="96"/>
        <v>0.53088223569595971</v>
      </c>
      <c r="Q854" s="3">
        <f t="shared" si="97"/>
        <v>-0.63321506068701161</v>
      </c>
      <c r="AN854">
        <v>0</v>
      </c>
      <c r="AO854">
        <v>1</v>
      </c>
      <c r="AP854">
        <v>0</v>
      </c>
    </row>
    <row r="855" spans="2:42" x14ac:dyDescent="0.3">
      <c r="B855" s="86">
        <v>0</v>
      </c>
      <c r="C855" s="15">
        <v>0</v>
      </c>
      <c r="D855" s="15">
        <v>0</v>
      </c>
      <c r="E855" s="15">
        <v>1</v>
      </c>
      <c r="F855" s="15">
        <v>0</v>
      </c>
      <c r="G855" s="15">
        <v>0</v>
      </c>
      <c r="H855" s="15">
        <v>1</v>
      </c>
      <c r="I855" s="87">
        <v>1.9989999999999999</v>
      </c>
      <c r="J855">
        <f t="shared" si="91"/>
        <v>-2.3955317216926684</v>
      </c>
      <c r="K855">
        <v>0</v>
      </c>
      <c r="L855">
        <f t="shared" si="92"/>
        <v>9.1124213317684638E-2</v>
      </c>
      <c r="M855">
        <f t="shared" si="93"/>
        <v>1</v>
      </c>
      <c r="N855" s="3">
        <f t="shared" si="94"/>
        <v>8.3514060274229751E-2</v>
      </c>
      <c r="O855" s="3">
        <f t="shared" si="95"/>
        <v>0.9164859397257703</v>
      </c>
      <c r="P855" s="4">
        <f t="shared" si="96"/>
        <v>0.9164859397257703</v>
      </c>
      <c r="Q855" s="3">
        <f t="shared" si="97"/>
        <v>-8.7208553090355564E-2</v>
      </c>
      <c r="AN855">
        <v>0</v>
      </c>
      <c r="AO855">
        <v>0</v>
      </c>
      <c r="AP855">
        <v>1</v>
      </c>
    </row>
    <row r="856" spans="2:42" x14ac:dyDescent="0.3">
      <c r="B856" s="86">
        <v>1</v>
      </c>
      <c r="C856" s="15">
        <v>1</v>
      </c>
      <c r="D856" s="15">
        <v>0</v>
      </c>
      <c r="E856" s="15">
        <v>0</v>
      </c>
      <c r="F856" s="15">
        <v>1</v>
      </c>
      <c r="G856" s="15">
        <v>0</v>
      </c>
      <c r="H856" s="15">
        <v>0</v>
      </c>
      <c r="I856" s="87">
        <v>1.399</v>
      </c>
      <c r="J856">
        <f t="shared" si="91"/>
        <v>9.5596822200589182E-2</v>
      </c>
      <c r="K856">
        <v>0</v>
      </c>
      <c r="L856">
        <f t="shared" si="92"/>
        <v>1.1003153518303337</v>
      </c>
      <c r="M856">
        <f t="shared" si="93"/>
        <v>1</v>
      </c>
      <c r="N856" s="3">
        <f t="shared" si="94"/>
        <v>0.52388102142445248</v>
      </c>
      <c r="O856" s="3">
        <f t="shared" si="95"/>
        <v>0.47611897857554736</v>
      </c>
      <c r="P856" s="4">
        <f t="shared" si="96"/>
        <v>0.52388102142445248</v>
      </c>
      <c r="Q856" s="3">
        <f t="shared" si="97"/>
        <v>-0.64649067879302635</v>
      </c>
      <c r="AN856">
        <v>1</v>
      </c>
      <c r="AO856">
        <v>0</v>
      </c>
      <c r="AP856">
        <v>0</v>
      </c>
    </row>
    <row r="857" spans="2:42" x14ac:dyDescent="0.3">
      <c r="B857" s="86">
        <v>0</v>
      </c>
      <c r="C857" s="15">
        <v>0</v>
      </c>
      <c r="D857" s="15">
        <v>0</v>
      </c>
      <c r="E857" s="15">
        <v>1</v>
      </c>
      <c r="F857" s="15">
        <v>0</v>
      </c>
      <c r="G857" s="15">
        <v>1</v>
      </c>
      <c r="H857" s="15">
        <v>0</v>
      </c>
      <c r="I857" s="87">
        <v>1.399</v>
      </c>
      <c r="J857">
        <f t="shared" si="91"/>
        <v>-0.87670725939750838</v>
      </c>
      <c r="K857">
        <v>0</v>
      </c>
      <c r="L857">
        <f t="shared" si="92"/>
        <v>0.41615093525345004</v>
      </c>
      <c r="M857">
        <f t="shared" si="93"/>
        <v>1</v>
      </c>
      <c r="N857" s="3">
        <f t="shared" si="94"/>
        <v>0.29386058003695142</v>
      </c>
      <c r="O857" s="3">
        <f t="shared" si="95"/>
        <v>0.70613941996304863</v>
      </c>
      <c r="P857" s="4">
        <f t="shared" si="96"/>
        <v>0.70613941996304863</v>
      </c>
      <c r="Q857" s="3">
        <f t="shared" si="97"/>
        <v>-0.34794258228404495</v>
      </c>
      <c r="AN857">
        <v>1</v>
      </c>
      <c r="AO857">
        <v>0</v>
      </c>
      <c r="AP857">
        <v>0</v>
      </c>
    </row>
    <row r="858" spans="2:42" x14ac:dyDescent="0.3">
      <c r="B858" s="86">
        <v>0</v>
      </c>
      <c r="C858" s="15">
        <v>1</v>
      </c>
      <c r="D858" s="15">
        <v>0</v>
      </c>
      <c r="E858" s="15">
        <v>0</v>
      </c>
      <c r="F858" s="15">
        <v>0</v>
      </c>
      <c r="G858" s="15">
        <v>0</v>
      </c>
      <c r="H858" s="15">
        <v>1</v>
      </c>
      <c r="I858" s="87">
        <v>1.6989999999999998</v>
      </c>
      <c r="J858">
        <f t="shared" si="91"/>
        <v>-2.423621284263298</v>
      </c>
      <c r="K858">
        <v>0</v>
      </c>
      <c r="L858">
        <f t="shared" si="92"/>
        <v>8.8600189347953745E-2</v>
      </c>
      <c r="M858">
        <f t="shared" si="93"/>
        <v>1</v>
      </c>
      <c r="N858" s="3">
        <f t="shared" si="94"/>
        <v>8.1389099703375212E-2</v>
      </c>
      <c r="O858" s="3">
        <f t="shared" si="95"/>
        <v>0.91861090029662473</v>
      </c>
      <c r="P858" s="4">
        <f t="shared" si="96"/>
        <v>0.91861090029662473</v>
      </c>
      <c r="Q858" s="3">
        <f t="shared" si="97"/>
        <v>-8.4892640955072041E-2</v>
      </c>
      <c r="AN858">
        <v>0</v>
      </c>
      <c r="AO858">
        <v>1</v>
      </c>
      <c r="AP858">
        <v>0</v>
      </c>
    </row>
    <row r="859" spans="2:42" x14ac:dyDescent="0.3">
      <c r="B859" s="86">
        <v>0</v>
      </c>
      <c r="C859" s="15">
        <v>0</v>
      </c>
      <c r="D859" s="15">
        <v>1</v>
      </c>
      <c r="E859" s="15">
        <v>0</v>
      </c>
      <c r="F859" s="15">
        <v>0</v>
      </c>
      <c r="G859" s="15">
        <v>1</v>
      </c>
      <c r="H859" s="15">
        <v>0</v>
      </c>
      <c r="I859" s="87">
        <v>1.6989999999999998</v>
      </c>
      <c r="J859">
        <f t="shared" si="91"/>
        <v>-1.6242429972160748</v>
      </c>
      <c r="K859">
        <v>0</v>
      </c>
      <c r="L859">
        <f t="shared" si="92"/>
        <v>0.19706079432518478</v>
      </c>
      <c r="M859">
        <f t="shared" si="93"/>
        <v>1</v>
      </c>
      <c r="N859" s="3">
        <f t="shared" si="94"/>
        <v>0.16462053995868542</v>
      </c>
      <c r="O859" s="3">
        <f t="shared" si="95"/>
        <v>0.83537946004131458</v>
      </c>
      <c r="P859" s="4">
        <f t="shared" si="96"/>
        <v>0.83537946004131458</v>
      </c>
      <c r="Q859" s="3">
        <f t="shared" si="97"/>
        <v>-0.1798692141960519</v>
      </c>
      <c r="AN859">
        <v>0</v>
      </c>
      <c r="AO859">
        <v>1</v>
      </c>
      <c r="AP859">
        <v>0</v>
      </c>
    </row>
    <row r="860" spans="2:42" x14ac:dyDescent="0.3">
      <c r="B860" s="86">
        <v>0</v>
      </c>
      <c r="C860" s="15">
        <v>1</v>
      </c>
      <c r="D860" s="15">
        <v>0</v>
      </c>
      <c r="E860" s="15">
        <v>0</v>
      </c>
      <c r="F860" s="15">
        <v>0</v>
      </c>
      <c r="G860" s="15">
        <v>1</v>
      </c>
      <c r="H860" s="15">
        <v>0</v>
      </c>
      <c r="I860" s="87">
        <v>1.9989999999999999</v>
      </c>
      <c r="J860">
        <f t="shared" si="91"/>
        <v>-1.758139811035246</v>
      </c>
      <c r="K860">
        <v>0</v>
      </c>
      <c r="L860">
        <f t="shared" si="92"/>
        <v>0.17236519762851077</v>
      </c>
      <c r="M860">
        <f t="shared" si="93"/>
        <v>1</v>
      </c>
      <c r="N860" s="3">
        <f t="shared" si="94"/>
        <v>0.14702346843558248</v>
      </c>
      <c r="O860" s="3">
        <f t="shared" si="95"/>
        <v>0.85297653156441755</v>
      </c>
      <c r="P860" s="4">
        <f t="shared" si="96"/>
        <v>0.85297653156441755</v>
      </c>
      <c r="Q860" s="3">
        <f t="shared" si="97"/>
        <v>-0.15902324468908607</v>
      </c>
      <c r="AN860">
        <v>0</v>
      </c>
      <c r="AO860">
        <v>0</v>
      </c>
      <c r="AP860">
        <v>1</v>
      </c>
    </row>
    <row r="861" spans="2:42" x14ac:dyDescent="0.3">
      <c r="B861" s="86">
        <v>0</v>
      </c>
      <c r="C861" s="15">
        <v>0</v>
      </c>
      <c r="D861" s="15">
        <v>1</v>
      </c>
      <c r="E861" s="15">
        <v>0</v>
      </c>
      <c r="F861" s="15">
        <v>0</v>
      </c>
      <c r="G861" s="15">
        <v>0</v>
      </c>
      <c r="H861" s="15">
        <v>1</v>
      </c>
      <c r="I861" s="87">
        <v>1.399</v>
      </c>
      <c r="J861">
        <f t="shared" si="91"/>
        <v>-2.2897244704441273</v>
      </c>
      <c r="K861">
        <v>0</v>
      </c>
      <c r="L861">
        <f t="shared" si="92"/>
        <v>0.10129436760139537</v>
      </c>
      <c r="M861">
        <f t="shared" si="93"/>
        <v>1</v>
      </c>
      <c r="N861" s="3">
        <f t="shared" si="94"/>
        <v>9.1977558935503481E-2</v>
      </c>
      <c r="O861" s="3">
        <f t="shared" si="95"/>
        <v>0.90802244106449659</v>
      </c>
      <c r="P861" s="4">
        <f t="shared" si="96"/>
        <v>0.90802244106449659</v>
      </c>
      <c r="Q861" s="3">
        <f t="shared" si="97"/>
        <v>-9.6486185857509371E-2</v>
      </c>
      <c r="AN861">
        <v>1</v>
      </c>
      <c r="AO861">
        <v>0</v>
      </c>
      <c r="AP861">
        <v>0</v>
      </c>
    </row>
    <row r="862" spans="2:42" x14ac:dyDescent="0.3">
      <c r="B862" s="86">
        <v>0</v>
      </c>
      <c r="C862" s="15">
        <v>0</v>
      </c>
      <c r="D862" s="15">
        <v>1</v>
      </c>
      <c r="E862" s="15">
        <v>0</v>
      </c>
      <c r="F862" s="15">
        <v>1</v>
      </c>
      <c r="G862" s="15">
        <v>0</v>
      </c>
      <c r="H862" s="15">
        <v>0</v>
      </c>
      <c r="I862" s="87">
        <v>1.9989999999999999</v>
      </c>
      <c r="J862">
        <f t="shared" si="91"/>
        <v>-0.62384935304734745</v>
      </c>
      <c r="K862">
        <v>0</v>
      </c>
      <c r="L862">
        <f t="shared" si="92"/>
        <v>0.5358776799264976</v>
      </c>
      <c r="M862">
        <f t="shared" si="93"/>
        <v>1</v>
      </c>
      <c r="N862" s="3">
        <f t="shared" si="94"/>
        <v>0.34890648319867706</v>
      </c>
      <c r="O862" s="3">
        <f t="shared" si="95"/>
        <v>0.65109351680132299</v>
      </c>
      <c r="P862" s="4">
        <f t="shared" si="96"/>
        <v>0.65109351680132299</v>
      </c>
      <c r="Q862" s="3">
        <f t="shared" si="97"/>
        <v>-0.42910199608988864</v>
      </c>
      <c r="AN862">
        <v>0</v>
      </c>
      <c r="AO862">
        <v>0</v>
      </c>
      <c r="AP862">
        <v>1</v>
      </c>
    </row>
    <row r="863" spans="2:42" x14ac:dyDescent="0.3">
      <c r="B863" s="86">
        <v>0</v>
      </c>
      <c r="C863" s="15">
        <v>0</v>
      </c>
      <c r="D863" s="15">
        <v>0</v>
      </c>
      <c r="E863" s="15">
        <v>1</v>
      </c>
      <c r="F863" s="15">
        <v>1</v>
      </c>
      <c r="G863" s="15">
        <v>0</v>
      </c>
      <c r="H863" s="15">
        <v>0</v>
      </c>
      <c r="I863" s="87">
        <v>1.6989999999999998</v>
      </c>
      <c r="J863">
        <f t="shared" si="91"/>
        <v>0.12368638477121929</v>
      </c>
      <c r="K863">
        <v>0</v>
      </c>
      <c r="L863">
        <f t="shared" si="92"/>
        <v>1.1316609092464234</v>
      </c>
      <c r="M863">
        <f t="shared" si="93"/>
        <v>1</v>
      </c>
      <c r="N863" s="3">
        <f t="shared" si="94"/>
        <v>0.53088223569595971</v>
      </c>
      <c r="O863" s="3">
        <f t="shared" si="95"/>
        <v>0.4691177643040404</v>
      </c>
      <c r="P863" s="4">
        <f t="shared" si="96"/>
        <v>0.4691177643040404</v>
      </c>
      <c r="Q863" s="3">
        <f t="shared" si="97"/>
        <v>-0.75690144545823101</v>
      </c>
      <c r="AN863">
        <v>0</v>
      </c>
      <c r="AO863">
        <v>1</v>
      </c>
      <c r="AP863">
        <v>0</v>
      </c>
    </row>
    <row r="864" spans="2:42" x14ac:dyDescent="0.3">
      <c r="B864" s="86">
        <v>0</v>
      </c>
      <c r="C864" s="15">
        <v>0</v>
      </c>
      <c r="D864" s="15">
        <v>0</v>
      </c>
      <c r="E864" s="15">
        <v>1</v>
      </c>
      <c r="F864" s="15">
        <v>0</v>
      </c>
      <c r="G864" s="15">
        <v>0</v>
      </c>
      <c r="H864" s="15">
        <v>1</v>
      </c>
      <c r="I864" s="87">
        <v>1.9989999999999999</v>
      </c>
      <c r="J864">
        <f t="shared" si="91"/>
        <v>-2.3955317216926684</v>
      </c>
      <c r="K864">
        <v>0</v>
      </c>
      <c r="L864">
        <f t="shared" si="92"/>
        <v>9.1124213317684638E-2</v>
      </c>
      <c r="M864">
        <f t="shared" si="93"/>
        <v>1</v>
      </c>
      <c r="N864" s="3">
        <f t="shared" si="94"/>
        <v>8.3514060274229751E-2</v>
      </c>
      <c r="O864" s="3">
        <f t="shared" si="95"/>
        <v>0.9164859397257703</v>
      </c>
      <c r="P864" s="4">
        <f t="shared" si="96"/>
        <v>0.9164859397257703</v>
      </c>
      <c r="Q864" s="3">
        <f t="shared" si="97"/>
        <v>-8.7208553090355564E-2</v>
      </c>
      <c r="AN864">
        <v>0</v>
      </c>
      <c r="AO864">
        <v>0</v>
      </c>
      <c r="AP864">
        <v>1</v>
      </c>
    </row>
    <row r="865" spans="2:42" x14ac:dyDescent="0.3">
      <c r="B865" s="86">
        <v>0</v>
      </c>
      <c r="C865" s="15">
        <v>1</v>
      </c>
      <c r="D865" s="15">
        <v>0</v>
      </c>
      <c r="E865" s="15">
        <v>0</v>
      </c>
      <c r="F865" s="15">
        <v>1</v>
      </c>
      <c r="G865" s="15">
        <v>0</v>
      </c>
      <c r="H865" s="15">
        <v>0</v>
      </c>
      <c r="I865" s="87">
        <v>1.399</v>
      </c>
      <c r="J865">
        <f t="shared" si="91"/>
        <v>9.5596822200589182E-2</v>
      </c>
      <c r="K865">
        <v>0</v>
      </c>
      <c r="L865">
        <f t="shared" si="92"/>
        <v>1.1003153518303337</v>
      </c>
      <c r="M865">
        <f t="shared" si="93"/>
        <v>1</v>
      </c>
      <c r="N865" s="3">
        <f t="shared" si="94"/>
        <v>0.52388102142445248</v>
      </c>
      <c r="O865" s="3">
        <f t="shared" si="95"/>
        <v>0.47611897857554736</v>
      </c>
      <c r="P865" s="4">
        <f t="shared" si="96"/>
        <v>0.47611897857554736</v>
      </c>
      <c r="Q865" s="3">
        <f t="shared" si="97"/>
        <v>-0.74208750099361542</v>
      </c>
      <c r="AN865">
        <v>1</v>
      </c>
      <c r="AO865">
        <v>0</v>
      </c>
      <c r="AP865">
        <v>0</v>
      </c>
    </row>
    <row r="866" spans="2:42" x14ac:dyDescent="0.3">
      <c r="B866" s="86">
        <v>0</v>
      </c>
      <c r="C866" s="15">
        <v>0</v>
      </c>
      <c r="D866" s="15">
        <v>0</v>
      </c>
      <c r="E866" s="15">
        <v>1</v>
      </c>
      <c r="F866" s="15">
        <v>0</v>
      </c>
      <c r="G866" s="15">
        <v>1</v>
      </c>
      <c r="H866" s="15">
        <v>0</v>
      </c>
      <c r="I866" s="87">
        <v>1.399</v>
      </c>
      <c r="J866">
        <f t="shared" si="91"/>
        <v>-0.87670725939750838</v>
      </c>
      <c r="K866">
        <v>0</v>
      </c>
      <c r="L866">
        <f t="shared" si="92"/>
        <v>0.41615093525345004</v>
      </c>
      <c r="M866">
        <f t="shared" si="93"/>
        <v>1</v>
      </c>
      <c r="N866" s="3">
        <f t="shared" si="94"/>
        <v>0.29386058003695142</v>
      </c>
      <c r="O866" s="3">
        <f t="shared" si="95"/>
        <v>0.70613941996304863</v>
      </c>
      <c r="P866" s="4">
        <f t="shared" si="96"/>
        <v>0.70613941996304863</v>
      </c>
      <c r="Q866" s="3">
        <f t="shared" si="97"/>
        <v>-0.34794258228404495</v>
      </c>
      <c r="AN866">
        <v>1</v>
      </c>
      <c r="AO866">
        <v>0</v>
      </c>
      <c r="AP866">
        <v>0</v>
      </c>
    </row>
    <row r="867" spans="2:42" x14ac:dyDescent="0.3">
      <c r="B867" s="86">
        <v>0</v>
      </c>
      <c r="C867" s="15">
        <v>1</v>
      </c>
      <c r="D867" s="15">
        <v>0</v>
      </c>
      <c r="E867" s="15">
        <v>0</v>
      </c>
      <c r="F867" s="15">
        <v>0</v>
      </c>
      <c r="G867" s="15">
        <v>0</v>
      </c>
      <c r="H867" s="15">
        <v>1</v>
      </c>
      <c r="I867" s="87">
        <v>1.6989999999999998</v>
      </c>
      <c r="J867">
        <f t="shared" si="91"/>
        <v>-2.423621284263298</v>
      </c>
      <c r="K867">
        <v>0</v>
      </c>
      <c r="L867">
        <f t="shared" si="92"/>
        <v>8.8600189347953745E-2</v>
      </c>
      <c r="M867">
        <f t="shared" si="93"/>
        <v>1</v>
      </c>
      <c r="N867" s="3">
        <f t="shared" si="94"/>
        <v>8.1389099703375212E-2</v>
      </c>
      <c r="O867" s="3">
        <f t="shared" si="95"/>
        <v>0.91861090029662473</v>
      </c>
      <c r="P867" s="4">
        <f t="shared" si="96"/>
        <v>0.91861090029662473</v>
      </c>
      <c r="Q867" s="3">
        <f t="shared" si="97"/>
        <v>-8.4892640955072041E-2</v>
      </c>
      <c r="AN867">
        <v>0</v>
      </c>
      <c r="AO867">
        <v>1</v>
      </c>
      <c r="AP867">
        <v>0</v>
      </c>
    </row>
    <row r="868" spans="2:42" x14ac:dyDescent="0.3">
      <c r="B868" s="86">
        <v>0</v>
      </c>
      <c r="C868" s="15">
        <v>0</v>
      </c>
      <c r="D868" s="15">
        <v>1</v>
      </c>
      <c r="E868" s="15">
        <v>0</v>
      </c>
      <c r="F868" s="15">
        <v>0</v>
      </c>
      <c r="G868" s="15">
        <v>1</v>
      </c>
      <c r="H868" s="15">
        <v>0</v>
      </c>
      <c r="I868" s="87">
        <v>1.6989999999999998</v>
      </c>
      <c r="J868">
        <f t="shared" si="91"/>
        <v>-1.6242429972160748</v>
      </c>
      <c r="K868">
        <v>0</v>
      </c>
      <c r="L868">
        <f t="shared" si="92"/>
        <v>0.19706079432518478</v>
      </c>
      <c r="M868">
        <f t="shared" si="93"/>
        <v>1</v>
      </c>
      <c r="N868" s="3">
        <f t="shared" si="94"/>
        <v>0.16462053995868542</v>
      </c>
      <c r="O868" s="3">
        <f t="shared" si="95"/>
        <v>0.83537946004131458</v>
      </c>
      <c r="P868" s="4">
        <f t="shared" si="96"/>
        <v>0.83537946004131458</v>
      </c>
      <c r="Q868" s="3">
        <f t="shared" si="97"/>
        <v>-0.1798692141960519</v>
      </c>
      <c r="AN868">
        <v>0</v>
      </c>
      <c r="AO868">
        <v>1</v>
      </c>
      <c r="AP868">
        <v>0</v>
      </c>
    </row>
    <row r="869" spans="2:42" x14ac:dyDescent="0.3">
      <c r="B869" s="86">
        <v>0</v>
      </c>
      <c r="C869" s="15">
        <v>1</v>
      </c>
      <c r="D869" s="15">
        <v>0</v>
      </c>
      <c r="E869" s="15">
        <v>0</v>
      </c>
      <c r="F869" s="15">
        <v>0</v>
      </c>
      <c r="G869" s="15">
        <v>1</v>
      </c>
      <c r="H869" s="15">
        <v>0</v>
      </c>
      <c r="I869" s="87">
        <v>1.9989999999999999</v>
      </c>
      <c r="J869">
        <f t="shared" si="91"/>
        <v>-1.758139811035246</v>
      </c>
      <c r="K869">
        <v>0</v>
      </c>
      <c r="L869">
        <f t="shared" si="92"/>
        <v>0.17236519762851077</v>
      </c>
      <c r="M869">
        <f t="shared" si="93"/>
        <v>1</v>
      </c>
      <c r="N869" s="3">
        <f t="shared" si="94"/>
        <v>0.14702346843558248</v>
      </c>
      <c r="O869" s="3">
        <f t="shared" si="95"/>
        <v>0.85297653156441755</v>
      </c>
      <c r="P869" s="4">
        <f t="shared" si="96"/>
        <v>0.85297653156441755</v>
      </c>
      <c r="Q869" s="3">
        <f t="shared" si="97"/>
        <v>-0.15902324468908607</v>
      </c>
      <c r="AN869">
        <v>0</v>
      </c>
      <c r="AO869">
        <v>0</v>
      </c>
      <c r="AP869">
        <v>1</v>
      </c>
    </row>
    <row r="870" spans="2:42" x14ac:dyDescent="0.3">
      <c r="B870" s="86">
        <v>0</v>
      </c>
      <c r="C870" s="15">
        <v>0</v>
      </c>
      <c r="D870" s="15">
        <v>1</v>
      </c>
      <c r="E870" s="15">
        <v>0</v>
      </c>
      <c r="F870" s="15">
        <v>0</v>
      </c>
      <c r="G870" s="15">
        <v>0</v>
      </c>
      <c r="H870" s="15">
        <v>1</v>
      </c>
      <c r="I870" s="87">
        <v>1.399</v>
      </c>
      <c r="J870">
        <f t="shared" si="91"/>
        <v>-2.2897244704441273</v>
      </c>
      <c r="K870">
        <v>0</v>
      </c>
      <c r="L870">
        <f t="shared" si="92"/>
        <v>0.10129436760139537</v>
      </c>
      <c r="M870">
        <f t="shared" si="93"/>
        <v>1</v>
      </c>
      <c r="N870" s="3">
        <f t="shared" si="94"/>
        <v>9.1977558935503481E-2</v>
      </c>
      <c r="O870" s="3">
        <f t="shared" si="95"/>
        <v>0.90802244106449659</v>
      </c>
      <c r="P870" s="4">
        <f t="shared" si="96"/>
        <v>0.90802244106449659</v>
      </c>
      <c r="Q870" s="3">
        <f t="shared" si="97"/>
        <v>-9.6486185857509371E-2</v>
      </c>
      <c r="AN870">
        <v>1</v>
      </c>
      <c r="AO870">
        <v>0</v>
      </c>
      <c r="AP870">
        <v>0</v>
      </c>
    </row>
    <row r="871" spans="2:42" x14ac:dyDescent="0.3">
      <c r="B871" s="86">
        <v>0</v>
      </c>
      <c r="C871" s="15">
        <v>0</v>
      </c>
      <c r="D871" s="15">
        <v>1</v>
      </c>
      <c r="E871" s="15">
        <v>0</v>
      </c>
      <c r="F871" s="15">
        <v>1</v>
      </c>
      <c r="G871" s="15">
        <v>0</v>
      </c>
      <c r="H871" s="15">
        <v>0</v>
      </c>
      <c r="I871" s="87">
        <v>1.9989999999999999</v>
      </c>
      <c r="J871">
        <f t="shared" si="91"/>
        <v>-0.62384935304734745</v>
      </c>
      <c r="K871">
        <v>0</v>
      </c>
      <c r="L871">
        <f t="shared" si="92"/>
        <v>0.5358776799264976</v>
      </c>
      <c r="M871">
        <f t="shared" si="93"/>
        <v>1</v>
      </c>
      <c r="N871" s="3">
        <f t="shared" si="94"/>
        <v>0.34890648319867706</v>
      </c>
      <c r="O871" s="3">
        <f t="shared" si="95"/>
        <v>0.65109351680132299</v>
      </c>
      <c r="P871" s="4">
        <f t="shared" si="96"/>
        <v>0.65109351680132299</v>
      </c>
      <c r="Q871" s="3">
        <f t="shared" si="97"/>
        <v>-0.42910199608988864</v>
      </c>
      <c r="AN871">
        <v>0</v>
      </c>
      <c r="AO871">
        <v>0</v>
      </c>
      <c r="AP871">
        <v>1</v>
      </c>
    </row>
    <row r="872" spans="2:42" x14ac:dyDescent="0.3">
      <c r="B872" s="86">
        <v>0</v>
      </c>
      <c r="C872" s="15">
        <v>0</v>
      </c>
      <c r="D872" s="15">
        <v>0</v>
      </c>
      <c r="E872" s="15">
        <v>1</v>
      </c>
      <c r="F872" s="15">
        <v>1</v>
      </c>
      <c r="G872" s="15">
        <v>0</v>
      </c>
      <c r="H872" s="15">
        <v>0</v>
      </c>
      <c r="I872" s="87">
        <v>1.6989999999999998</v>
      </c>
      <c r="J872">
        <f t="shared" si="91"/>
        <v>0.12368638477121929</v>
      </c>
      <c r="K872">
        <v>0</v>
      </c>
      <c r="L872">
        <f t="shared" si="92"/>
        <v>1.1316609092464234</v>
      </c>
      <c r="M872">
        <f t="shared" si="93"/>
        <v>1</v>
      </c>
      <c r="N872" s="3">
        <f t="shared" si="94"/>
        <v>0.53088223569595971</v>
      </c>
      <c r="O872" s="3">
        <f t="shared" si="95"/>
        <v>0.4691177643040404</v>
      </c>
      <c r="P872" s="4">
        <f t="shared" si="96"/>
        <v>0.4691177643040404</v>
      </c>
      <c r="Q872" s="3">
        <f t="shared" si="97"/>
        <v>-0.75690144545823101</v>
      </c>
      <c r="AN872">
        <v>0</v>
      </c>
      <c r="AO872">
        <v>1</v>
      </c>
      <c r="AP872">
        <v>0</v>
      </c>
    </row>
    <row r="873" spans="2:42" x14ac:dyDescent="0.3">
      <c r="B873" s="86">
        <v>0</v>
      </c>
      <c r="C873" s="15">
        <v>0</v>
      </c>
      <c r="D873" s="15">
        <v>0</v>
      </c>
      <c r="E873" s="15">
        <v>1</v>
      </c>
      <c r="F873" s="15">
        <v>0</v>
      </c>
      <c r="G873" s="15">
        <v>0</v>
      </c>
      <c r="H873" s="15">
        <v>1</v>
      </c>
      <c r="I873" s="87">
        <v>1.9989999999999999</v>
      </c>
      <c r="J873">
        <f t="shared" si="91"/>
        <v>-2.3955317216926684</v>
      </c>
      <c r="K873">
        <v>0</v>
      </c>
      <c r="L873">
        <f t="shared" si="92"/>
        <v>9.1124213317684638E-2</v>
      </c>
      <c r="M873">
        <f t="shared" si="93"/>
        <v>1</v>
      </c>
      <c r="N873" s="3">
        <f t="shared" si="94"/>
        <v>8.3514060274229751E-2</v>
      </c>
      <c r="O873" s="3">
        <f t="shared" si="95"/>
        <v>0.9164859397257703</v>
      </c>
      <c r="P873" s="4">
        <f t="shared" si="96"/>
        <v>0.9164859397257703</v>
      </c>
      <c r="Q873" s="3">
        <f t="shared" si="97"/>
        <v>-8.7208553090355564E-2</v>
      </c>
      <c r="AN873">
        <v>0</v>
      </c>
      <c r="AO873">
        <v>0</v>
      </c>
      <c r="AP873">
        <v>1</v>
      </c>
    </row>
    <row r="874" spans="2:42" x14ac:dyDescent="0.3">
      <c r="B874" s="86">
        <v>0</v>
      </c>
      <c r="C874" s="15">
        <v>1</v>
      </c>
      <c r="D874" s="15">
        <v>0</v>
      </c>
      <c r="E874" s="15">
        <v>0</v>
      </c>
      <c r="F874" s="15">
        <v>1</v>
      </c>
      <c r="G874" s="15">
        <v>0</v>
      </c>
      <c r="H874" s="15">
        <v>0</v>
      </c>
      <c r="I874" s="87">
        <v>1.399</v>
      </c>
      <c r="J874">
        <f t="shared" si="91"/>
        <v>9.5596822200589182E-2</v>
      </c>
      <c r="K874">
        <v>0</v>
      </c>
      <c r="L874">
        <f t="shared" si="92"/>
        <v>1.1003153518303337</v>
      </c>
      <c r="M874">
        <f t="shared" si="93"/>
        <v>1</v>
      </c>
      <c r="N874" s="3">
        <f t="shared" si="94"/>
        <v>0.52388102142445248</v>
      </c>
      <c r="O874" s="3">
        <f t="shared" si="95"/>
        <v>0.47611897857554736</v>
      </c>
      <c r="P874" s="4">
        <f t="shared" si="96"/>
        <v>0.47611897857554736</v>
      </c>
      <c r="Q874" s="3">
        <f t="shared" si="97"/>
        <v>-0.74208750099361542</v>
      </c>
      <c r="AN874">
        <v>1</v>
      </c>
      <c r="AO874">
        <v>0</v>
      </c>
      <c r="AP874">
        <v>0</v>
      </c>
    </row>
    <row r="875" spans="2:42" x14ac:dyDescent="0.3">
      <c r="B875" s="86">
        <v>0</v>
      </c>
      <c r="C875" s="15">
        <v>0</v>
      </c>
      <c r="D875" s="15">
        <v>0</v>
      </c>
      <c r="E875" s="15">
        <v>1</v>
      </c>
      <c r="F875" s="15">
        <v>0</v>
      </c>
      <c r="G875" s="15">
        <v>1</v>
      </c>
      <c r="H875" s="15">
        <v>0</v>
      </c>
      <c r="I875" s="87">
        <v>1.399</v>
      </c>
      <c r="J875">
        <f t="shared" si="91"/>
        <v>-0.87670725939750838</v>
      </c>
      <c r="K875">
        <v>0</v>
      </c>
      <c r="L875">
        <f t="shared" si="92"/>
        <v>0.41615093525345004</v>
      </c>
      <c r="M875">
        <f t="shared" si="93"/>
        <v>1</v>
      </c>
      <c r="N875" s="3">
        <f t="shared" si="94"/>
        <v>0.29386058003695142</v>
      </c>
      <c r="O875" s="3">
        <f t="shared" si="95"/>
        <v>0.70613941996304863</v>
      </c>
      <c r="P875" s="4">
        <f t="shared" si="96"/>
        <v>0.70613941996304863</v>
      </c>
      <c r="Q875" s="3">
        <f t="shared" si="97"/>
        <v>-0.34794258228404495</v>
      </c>
      <c r="AN875">
        <v>1</v>
      </c>
      <c r="AO875">
        <v>0</v>
      </c>
      <c r="AP875">
        <v>0</v>
      </c>
    </row>
    <row r="876" spans="2:42" x14ac:dyDescent="0.3">
      <c r="B876" s="86">
        <v>0</v>
      </c>
      <c r="C876" s="15">
        <v>1</v>
      </c>
      <c r="D876" s="15">
        <v>0</v>
      </c>
      <c r="E876" s="15">
        <v>0</v>
      </c>
      <c r="F876" s="15">
        <v>0</v>
      </c>
      <c r="G876" s="15">
        <v>0</v>
      </c>
      <c r="H876" s="15">
        <v>1</v>
      </c>
      <c r="I876" s="87">
        <v>1.6989999999999998</v>
      </c>
      <c r="J876">
        <f t="shared" si="91"/>
        <v>-2.423621284263298</v>
      </c>
      <c r="K876">
        <v>0</v>
      </c>
      <c r="L876">
        <f t="shared" si="92"/>
        <v>8.8600189347953745E-2</v>
      </c>
      <c r="M876">
        <f t="shared" si="93"/>
        <v>1</v>
      </c>
      <c r="N876" s="3">
        <f t="shared" si="94"/>
        <v>8.1389099703375212E-2</v>
      </c>
      <c r="O876" s="3">
        <f t="shared" si="95"/>
        <v>0.91861090029662473</v>
      </c>
      <c r="P876" s="4">
        <f t="shared" si="96"/>
        <v>0.91861090029662473</v>
      </c>
      <c r="Q876" s="3">
        <f t="shared" si="97"/>
        <v>-8.4892640955072041E-2</v>
      </c>
      <c r="AN876">
        <v>0</v>
      </c>
      <c r="AO876">
        <v>1</v>
      </c>
      <c r="AP876">
        <v>0</v>
      </c>
    </row>
    <row r="877" spans="2:42" x14ac:dyDescent="0.3">
      <c r="B877" s="86">
        <v>0</v>
      </c>
      <c r="C877" s="15">
        <v>0</v>
      </c>
      <c r="D877" s="15">
        <v>1</v>
      </c>
      <c r="E877" s="15">
        <v>0</v>
      </c>
      <c r="F877" s="15">
        <v>0</v>
      </c>
      <c r="G877" s="15">
        <v>1</v>
      </c>
      <c r="H877" s="15">
        <v>0</v>
      </c>
      <c r="I877" s="87">
        <v>1.6989999999999998</v>
      </c>
      <c r="J877">
        <f t="shared" si="91"/>
        <v>-1.6242429972160748</v>
      </c>
      <c r="K877">
        <v>0</v>
      </c>
      <c r="L877">
        <f t="shared" si="92"/>
        <v>0.19706079432518478</v>
      </c>
      <c r="M877">
        <f t="shared" si="93"/>
        <v>1</v>
      </c>
      <c r="N877" s="3">
        <f t="shared" si="94"/>
        <v>0.16462053995868542</v>
      </c>
      <c r="O877" s="3">
        <f t="shared" si="95"/>
        <v>0.83537946004131458</v>
      </c>
      <c r="P877" s="4">
        <f t="shared" si="96"/>
        <v>0.83537946004131458</v>
      </c>
      <c r="Q877" s="3">
        <f t="shared" si="97"/>
        <v>-0.1798692141960519</v>
      </c>
      <c r="AN877">
        <v>0</v>
      </c>
      <c r="AO877">
        <v>1</v>
      </c>
      <c r="AP877">
        <v>0</v>
      </c>
    </row>
    <row r="878" spans="2:42" x14ac:dyDescent="0.3">
      <c r="B878" s="86">
        <v>1</v>
      </c>
      <c r="C878" s="15">
        <v>1</v>
      </c>
      <c r="D878" s="15">
        <v>0</v>
      </c>
      <c r="E878" s="15">
        <v>0</v>
      </c>
      <c r="F878" s="15">
        <v>0</v>
      </c>
      <c r="G878" s="15">
        <v>1</v>
      </c>
      <c r="H878" s="15">
        <v>0</v>
      </c>
      <c r="I878" s="87">
        <v>1.9989999999999999</v>
      </c>
      <c r="J878">
        <f t="shared" si="91"/>
        <v>-1.758139811035246</v>
      </c>
      <c r="K878">
        <v>0</v>
      </c>
      <c r="L878">
        <f t="shared" si="92"/>
        <v>0.17236519762851077</v>
      </c>
      <c r="M878">
        <f t="shared" si="93"/>
        <v>1</v>
      </c>
      <c r="N878" s="3">
        <f t="shared" si="94"/>
        <v>0.14702346843558248</v>
      </c>
      <c r="O878" s="3">
        <f t="shared" si="95"/>
        <v>0.85297653156441755</v>
      </c>
      <c r="P878" s="4">
        <f t="shared" si="96"/>
        <v>0.14702346843558248</v>
      </c>
      <c r="Q878" s="3">
        <f t="shared" si="97"/>
        <v>-1.917163055724332</v>
      </c>
      <c r="AN878">
        <v>0</v>
      </c>
      <c r="AO878">
        <v>0</v>
      </c>
      <c r="AP878">
        <v>1</v>
      </c>
    </row>
    <row r="879" spans="2:42" x14ac:dyDescent="0.3">
      <c r="B879" s="86">
        <v>0</v>
      </c>
      <c r="C879" s="15">
        <v>0</v>
      </c>
      <c r="D879" s="15">
        <v>1</v>
      </c>
      <c r="E879" s="15">
        <v>0</v>
      </c>
      <c r="F879" s="15">
        <v>0</v>
      </c>
      <c r="G879" s="15">
        <v>0</v>
      </c>
      <c r="H879" s="15">
        <v>1</v>
      </c>
      <c r="I879" s="87">
        <v>1.399</v>
      </c>
      <c r="J879">
        <f t="shared" si="91"/>
        <v>-2.2897244704441273</v>
      </c>
      <c r="K879">
        <v>0</v>
      </c>
      <c r="L879">
        <f t="shared" si="92"/>
        <v>0.10129436760139537</v>
      </c>
      <c r="M879">
        <f t="shared" si="93"/>
        <v>1</v>
      </c>
      <c r="N879" s="3">
        <f t="shared" si="94"/>
        <v>9.1977558935503481E-2</v>
      </c>
      <c r="O879" s="3">
        <f t="shared" si="95"/>
        <v>0.90802244106449659</v>
      </c>
      <c r="P879" s="4">
        <f t="shared" si="96"/>
        <v>0.90802244106449659</v>
      </c>
      <c r="Q879" s="3">
        <f t="shared" si="97"/>
        <v>-9.6486185857509371E-2</v>
      </c>
      <c r="AN879">
        <v>1</v>
      </c>
      <c r="AO879">
        <v>0</v>
      </c>
      <c r="AP879">
        <v>0</v>
      </c>
    </row>
    <row r="880" spans="2:42" x14ac:dyDescent="0.3">
      <c r="B880" s="86">
        <v>1</v>
      </c>
      <c r="C880" s="15">
        <v>0</v>
      </c>
      <c r="D880" s="15">
        <v>1</v>
      </c>
      <c r="E880" s="15">
        <v>0</v>
      </c>
      <c r="F880" s="15">
        <v>1</v>
      </c>
      <c r="G880" s="15">
        <v>0</v>
      </c>
      <c r="H880" s="15">
        <v>0</v>
      </c>
      <c r="I880" s="87">
        <v>1.9989999999999999</v>
      </c>
      <c r="J880">
        <f t="shared" si="91"/>
        <v>-0.62384935304734745</v>
      </c>
      <c r="K880">
        <v>0</v>
      </c>
      <c r="L880">
        <f t="shared" si="92"/>
        <v>0.5358776799264976</v>
      </c>
      <c r="M880">
        <f t="shared" si="93"/>
        <v>1</v>
      </c>
      <c r="N880" s="3">
        <f t="shared" si="94"/>
        <v>0.34890648319867706</v>
      </c>
      <c r="O880" s="3">
        <f t="shared" si="95"/>
        <v>0.65109351680132299</v>
      </c>
      <c r="P880" s="4">
        <f t="shared" si="96"/>
        <v>0.34890648319867706</v>
      </c>
      <c r="Q880" s="3">
        <f t="shared" si="97"/>
        <v>-1.0529513491372362</v>
      </c>
      <c r="AN880">
        <v>0</v>
      </c>
      <c r="AO880">
        <v>0</v>
      </c>
      <c r="AP880">
        <v>1</v>
      </c>
    </row>
    <row r="881" spans="2:42" x14ac:dyDescent="0.3">
      <c r="B881" s="86">
        <v>1</v>
      </c>
      <c r="C881" s="15">
        <v>0</v>
      </c>
      <c r="D881" s="15">
        <v>0</v>
      </c>
      <c r="E881" s="15">
        <v>1</v>
      </c>
      <c r="F881" s="15">
        <v>1</v>
      </c>
      <c r="G881" s="15">
        <v>0</v>
      </c>
      <c r="H881" s="15">
        <v>0</v>
      </c>
      <c r="I881" s="87">
        <v>1.6989999999999998</v>
      </c>
      <c r="J881">
        <f t="shared" si="91"/>
        <v>0.12368638477121929</v>
      </c>
      <c r="K881">
        <v>0</v>
      </c>
      <c r="L881">
        <f t="shared" si="92"/>
        <v>1.1316609092464234</v>
      </c>
      <c r="M881">
        <f t="shared" si="93"/>
        <v>1</v>
      </c>
      <c r="N881" s="3">
        <f t="shared" si="94"/>
        <v>0.53088223569595971</v>
      </c>
      <c r="O881" s="3">
        <f t="shared" si="95"/>
        <v>0.4691177643040404</v>
      </c>
      <c r="P881" s="4">
        <f t="shared" si="96"/>
        <v>0.53088223569595971</v>
      </c>
      <c r="Q881" s="3">
        <f t="shared" si="97"/>
        <v>-0.63321506068701161</v>
      </c>
      <c r="AN881">
        <v>0</v>
      </c>
      <c r="AO881">
        <v>1</v>
      </c>
      <c r="AP881">
        <v>0</v>
      </c>
    </row>
    <row r="882" spans="2:42" x14ac:dyDescent="0.3">
      <c r="B882" s="86">
        <v>0</v>
      </c>
      <c r="C882" s="15">
        <v>0</v>
      </c>
      <c r="D882" s="15">
        <v>0</v>
      </c>
      <c r="E882" s="15">
        <v>1</v>
      </c>
      <c r="F882" s="15">
        <v>0</v>
      </c>
      <c r="G882" s="15">
        <v>0</v>
      </c>
      <c r="H882" s="15">
        <v>1</v>
      </c>
      <c r="I882" s="87">
        <v>1.9989999999999999</v>
      </c>
      <c r="J882">
        <f t="shared" si="91"/>
        <v>-2.3955317216926684</v>
      </c>
      <c r="K882">
        <v>0</v>
      </c>
      <c r="L882">
        <f t="shared" si="92"/>
        <v>9.1124213317684638E-2</v>
      </c>
      <c r="M882">
        <f t="shared" si="93"/>
        <v>1</v>
      </c>
      <c r="N882" s="3">
        <f t="shared" si="94"/>
        <v>8.3514060274229751E-2</v>
      </c>
      <c r="O882" s="3">
        <f t="shared" si="95"/>
        <v>0.9164859397257703</v>
      </c>
      <c r="P882" s="4">
        <f t="shared" si="96"/>
        <v>0.9164859397257703</v>
      </c>
      <c r="Q882" s="3">
        <f t="shared" si="97"/>
        <v>-8.7208553090355564E-2</v>
      </c>
      <c r="AN882">
        <v>0</v>
      </c>
      <c r="AO882">
        <v>0</v>
      </c>
      <c r="AP882">
        <v>1</v>
      </c>
    </row>
    <row r="883" spans="2:42" x14ac:dyDescent="0.3">
      <c r="B883" s="86">
        <v>1</v>
      </c>
      <c r="C883" s="15">
        <v>1</v>
      </c>
      <c r="D883" s="15">
        <v>0</v>
      </c>
      <c r="E883" s="15">
        <v>0</v>
      </c>
      <c r="F883" s="15">
        <v>1</v>
      </c>
      <c r="G883" s="15">
        <v>0</v>
      </c>
      <c r="H883" s="15">
        <v>0</v>
      </c>
      <c r="I883" s="87">
        <v>1.399</v>
      </c>
      <c r="J883">
        <f t="shared" si="91"/>
        <v>9.5596822200589182E-2</v>
      </c>
      <c r="K883">
        <v>0</v>
      </c>
      <c r="L883">
        <f t="shared" si="92"/>
        <v>1.1003153518303337</v>
      </c>
      <c r="M883">
        <f t="shared" si="93"/>
        <v>1</v>
      </c>
      <c r="N883" s="3">
        <f t="shared" si="94"/>
        <v>0.52388102142445248</v>
      </c>
      <c r="O883" s="3">
        <f t="shared" si="95"/>
        <v>0.47611897857554736</v>
      </c>
      <c r="P883" s="4">
        <f t="shared" si="96"/>
        <v>0.52388102142445248</v>
      </c>
      <c r="Q883" s="3">
        <f t="shared" si="97"/>
        <v>-0.64649067879302635</v>
      </c>
      <c r="AN883">
        <v>1</v>
      </c>
      <c r="AO883">
        <v>0</v>
      </c>
      <c r="AP883">
        <v>0</v>
      </c>
    </row>
    <row r="884" spans="2:42" x14ac:dyDescent="0.3">
      <c r="B884" s="86">
        <v>1</v>
      </c>
      <c r="C884" s="15">
        <v>0</v>
      </c>
      <c r="D884" s="15">
        <v>0</v>
      </c>
      <c r="E884" s="15">
        <v>1</v>
      </c>
      <c r="F884" s="15">
        <v>0</v>
      </c>
      <c r="G884" s="15">
        <v>1</v>
      </c>
      <c r="H884" s="15">
        <v>0</v>
      </c>
      <c r="I884" s="87">
        <v>1.399</v>
      </c>
      <c r="J884">
        <f t="shared" si="91"/>
        <v>-0.87670725939750838</v>
      </c>
      <c r="K884">
        <v>0</v>
      </c>
      <c r="L884">
        <f t="shared" si="92"/>
        <v>0.41615093525345004</v>
      </c>
      <c r="M884">
        <f t="shared" si="93"/>
        <v>1</v>
      </c>
      <c r="N884" s="3">
        <f t="shared" si="94"/>
        <v>0.29386058003695142</v>
      </c>
      <c r="O884" s="3">
        <f t="shared" si="95"/>
        <v>0.70613941996304863</v>
      </c>
      <c r="P884" s="4">
        <f t="shared" si="96"/>
        <v>0.29386058003695142</v>
      </c>
      <c r="Q884" s="3">
        <f t="shared" si="97"/>
        <v>-1.2246498416815532</v>
      </c>
      <c r="AN884">
        <v>1</v>
      </c>
      <c r="AO884">
        <v>0</v>
      </c>
      <c r="AP884">
        <v>0</v>
      </c>
    </row>
    <row r="885" spans="2:42" x14ac:dyDescent="0.3">
      <c r="B885" s="86">
        <v>1</v>
      </c>
      <c r="C885" s="15">
        <v>1</v>
      </c>
      <c r="D885" s="15">
        <v>0</v>
      </c>
      <c r="E885" s="15">
        <v>0</v>
      </c>
      <c r="F885" s="15">
        <v>0</v>
      </c>
      <c r="G885" s="15">
        <v>0</v>
      </c>
      <c r="H885" s="15">
        <v>1</v>
      </c>
      <c r="I885" s="87">
        <v>1.6989999999999998</v>
      </c>
      <c r="J885">
        <f t="shared" si="91"/>
        <v>-2.423621284263298</v>
      </c>
      <c r="K885">
        <v>0</v>
      </c>
      <c r="L885">
        <f t="shared" si="92"/>
        <v>8.8600189347953745E-2</v>
      </c>
      <c r="M885">
        <f t="shared" si="93"/>
        <v>1</v>
      </c>
      <c r="N885" s="3">
        <f t="shared" si="94"/>
        <v>8.1389099703375212E-2</v>
      </c>
      <c r="O885" s="3">
        <f t="shared" si="95"/>
        <v>0.91861090029662473</v>
      </c>
      <c r="P885" s="4">
        <f t="shared" si="96"/>
        <v>8.1389099703375212E-2</v>
      </c>
      <c r="Q885" s="3">
        <f t="shared" si="97"/>
        <v>-2.5085139252183701</v>
      </c>
      <c r="AN885">
        <v>0</v>
      </c>
      <c r="AO885">
        <v>1</v>
      </c>
      <c r="AP885">
        <v>0</v>
      </c>
    </row>
    <row r="886" spans="2:42" x14ac:dyDescent="0.3">
      <c r="B886" s="86">
        <v>0</v>
      </c>
      <c r="C886" s="15">
        <v>0</v>
      </c>
      <c r="D886" s="15">
        <v>1</v>
      </c>
      <c r="E886" s="15">
        <v>0</v>
      </c>
      <c r="F886" s="15">
        <v>0</v>
      </c>
      <c r="G886" s="15">
        <v>1</v>
      </c>
      <c r="H886" s="15">
        <v>0</v>
      </c>
      <c r="I886" s="87">
        <v>1.6989999999999998</v>
      </c>
      <c r="J886">
        <f t="shared" si="91"/>
        <v>-1.6242429972160748</v>
      </c>
      <c r="K886">
        <v>0</v>
      </c>
      <c r="L886">
        <f t="shared" si="92"/>
        <v>0.19706079432518478</v>
      </c>
      <c r="M886">
        <f t="shared" si="93"/>
        <v>1</v>
      </c>
      <c r="N886" s="3">
        <f t="shared" si="94"/>
        <v>0.16462053995868542</v>
      </c>
      <c r="O886" s="3">
        <f t="shared" si="95"/>
        <v>0.83537946004131458</v>
      </c>
      <c r="P886" s="4">
        <f t="shared" si="96"/>
        <v>0.83537946004131458</v>
      </c>
      <c r="Q886" s="3">
        <f t="shared" si="97"/>
        <v>-0.1798692141960519</v>
      </c>
      <c r="AN886">
        <v>0</v>
      </c>
      <c r="AO886">
        <v>1</v>
      </c>
      <c r="AP886">
        <v>0</v>
      </c>
    </row>
    <row r="887" spans="2:42" x14ac:dyDescent="0.3">
      <c r="B887" s="86">
        <v>0</v>
      </c>
      <c r="C887" s="15">
        <v>1</v>
      </c>
      <c r="D887" s="15">
        <v>0</v>
      </c>
      <c r="E887" s="15">
        <v>0</v>
      </c>
      <c r="F887" s="15">
        <v>0</v>
      </c>
      <c r="G887" s="15">
        <v>1</v>
      </c>
      <c r="H887" s="15">
        <v>0</v>
      </c>
      <c r="I887" s="87">
        <v>1.9989999999999999</v>
      </c>
      <c r="J887">
        <f t="shared" si="91"/>
        <v>-1.758139811035246</v>
      </c>
      <c r="K887">
        <v>0</v>
      </c>
      <c r="L887">
        <f t="shared" si="92"/>
        <v>0.17236519762851077</v>
      </c>
      <c r="M887">
        <f t="shared" si="93"/>
        <v>1</v>
      </c>
      <c r="N887" s="3">
        <f t="shared" si="94"/>
        <v>0.14702346843558248</v>
      </c>
      <c r="O887" s="3">
        <f t="shared" si="95"/>
        <v>0.85297653156441755</v>
      </c>
      <c r="P887" s="4">
        <f t="shared" si="96"/>
        <v>0.85297653156441755</v>
      </c>
      <c r="Q887" s="3">
        <f t="shared" si="97"/>
        <v>-0.15902324468908607</v>
      </c>
      <c r="AN887">
        <v>0</v>
      </c>
      <c r="AO887">
        <v>0</v>
      </c>
      <c r="AP887">
        <v>1</v>
      </c>
    </row>
    <row r="888" spans="2:42" x14ac:dyDescent="0.3">
      <c r="B888" s="86">
        <v>0</v>
      </c>
      <c r="C888" s="15">
        <v>0</v>
      </c>
      <c r="D888" s="15">
        <v>1</v>
      </c>
      <c r="E888" s="15">
        <v>0</v>
      </c>
      <c r="F888" s="15">
        <v>0</v>
      </c>
      <c r="G888" s="15">
        <v>0</v>
      </c>
      <c r="H888" s="15">
        <v>1</v>
      </c>
      <c r="I888" s="87">
        <v>1.399</v>
      </c>
      <c r="J888">
        <f t="shared" si="91"/>
        <v>-2.2897244704441273</v>
      </c>
      <c r="K888">
        <v>0</v>
      </c>
      <c r="L888">
        <f t="shared" si="92"/>
        <v>0.10129436760139537</v>
      </c>
      <c r="M888">
        <f t="shared" si="93"/>
        <v>1</v>
      </c>
      <c r="N888" s="3">
        <f t="shared" si="94"/>
        <v>9.1977558935503481E-2</v>
      </c>
      <c r="O888" s="3">
        <f t="shared" si="95"/>
        <v>0.90802244106449659</v>
      </c>
      <c r="P888" s="4">
        <f t="shared" si="96"/>
        <v>0.90802244106449659</v>
      </c>
      <c r="Q888" s="3">
        <f t="shared" si="97"/>
        <v>-9.6486185857509371E-2</v>
      </c>
      <c r="AN888">
        <v>1</v>
      </c>
      <c r="AO888">
        <v>0</v>
      </c>
      <c r="AP888">
        <v>0</v>
      </c>
    </row>
    <row r="889" spans="2:42" x14ac:dyDescent="0.3">
      <c r="B889" s="86">
        <v>0</v>
      </c>
      <c r="C889" s="15">
        <v>0</v>
      </c>
      <c r="D889" s="15">
        <v>1</v>
      </c>
      <c r="E889" s="15">
        <v>0</v>
      </c>
      <c r="F889" s="15">
        <v>1</v>
      </c>
      <c r="G889" s="15">
        <v>0</v>
      </c>
      <c r="H889" s="15">
        <v>0</v>
      </c>
      <c r="I889" s="87">
        <v>1.9989999999999999</v>
      </c>
      <c r="J889">
        <f t="shared" si="91"/>
        <v>-0.62384935304734745</v>
      </c>
      <c r="K889">
        <v>0</v>
      </c>
      <c r="L889">
        <f t="shared" si="92"/>
        <v>0.5358776799264976</v>
      </c>
      <c r="M889">
        <f t="shared" si="93"/>
        <v>1</v>
      </c>
      <c r="N889" s="3">
        <f t="shared" si="94"/>
        <v>0.34890648319867706</v>
      </c>
      <c r="O889" s="3">
        <f t="shared" si="95"/>
        <v>0.65109351680132299</v>
      </c>
      <c r="P889" s="4">
        <f t="shared" si="96"/>
        <v>0.65109351680132299</v>
      </c>
      <c r="Q889" s="3">
        <f t="shared" si="97"/>
        <v>-0.42910199608988864</v>
      </c>
      <c r="AN889">
        <v>0</v>
      </c>
      <c r="AO889">
        <v>0</v>
      </c>
      <c r="AP889">
        <v>1</v>
      </c>
    </row>
    <row r="890" spans="2:42" x14ac:dyDescent="0.3">
      <c r="B890" s="86">
        <v>0</v>
      </c>
      <c r="C890" s="15">
        <v>0</v>
      </c>
      <c r="D890" s="15">
        <v>0</v>
      </c>
      <c r="E890" s="15">
        <v>1</v>
      </c>
      <c r="F890" s="15">
        <v>1</v>
      </c>
      <c r="G890" s="15">
        <v>0</v>
      </c>
      <c r="H890" s="15">
        <v>0</v>
      </c>
      <c r="I890" s="87">
        <v>1.6989999999999998</v>
      </c>
      <c r="J890">
        <f t="shared" si="91"/>
        <v>0.12368638477121929</v>
      </c>
      <c r="K890">
        <v>0</v>
      </c>
      <c r="L890">
        <f t="shared" si="92"/>
        <v>1.1316609092464234</v>
      </c>
      <c r="M890">
        <f t="shared" si="93"/>
        <v>1</v>
      </c>
      <c r="N890" s="3">
        <f t="shared" si="94"/>
        <v>0.53088223569595971</v>
      </c>
      <c r="O890" s="3">
        <f t="shared" si="95"/>
        <v>0.4691177643040404</v>
      </c>
      <c r="P890" s="4">
        <f t="shared" si="96"/>
        <v>0.4691177643040404</v>
      </c>
      <c r="Q890" s="3">
        <f t="shared" si="97"/>
        <v>-0.75690144545823101</v>
      </c>
      <c r="AN890">
        <v>0</v>
      </c>
      <c r="AO890">
        <v>1</v>
      </c>
      <c r="AP890">
        <v>0</v>
      </c>
    </row>
    <row r="891" spans="2:42" x14ac:dyDescent="0.3">
      <c r="B891" s="86">
        <v>0</v>
      </c>
      <c r="C891" s="15">
        <v>0</v>
      </c>
      <c r="D891" s="15">
        <v>0</v>
      </c>
      <c r="E891" s="15">
        <v>1</v>
      </c>
      <c r="F891" s="15">
        <v>0</v>
      </c>
      <c r="G891" s="15">
        <v>0</v>
      </c>
      <c r="H891" s="15">
        <v>1</v>
      </c>
      <c r="I891" s="87">
        <v>1.9989999999999999</v>
      </c>
      <c r="J891">
        <f t="shared" si="91"/>
        <v>-2.3955317216926684</v>
      </c>
      <c r="K891">
        <v>0</v>
      </c>
      <c r="L891">
        <f t="shared" si="92"/>
        <v>9.1124213317684638E-2</v>
      </c>
      <c r="M891">
        <f t="shared" si="93"/>
        <v>1</v>
      </c>
      <c r="N891" s="3">
        <f t="shared" si="94"/>
        <v>8.3514060274229751E-2</v>
      </c>
      <c r="O891" s="3">
        <f t="shared" si="95"/>
        <v>0.9164859397257703</v>
      </c>
      <c r="P891" s="4">
        <f t="shared" si="96"/>
        <v>0.9164859397257703</v>
      </c>
      <c r="Q891" s="3">
        <f t="shared" si="97"/>
        <v>-8.7208553090355564E-2</v>
      </c>
      <c r="AN891">
        <v>0</v>
      </c>
      <c r="AO891">
        <v>0</v>
      </c>
      <c r="AP891">
        <v>1</v>
      </c>
    </row>
    <row r="892" spans="2:42" x14ac:dyDescent="0.3">
      <c r="B892" s="86">
        <v>0</v>
      </c>
      <c r="C892" s="15">
        <v>1</v>
      </c>
      <c r="D892" s="15">
        <v>0</v>
      </c>
      <c r="E892" s="15">
        <v>0</v>
      </c>
      <c r="F892" s="15">
        <v>1</v>
      </c>
      <c r="G892" s="15">
        <v>0</v>
      </c>
      <c r="H892" s="15">
        <v>0</v>
      </c>
      <c r="I892" s="87">
        <v>1.399</v>
      </c>
      <c r="J892">
        <f t="shared" si="91"/>
        <v>9.5596822200589182E-2</v>
      </c>
      <c r="K892">
        <v>0</v>
      </c>
      <c r="L892">
        <f t="shared" si="92"/>
        <v>1.1003153518303337</v>
      </c>
      <c r="M892">
        <f t="shared" si="93"/>
        <v>1</v>
      </c>
      <c r="N892" s="3">
        <f t="shared" si="94"/>
        <v>0.52388102142445248</v>
      </c>
      <c r="O892" s="3">
        <f t="shared" si="95"/>
        <v>0.47611897857554736</v>
      </c>
      <c r="P892" s="4">
        <f t="shared" si="96"/>
        <v>0.47611897857554736</v>
      </c>
      <c r="Q892" s="3">
        <f t="shared" si="97"/>
        <v>-0.74208750099361542</v>
      </c>
      <c r="AN892">
        <v>1</v>
      </c>
      <c r="AO892">
        <v>0</v>
      </c>
      <c r="AP892">
        <v>0</v>
      </c>
    </row>
    <row r="893" spans="2:42" x14ac:dyDescent="0.3">
      <c r="B893" s="86">
        <v>0</v>
      </c>
      <c r="C893" s="15">
        <v>0</v>
      </c>
      <c r="D893" s="15">
        <v>0</v>
      </c>
      <c r="E893" s="15">
        <v>1</v>
      </c>
      <c r="F893" s="15">
        <v>0</v>
      </c>
      <c r="G893" s="15">
        <v>1</v>
      </c>
      <c r="H893" s="15">
        <v>0</v>
      </c>
      <c r="I893" s="87">
        <v>1.399</v>
      </c>
      <c r="J893">
        <f t="shared" si="91"/>
        <v>-0.87670725939750838</v>
      </c>
      <c r="K893">
        <v>0</v>
      </c>
      <c r="L893">
        <f t="shared" si="92"/>
        <v>0.41615093525345004</v>
      </c>
      <c r="M893">
        <f t="shared" si="93"/>
        <v>1</v>
      </c>
      <c r="N893" s="3">
        <f t="shared" si="94"/>
        <v>0.29386058003695142</v>
      </c>
      <c r="O893" s="3">
        <f t="shared" si="95"/>
        <v>0.70613941996304863</v>
      </c>
      <c r="P893" s="4">
        <f t="shared" si="96"/>
        <v>0.70613941996304863</v>
      </c>
      <c r="Q893" s="3">
        <f t="shared" si="97"/>
        <v>-0.34794258228404495</v>
      </c>
      <c r="AN893">
        <v>1</v>
      </c>
      <c r="AO893">
        <v>0</v>
      </c>
      <c r="AP893">
        <v>0</v>
      </c>
    </row>
    <row r="894" spans="2:42" x14ac:dyDescent="0.3">
      <c r="B894" s="86">
        <v>0</v>
      </c>
      <c r="C894" s="15">
        <v>1</v>
      </c>
      <c r="D894" s="15">
        <v>0</v>
      </c>
      <c r="E894" s="15">
        <v>0</v>
      </c>
      <c r="F894" s="15">
        <v>0</v>
      </c>
      <c r="G894" s="15">
        <v>0</v>
      </c>
      <c r="H894" s="15">
        <v>1</v>
      </c>
      <c r="I894" s="87">
        <v>1.6989999999999998</v>
      </c>
      <c r="J894">
        <f t="shared" si="91"/>
        <v>-2.423621284263298</v>
      </c>
      <c r="K894">
        <v>0</v>
      </c>
      <c r="L894">
        <f t="shared" si="92"/>
        <v>8.8600189347953745E-2</v>
      </c>
      <c r="M894">
        <f t="shared" si="93"/>
        <v>1</v>
      </c>
      <c r="N894" s="3">
        <f t="shared" si="94"/>
        <v>8.1389099703375212E-2</v>
      </c>
      <c r="O894" s="3">
        <f t="shared" si="95"/>
        <v>0.91861090029662473</v>
      </c>
      <c r="P894" s="4">
        <f t="shared" si="96"/>
        <v>0.91861090029662473</v>
      </c>
      <c r="Q894" s="3">
        <f t="shared" si="97"/>
        <v>-8.4892640955072041E-2</v>
      </c>
      <c r="AN894">
        <v>0</v>
      </c>
      <c r="AO894">
        <v>1</v>
      </c>
      <c r="AP894">
        <v>0</v>
      </c>
    </row>
    <row r="895" spans="2:42" x14ac:dyDescent="0.3">
      <c r="B895" s="86">
        <v>0</v>
      </c>
      <c r="C895" s="15">
        <v>0</v>
      </c>
      <c r="D895" s="15">
        <v>1</v>
      </c>
      <c r="E895" s="15">
        <v>0</v>
      </c>
      <c r="F895" s="15">
        <v>0</v>
      </c>
      <c r="G895" s="15">
        <v>1</v>
      </c>
      <c r="H895" s="15">
        <v>0</v>
      </c>
      <c r="I895" s="87">
        <v>1.6989999999999998</v>
      </c>
      <c r="J895">
        <f t="shared" si="91"/>
        <v>-1.6242429972160748</v>
      </c>
      <c r="K895">
        <v>0</v>
      </c>
      <c r="L895">
        <f t="shared" si="92"/>
        <v>0.19706079432518478</v>
      </c>
      <c r="M895">
        <f t="shared" si="93"/>
        <v>1</v>
      </c>
      <c r="N895" s="3">
        <f t="shared" si="94"/>
        <v>0.16462053995868542</v>
      </c>
      <c r="O895" s="3">
        <f t="shared" si="95"/>
        <v>0.83537946004131458</v>
      </c>
      <c r="P895" s="4">
        <f t="shared" si="96"/>
        <v>0.83537946004131458</v>
      </c>
      <c r="Q895" s="3">
        <f t="shared" si="97"/>
        <v>-0.1798692141960519</v>
      </c>
      <c r="AN895">
        <v>0</v>
      </c>
      <c r="AO895">
        <v>1</v>
      </c>
      <c r="AP895">
        <v>0</v>
      </c>
    </row>
    <row r="896" spans="2:42" x14ac:dyDescent="0.3">
      <c r="B896" s="86">
        <v>0</v>
      </c>
      <c r="C896" s="15">
        <v>1</v>
      </c>
      <c r="D896" s="15">
        <v>0</v>
      </c>
      <c r="E896" s="15">
        <v>0</v>
      </c>
      <c r="F896" s="15">
        <v>0</v>
      </c>
      <c r="G896" s="15">
        <v>1</v>
      </c>
      <c r="H896" s="15">
        <v>0</v>
      </c>
      <c r="I896" s="87">
        <v>1.9989999999999999</v>
      </c>
      <c r="J896">
        <f t="shared" si="91"/>
        <v>-1.758139811035246</v>
      </c>
      <c r="K896">
        <v>0</v>
      </c>
      <c r="L896">
        <f t="shared" si="92"/>
        <v>0.17236519762851077</v>
      </c>
      <c r="M896">
        <f t="shared" si="93"/>
        <v>1</v>
      </c>
      <c r="N896" s="3">
        <f t="shared" si="94"/>
        <v>0.14702346843558248</v>
      </c>
      <c r="O896" s="3">
        <f t="shared" si="95"/>
        <v>0.85297653156441755</v>
      </c>
      <c r="P896" s="4">
        <f t="shared" si="96"/>
        <v>0.85297653156441755</v>
      </c>
      <c r="Q896" s="3">
        <f t="shared" si="97"/>
        <v>-0.15902324468908607</v>
      </c>
      <c r="AN896">
        <v>0</v>
      </c>
      <c r="AO896">
        <v>0</v>
      </c>
      <c r="AP896">
        <v>1</v>
      </c>
    </row>
    <row r="897" spans="2:42" x14ac:dyDescent="0.3">
      <c r="B897" s="86">
        <v>0</v>
      </c>
      <c r="C897" s="15">
        <v>0</v>
      </c>
      <c r="D897" s="15">
        <v>1</v>
      </c>
      <c r="E897" s="15">
        <v>0</v>
      </c>
      <c r="F897" s="15">
        <v>0</v>
      </c>
      <c r="G897" s="15">
        <v>0</v>
      </c>
      <c r="H897" s="15">
        <v>1</v>
      </c>
      <c r="I897" s="87">
        <v>1.399</v>
      </c>
      <c r="J897">
        <f t="shared" si="91"/>
        <v>-2.2897244704441273</v>
      </c>
      <c r="K897">
        <v>0</v>
      </c>
      <c r="L897">
        <f t="shared" si="92"/>
        <v>0.10129436760139537</v>
      </c>
      <c r="M897">
        <f t="shared" si="93"/>
        <v>1</v>
      </c>
      <c r="N897" s="3">
        <f t="shared" si="94"/>
        <v>9.1977558935503481E-2</v>
      </c>
      <c r="O897" s="3">
        <f t="shared" si="95"/>
        <v>0.90802244106449659</v>
      </c>
      <c r="P897" s="4">
        <f t="shared" si="96"/>
        <v>0.90802244106449659</v>
      </c>
      <c r="Q897" s="3">
        <f t="shared" si="97"/>
        <v>-9.6486185857509371E-2</v>
      </c>
      <c r="AN897">
        <v>1</v>
      </c>
      <c r="AO897">
        <v>0</v>
      </c>
      <c r="AP897">
        <v>0</v>
      </c>
    </row>
    <row r="898" spans="2:42" x14ac:dyDescent="0.3">
      <c r="B898" s="86">
        <v>0</v>
      </c>
      <c r="C898" s="15">
        <v>0</v>
      </c>
      <c r="D898" s="15">
        <v>1</v>
      </c>
      <c r="E898" s="15">
        <v>0</v>
      </c>
      <c r="F898" s="15">
        <v>1</v>
      </c>
      <c r="G898" s="15">
        <v>0</v>
      </c>
      <c r="H898" s="15">
        <v>0</v>
      </c>
      <c r="I898" s="87">
        <v>1.9989999999999999</v>
      </c>
      <c r="J898">
        <f t="shared" si="91"/>
        <v>-0.62384935304734745</v>
      </c>
      <c r="K898">
        <v>0</v>
      </c>
      <c r="L898">
        <f t="shared" si="92"/>
        <v>0.5358776799264976</v>
      </c>
      <c r="M898">
        <f t="shared" si="93"/>
        <v>1</v>
      </c>
      <c r="N898" s="3">
        <f t="shared" si="94"/>
        <v>0.34890648319867706</v>
      </c>
      <c r="O898" s="3">
        <f t="shared" si="95"/>
        <v>0.65109351680132299</v>
      </c>
      <c r="P898" s="4">
        <f t="shared" si="96"/>
        <v>0.65109351680132299</v>
      </c>
      <c r="Q898" s="3">
        <f t="shared" si="97"/>
        <v>-0.42910199608988864</v>
      </c>
      <c r="AN898">
        <v>0</v>
      </c>
      <c r="AO898">
        <v>0</v>
      </c>
      <c r="AP898">
        <v>1</v>
      </c>
    </row>
    <row r="899" spans="2:42" x14ac:dyDescent="0.3">
      <c r="B899" s="86">
        <v>0</v>
      </c>
      <c r="C899" s="15">
        <v>0</v>
      </c>
      <c r="D899" s="15">
        <v>0</v>
      </c>
      <c r="E899" s="15">
        <v>1</v>
      </c>
      <c r="F899" s="15">
        <v>1</v>
      </c>
      <c r="G899" s="15">
        <v>0</v>
      </c>
      <c r="H899" s="15">
        <v>0</v>
      </c>
      <c r="I899" s="87">
        <v>1.6989999999999998</v>
      </c>
      <c r="J899">
        <f t="shared" si="91"/>
        <v>0.12368638477121929</v>
      </c>
      <c r="K899">
        <v>0</v>
      </c>
      <c r="L899">
        <f t="shared" si="92"/>
        <v>1.1316609092464234</v>
      </c>
      <c r="M899">
        <f t="shared" si="93"/>
        <v>1</v>
      </c>
      <c r="N899" s="3">
        <f t="shared" si="94"/>
        <v>0.53088223569595971</v>
      </c>
      <c r="O899" s="3">
        <f t="shared" si="95"/>
        <v>0.4691177643040404</v>
      </c>
      <c r="P899" s="4">
        <f t="shared" si="96"/>
        <v>0.4691177643040404</v>
      </c>
      <c r="Q899" s="3">
        <f t="shared" si="97"/>
        <v>-0.75690144545823101</v>
      </c>
      <c r="AN899">
        <v>0</v>
      </c>
      <c r="AO899">
        <v>1</v>
      </c>
      <c r="AP899">
        <v>0</v>
      </c>
    </row>
    <row r="900" spans="2:42" x14ac:dyDescent="0.3">
      <c r="B900" s="86">
        <v>0</v>
      </c>
      <c r="C900" s="15">
        <v>0</v>
      </c>
      <c r="D900" s="15">
        <v>0</v>
      </c>
      <c r="E900" s="15">
        <v>1</v>
      </c>
      <c r="F900" s="15">
        <v>0</v>
      </c>
      <c r="G900" s="15">
        <v>0</v>
      </c>
      <c r="H900" s="15">
        <v>1</v>
      </c>
      <c r="I900" s="87">
        <v>1.9989999999999999</v>
      </c>
      <c r="J900">
        <f t="shared" si="91"/>
        <v>-2.3955317216926684</v>
      </c>
      <c r="K900">
        <v>0</v>
      </c>
      <c r="L900">
        <f t="shared" si="92"/>
        <v>9.1124213317684638E-2</v>
      </c>
      <c r="M900">
        <f t="shared" si="93"/>
        <v>1</v>
      </c>
      <c r="N900" s="3">
        <f t="shared" si="94"/>
        <v>8.3514060274229751E-2</v>
      </c>
      <c r="O900" s="3">
        <f t="shared" si="95"/>
        <v>0.9164859397257703</v>
      </c>
      <c r="P900" s="4">
        <f t="shared" si="96"/>
        <v>0.9164859397257703</v>
      </c>
      <c r="Q900" s="3">
        <f t="shared" si="97"/>
        <v>-8.7208553090355564E-2</v>
      </c>
      <c r="AN900">
        <v>0</v>
      </c>
      <c r="AO900">
        <v>0</v>
      </c>
      <c r="AP900">
        <v>1</v>
      </c>
    </row>
    <row r="901" spans="2:42" x14ac:dyDescent="0.3">
      <c r="B901" s="86">
        <v>1</v>
      </c>
      <c r="C901" s="15">
        <v>1</v>
      </c>
      <c r="D901" s="15">
        <v>0</v>
      </c>
      <c r="E901" s="15">
        <v>0</v>
      </c>
      <c r="F901" s="15">
        <v>1</v>
      </c>
      <c r="G901" s="15">
        <v>0</v>
      </c>
      <c r="H901" s="15">
        <v>0</v>
      </c>
      <c r="I901" s="87">
        <v>1.399</v>
      </c>
      <c r="J901">
        <f t="shared" si="91"/>
        <v>9.5596822200589182E-2</v>
      </c>
      <c r="K901">
        <v>0</v>
      </c>
      <c r="L901">
        <f t="shared" si="92"/>
        <v>1.1003153518303337</v>
      </c>
      <c r="M901">
        <f t="shared" si="93"/>
        <v>1</v>
      </c>
      <c r="N901" s="3">
        <f t="shared" si="94"/>
        <v>0.52388102142445248</v>
      </c>
      <c r="O901" s="3">
        <f t="shared" si="95"/>
        <v>0.47611897857554736</v>
      </c>
      <c r="P901" s="4">
        <f t="shared" si="96"/>
        <v>0.52388102142445248</v>
      </c>
      <c r="Q901" s="3">
        <f t="shared" si="97"/>
        <v>-0.64649067879302635</v>
      </c>
      <c r="AN901">
        <v>1</v>
      </c>
      <c r="AO901">
        <v>0</v>
      </c>
      <c r="AP901">
        <v>0</v>
      </c>
    </row>
    <row r="902" spans="2:42" x14ac:dyDescent="0.3">
      <c r="B902" s="86">
        <v>1</v>
      </c>
      <c r="C902" s="15">
        <v>0</v>
      </c>
      <c r="D902" s="15">
        <v>0</v>
      </c>
      <c r="E902" s="15">
        <v>1</v>
      </c>
      <c r="F902" s="15">
        <v>0</v>
      </c>
      <c r="G902" s="15">
        <v>1</v>
      </c>
      <c r="H902" s="15">
        <v>0</v>
      </c>
      <c r="I902" s="87">
        <v>1.399</v>
      </c>
      <c r="J902">
        <f t="shared" ref="J902:J965" si="98">$F$1+($I$1*C902)+($L$1*D902)+($O$1*F902)+($R$1*G902)+($U$1*I902)</f>
        <v>-0.87670725939750838</v>
      </c>
      <c r="K902">
        <v>0</v>
      </c>
      <c r="L902">
        <f t="shared" ref="L902:L965" si="99">EXP(J902)</f>
        <v>0.41615093525345004</v>
      </c>
      <c r="M902">
        <f t="shared" ref="M902:M965" si="100">EXP(K902)</f>
        <v>1</v>
      </c>
      <c r="N902" s="3">
        <f t="shared" ref="N902:N965" si="101">L902/(L902+M902)</f>
        <v>0.29386058003695142</v>
      </c>
      <c r="O902" s="3">
        <f t="shared" ref="O902:O965" si="102">M902/(L902+M902)</f>
        <v>0.70613941996304863</v>
      </c>
      <c r="P902" s="4">
        <f t="shared" ref="P902:P965" si="103">N902^B902*O902^(1-B902)</f>
        <v>0.29386058003695142</v>
      </c>
      <c r="Q902" s="3">
        <f t="shared" ref="Q902:Q965" si="104">LN(P902)</f>
        <v>-1.2246498416815532</v>
      </c>
      <c r="AN902">
        <v>1</v>
      </c>
      <c r="AO902">
        <v>0</v>
      </c>
      <c r="AP902">
        <v>0</v>
      </c>
    </row>
    <row r="903" spans="2:42" x14ac:dyDescent="0.3">
      <c r="B903" s="86">
        <v>0</v>
      </c>
      <c r="C903" s="15">
        <v>1</v>
      </c>
      <c r="D903" s="15">
        <v>0</v>
      </c>
      <c r="E903" s="15">
        <v>0</v>
      </c>
      <c r="F903" s="15">
        <v>0</v>
      </c>
      <c r="G903" s="15">
        <v>0</v>
      </c>
      <c r="H903" s="15">
        <v>1</v>
      </c>
      <c r="I903" s="87">
        <v>1.6989999999999998</v>
      </c>
      <c r="J903">
        <f t="shared" si="98"/>
        <v>-2.423621284263298</v>
      </c>
      <c r="K903">
        <v>0</v>
      </c>
      <c r="L903">
        <f t="shared" si="99"/>
        <v>8.8600189347953745E-2</v>
      </c>
      <c r="M903">
        <f t="shared" si="100"/>
        <v>1</v>
      </c>
      <c r="N903" s="3">
        <f t="shared" si="101"/>
        <v>8.1389099703375212E-2</v>
      </c>
      <c r="O903" s="3">
        <f t="shared" si="102"/>
        <v>0.91861090029662473</v>
      </c>
      <c r="P903" s="4">
        <f t="shared" si="103"/>
        <v>0.91861090029662473</v>
      </c>
      <c r="Q903" s="3">
        <f t="shared" si="104"/>
        <v>-8.4892640955072041E-2</v>
      </c>
      <c r="AN903">
        <v>0</v>
      </c>
      <c r="AO903">
        <v>1</v>
      </c>
      <c r="AP903">
        <v>0</v>
      </c>
    </row>
    <row r="904" spans="2:42" x14ac:dyDescent="0.3">
      <c r="B904" s="86">
        <v>0</v>
      </c>
      <c r="C904" s="15">
        <v>0</v>
      </c>
      <c r="D904" s="15">
        <v>1</v>
      </c>
      <c r="E904" s="15">
        <v>0</v>
      </c>
      <c r="F904" s="15">
        <v>0</v>
      </c>
      <c r="G904" s="15">
        <v>1</v>
      </c>
      <c r="H904" s="15">
        <v>0</v>
      </c>
      <c r="I904" s="87">
        <v>1.6989999999999998</v>
      </c>
      <c r="J904">
        <f t="shared" si="98"/>
        <v>-1.6242429972160748</v>
      </c>
      <c r="K904">
        <v>0</v>
      </c>
      <c r="L904">
        <f t="shared" si="99"/>
        <v>0.19706079432518478</v>
      </c>
      <c r="M904">
        <f t="shared" si="100"/>
        <v>1</v>
      </c>
      <c r="N904" s="3">
        <f t="shared" si="101"/>
        <v>0.16462053995868542</v>
      </c>
      <c r="O904" s="3">
        <f t="shared" si="102"/>
        <v>0.83537946004131458</v>
      </c>
      <c r="P904" s="4">
        <f t="shared" si="103"/>
        <v>0.83537946004131458</v>
      </c>
      <c r="Q904" s="3">
        <f t="shared" si="104"/>
        <v>-0.1798692141960519</v>
      </c>
      <c r="AN904">
        <v>0</v>
      </c>
      <c r="AO904">
        <v>1</v>
      </c>
      <c r="AP904">
        <v>0</v>
      </c>
    </row>
    <row r="905" spans="2:42" x14ac:dyDescent="0.3">
      <c r="B905" s="86">
        <v>0</v>
      </c>
      <c r="C905" s="15">
        <v>1</v>
      </c>
      <c r="D905" s="15">
        <v>0</v>
      </c>
      <c r="E905" s="15">
        <v>0</v>
      </c>
      <c r="F905" s="15">
        <v>0</v>
      </c>
      <c r="G905" s="15">
        <v>1</v>
      </c>
      <c r="H905" s="15">
        <v>0</v>
      </c>
      <c r="I905" s="87">
        <v>1.9989999999999999</v>
      </c>
      <c r="J905">
        <f t="shared" si="98"/>
        <v>-1.758139811035246</v>
      </c>
      <c r="K905">
        <v>0</v>
      </c>
      <c r="L905">
        <f t="shared" si="99"/>
        <v>0.17236519762851077</v>
      </c>
      <c r="M905">
        <f t="shared" si="100"/>
        <v>1</v>
      </c>
      <c r="N905" s="3">
        <f t="shared" si="101"/>
        <v>0.14702346843558248</v>
      </c>
      <c r="O905" s="3">
        <f t="shared" si="102"/>
        <v>0.85297653156441755</v>
      </c>
      <c r="P905" s="4">
        <f t="shared" si="103"/>
        <v>0.85297653156441755</v>
      </c>
      <c r="Q905" s="3">
        <f t="shared" si="104"/>
        <v>-0.15902324468908607</v>
      </c>
      <c r="AN905">
        <v>0</v>
      </c>
      <c r="AO905">
        <v>0</v>
      </c>
      <c r="AP905">
        <v>1</v>
      </c>
    </row>
    <row r="906" spans="2:42" x14ac:dyDescent="0.3">
      <c r="B906" s="86">
        <v>0</v>
      </c>
      <c r="C906" s="15">
        <v>0</v>
      </c>
      <c r="D906" s="15">
        <v>1</v>
      </c>
      <c r="E906" s="15">
        <v>0</v>
      </c>
      <c r="F906" s="15">
        <v>0</v>
      </c>
      <c r="G906" s="15">
        <v>0</v>
      </c>
      <c r="H906" s="15">
        <v>1</v>
      </c>
      <c r="I906" s="87">
        <v>1.399</v>
      </c>
      <c r="J906">
        <f t="shared" si="98"/>
        <v>-2.2897244704441273</v>
      </c>
      <c r="K906">
        <v>0</v>
      </c>
      <c r="L906">
        <f t="shared" si="99"/>
        <v>0.10129436760139537</v>
      </c>
      <c r="M906">
        <f t="shared" si="100"/>
        <v>1</v>
      </c>
      <c r="N906" s="3">
        <f t="shared" si="101"/>
        <v>9.1977558935503481E-2</v>
      </c>
      <c r="O906" s="3">
        <f t="shared" si="102"/>
        <v>0.90802244106449659</v>
      </c>
      <c r="P906" s="4">
        <f t="shared" si="103"/>
        <v>0.90802244106449659</v>
      </c>
      <c r="Q906" s="3">
        <f t="shared" si="104"/>
        <v>-9.6486185857509371E-2</v>
      </c>
      <c r="AN906">
        <v>1</v>
      </c>
      <c r="AO906">
        <v>0</v>
      </c>
      <c r="AP906">
        <v>0</v>
      </c>
    </row>
    <row r="907" spans="2:42" x14ac:dyDescent="0.3">
      <c r="B907" s="86">
        <v>1</v>
      </c>
      <c r="C907" s="15">
        <v>0</v>
      </c>
      <c r="D907" s="15">
        <v>1</v>
      </c>
      <c r="E907" s="15">
        <v>0</v>
      </c>
      <c r="F907" s="15">
        <v>1</v>
      </c>
      <c r="G907" s="15">
        <v>0</v>
      </c>
      <c r="H907" s="15">
        <v>0</v>
      </c>
      <c r="I907" s="87">
        <v>1.9989999999999999</v>
      </c>
      <c r="J907">
        <f t="shared" si="98"/>
        <v>-0.62384935304734745</v>
      </c>
      <c r="K907">
        <v>0</v>
      </c>
      <c r="L907">
        <f t="shared" si="99"/>
        <v>0.5358776799264976</v>
      </c>
      <c r="M907">
        <f t="shared" si="100"/>
        <v>1</v>
      </c>
      <c r="N907" s="3">
        <f t="shared" si="101"/>
        <v>0.34890648319867706</v>
      </c>
      <c r="O907" s="3">
        <f t="shared" si="102"/>
        <v>0.65109351680132299</v>
      </c>
      <c r="P907" s="4">
        <f t="shared" si="103"/>
        <v>0.34890648319867706</v>
      </c>
      <c r="Q907" s="3">
        <f t="shared" si="104"/>
        <v>-1.0529513491372362</v>
      </c>
      <c r="AN907">
        <v>0</v>
      </c>
      <c r="AO907">
        <v>0</v>
      </c>
      <c r="AP907">
        <v>1</v>
      </c>
    </row>
    <row r="908" spans="2:42" x14ac:dyDescent="0.3">
      <c r="B908" s="86">
        <v>1</v>
      </c>
      <c r="C908" s="15">
        <v>0</v>
      </c>
      <c r="D908" s="15">
        <v>0</v>
      </c>
      <c r="E908" s="15">
        <v>1</v>
      </c>
      <c r="F908" s="15">
        <v>1</v>
      </c>
      <c r="G908" s="15">
        <v>0</v>
      </c>
      <c r="H908" s="15">
        <v>0</v>
      </c>
      <c r="I908" s="87">
        <v>1.6989999999999998</v>
      </c>
      <c r="J908">
        <f t="shared" si="98"/>
        <v>0.12368638477121929</v>
      </c>
      <c r="K908">
        <v>0</v>
      </c>
      <c r="L908">
        <f t="shared" si="99"/>
        <v>1.1316609092464234</v>
      </c>
      <c r="M908">
        <f t="shared" si="100"/>
        <v>1</v>
      </c>
      <c r="N908" s="3">
        <f t="shared" si="101"/>
        <v>0.53088223569595971</v>
      </c>
      <c r="O908" s="3">
        <f t="shared" si="102"/>
        <v>0.4691177643040404</v>
      </c>
      <c r="P908" s="4">
        <f t="shared" si="103"/>
        <v>0.53088223569595971</v>
      </c>
      <c r="Q908" s="3">
        <f t="shared" si="104"/>
        <v>-0.63321506068701161</v>
      </c>
      <c r="AN908">
        <v>0</v>
      </c>
      <c r="AO908">
        <v>1</v>
      </c>
      <c r="AP908">
        <v>0</v>
      </c>
    </row>
    <row r="909" spans="2:42" x14ac:dyDescent="0.3">
      <c r="B909" s="86">
        <v>0</v>
      </c>
      <c r="C909" s="15">
        <v>0</v>
      </c>
      <c r="D909" s="15">
        <v>0</v>
      </c>
      <c r="E909" s="15">
        <v>1</v>
      </c>
      <c r="F909" s="15">
        <v>0</v>
      </c>
      <c r="G909" s="15">
        <v>0</v>
      </c>
      <c r="H909" s="15">
        <v>1</v>
      </c>
      <c r="I909" s="87">
        <v>1.9989999999999999</v>
      </c>
      <c r="J909">
        <f t="shared" si="98"/>
        <v>-2.3955317216926684</v>
      </c>
      <c r="K909">
        <v>0</v>
      </c>
      <c r="L909">
        <f t="shared" si="99"/>
        <v>9.1124213317684638E-2</v>
      </c>
      <c r="M909">
        <f t="shared" si="100"/>
        <v>1</v>
      </c>
      <c r="N909" s="3">
        <f t="shared" si="101"/>
        <v>8.3514060274229751E-2</v>
      </c>
      <c r="O909" s="3">
        <f t="shared" si="102"/>
        <v>0.9164859397257703</v>
      </c>
      <c r="P909" s="4">
        <f t="shared" si="103"/>
        <v>0.9164859397257703</v>
      </c>
      <c r="Q909" s="3">
        <f t="shared" si="104"/>
        <v>-8.7208553090355564E-2</v>
      </c>
      <c r="AN909">
        <v>0</v>
      </c>
      <c r="AO909">
        <v>0</v>
      </c>
      <c r="AP909">
        <v>1</v>
      </c>
    </row>
    <row r="910" spans="2:42" x14ac:dyDescent="0.3">
      <c r="B910" s="86">
        <v>1</v>
      </c>
      <c r="C910" s="15">
        <v>1</v>
      </c>
      <c r="D910" s="15">
        <v>0</v>
      </c>
      <c r="E910" s="15">
        <v>0</v>
      </c>
      <c r="F910" s="15">
        <v>1</v>
      </c>
      <c r="G910" s="15">
        <v>0</v>
      </c>
      <c r="H910" s="15">
        <v>0</v>
      </c>
      <c r="I910" s="87">
        <v>1.399</v>
      </c>
      <c r="J910">
        <f t="shared" si="98"/>
        <v>9.5596822200589182E-2</v>
      </c>
      <c r="K910">
        <v>0</v>
      </c>
      <c r="L910">
        <f t="shared" si="99"/>
        <v>1.1003153518303337</v>
      </c>
      <c r="M910">
        <f t="shared" si="100"/>
        <v>1</v>
      </c>
      <c r="N910" s="3">
        <f t="shared" si="101"/>
        <v>0.52388102142445248</v>
      </c>
      <c r="O910" s="3">
        <f t="shared" si="102"/>
        <v>0.47611897857554736</v>
      </c>
      <c r="P910" s="4">
        <f t="shared" si="103"/>
        <v>0.52388102142445248</v>
      </c>
      <c r="Q910" s="3">
        <f t="shared" si="104"/>
        <v>-0.64649067879302635</v>
      </c>
      <c r="AN910">
        <v>1</v>
      </c>
      <c r="AO910">
        <v>0</v>
      </c>
      <c r="AP910">
        <v>0</v>
      </c>
    </row>
    <row r="911" spans="2:42" x14ac:dyDescent="0.3">
      <c r="B911" s="86">
        <v>0</v>
      </c>
      <c r="C911" s="15">
        <v>0</v>
      </c>
      <c r="D911" s="15">
        <v>0</v>
      </c>
      <c r="E911" s="15">
        <v>1</v>
      </c>
      <c r="F911" s="15">
        <v>0</v>
      </c>
      <c r="G911" s="15">
        <v>1</v>
      </c>
      <c r="H911" s="15">
        <v>0</v>
      </c>
      <c r="I911" s="87">
        <v>1.399</v>
      </c>
      <c r="J911">
        <f t="shared" si="98"/>
        <v>-0.87670725939750838</v>
      </c>
      <c r="K911">
        <v>0</v>
      </c>
      <c r="L911">
        <f t="shared" si="99"/>
        <v>0.41615093525345004</v>
      </c>
      <c r="M911">
        <f t="shared" si="100"/>
        <v>1</v>
      </c>
      <c r="N911" s="3">
        <f t="shared" si="101"/>
        <v>0.29386058003695142</v>
      </c>
      <c r="O911" s="3">
        <f t="shared" si="102"/>
        <v>0.70613941996304863</v>
      </c>
      <c r="P911" s="4">
        <f t="shared" si="103"/>
        <v>0.70613941996304863</v>
      </c>
      <c r="Q911" s="3">
        <f t="shared" si="104"/>
        <v>-0.34794258228404495</v>
      </c>
      <c r="AN911">
        <v>1</v>
      </c>
      <c r="AO911">
        <v>0</v>
      </c>
      <c r="AP911">
        <v>0</v>
      </c>
    </row>
    <row r="912" spans="2:42" x14ac:dyDescent="0.3">
      <c r="B912" s="86">
        <v>0</v>
      </c>
      <c r="C912" s="15">
        <v>1</v>
      </c>
      <c r="D912" s="15">
        <v>0</v>
      </c>
      <c r="E912" s="15">
        <v>0</v>
      </c>
      <c r="F912" s="15">
        <v>0</v>
      </c>
      <c r="G912" s="15">
        <v>0</v>
      </c>
      <c r="H912" s="15">
        <v>1</v>
      </c>
      <c r="I912" s="87">
        <v>1.6989999999999998</v>
      </c>
      <c r="J912">
        <f t="shared" si="98"/>
        <v>-2.423621284263298</v>
      </c>
      <c r="K912">
        <v>0</v>
      </c>
      <c r="L912">
        <f t="shared" si="99"/>
        <v>8.8600189347953745E-2</v>
      </c>
      <c r="M912">
        <f t="shared" si="100"/>
        <v>1</v>
      </c>
      <c r="N912" s="3">
        <f t="shared" si="101"/>
        <v>8.1389099703375212E-2</v>
      </c>
      <c r="O912" s="3">
        <f t="shared" si="102"/>
        <v>0.91861090029662473</v>
      </c>
      <c r="P912" s="4">
        <f t="shared" si="103"/>
        <v>0.91861090029662473</v>
      </c>
      <c r="Q912" s="3">
        <f t="shared" si="104"/>
        <v>-8.4892640955072041E-2</v>
      </c>
      <c r="AN912">
        <v>0</v>
      </c>
      <c r="AO912">
        <v>1</v>
      </c>
      <c r="AP912">
        <v>0</v>
      </c>
    </row>
    <row r="913" spans="2:42" x14ac:dyDescent="0.3">
      <c r="B913" s="86">
        <v>0</v>
      </c>
      <c r="C913" s="15">
        <v>0</v>
      </c>
      <c r="D913" s="15">
        <v>1</v>
      </c>
      <c r="E913" s="15">
        <v>0</v>
      </c>
      <c r="F913" s="15">
        <v>0</v>
      </c>
      <c r="G913" s="15">
        <v>1</v>
      </c>
      <c r="H913" s="15">
        <v>0</v>
      </c>
      <c r="I913" s="87">
        <v>1.6989999999999998</v>
      </c>
      <c r="J913">
        <f t="shared" si="98"/>
        <v>-1.6242429972160748</v>
      </c>
      <c r="K913">
        <v>0</v>
      </c>
      <c r="L913">
        <f t="shared" si="99"/>
        <v>0.19706079432518478</v>
      </c>
      <c r="M913">
        <f t="shared" si="100"/>
        <v>1</v>
      </c>
      <c r="N913" s="3">
        <f t="shared" si="101"/>
        <v>0.16462053995868542</v>
      </c>
      <c r="O913" s="3">
        <f t="shared" si="102"/>
        <v>0.83537946004131458</v>
      </c>
      <c r="P913" s="4">
        <f t="shared" si="103"/>
        <v>0.83537946004131458</v>
      </c>
      <c r="Q913" s="3">
        <f t="shared" si="104"/>
        <v>-0.1798692141960519</v>
      </c>
      <c r="AN913">
        <v>0</v>
      </c>
      <c r="AO913">
        <v>1</v>
      </c>
      <c r="AP913">
        <v>0</v>
      </c>
    </row>
    <row r="914" spans="2:42" x14ac:dyDescent="0.3">
      <c r="B914" s="86">
        <v>0</v>
      </c>
      <c r="C914" s="15">
        <v>1</v>
      </c>
      <c r="D914" s="15">
        <v>0</v>
      </c>
      <c r="E914" s="15">
        <v>0</v>
      </c>
      <c r="F914" s="15">
        <v>0</v>
      </c>
      <c r="G914" s="15">
        <v>1</v>
      </c>
      <c r="H914" s="15">
        <v>0</v>
      </c>
      <c r="I914" s="87">
        <v>1.9989999999999999</v>
      </c>
      <c r="J914">
        <f t="shared" si="98"/>
        <v>-1.758139811035246</v>
      </c>
      <c r="K914">
        <v>0</v>
      </c>
      <c r="L914">
        <f t="shared" si="99"/>
        <v>0.17236519762851077</v>
      </c>
      <c r="M914">
        <f t="shared" si="100"/>
        <v>1</v>
      </c>
      <c r="N914" s="3">
        <f t="shared" si="101"/>
        <v>0.14702346843558248</v>
      </c>
      <c r="O914" s="3">
        <f t="shared" si="102"/>
        <v>0.85297653156441755</v>
      </c>
      <c r="P914" s="4">
        <f t="shared" si="103"/>
        <v>0.85297653156441755</v>
      </c>
      <c r="Q914" s="3">
        <f t="shared" si="104"/>
        <v>-0.15902324468908607</v>
      </c>
      <c r="AN914">
        <v>0</v>
      </c>
      <c r="AO914">
        <v>0</v>
      </c>
      <c r="AP914">
        <v>1</v>
      </c>
    </row>
    <row r="915" spans="2:42" x14ac:dyDescent="0.3">
      <c r="B915" s="86">
        <v>0</v>
      </c>
      <c r="C915" s="15">
        <v>0</v>
      </c>
      <c r="D915" s="15">
        <v>1</v>
      </c>
      <c r="E915" s="15">
        <v>0</v>
      </c>
      <c r="F915" s="15">
        <v>0</v>
      </c>
      <c r="G915" s="15">
        <v>0</v>
      </c>
      <c r="H915" s="15">
        <v>1</v>
      </c>
      <c r="I915" s="87">
        <v>1.399</v>
      </c>
      <c r="J915">
        <f t="shared" si="98"/>
        <v>-2.2897244704441273</v>
      </c>
      <c r="K915">
        <v>0</v>
      </c>
      <c r="L915">
        <f t="shared" si="99"/>
        <v>0.10129436760139537</v>
      </c>
      <c r="M915">
        <f t="shared" si="100"/>
        <v>1</v>
      </c>
      <c r="N915" s="3">
        <f t="shared" si="101"/>
        <v>9.1977558935503481E-2</v>
      </c>
      <c r="O915" s="3">
        <f t="shared" si="102"/>
        <v>0.90802244106449659</v>
      </c>
      <c r="P915" s="4">
        <f t="shared" si="103"/>
        <v>0.90802244106449659</v>
      </c>
      <c r="Q915" s="3">
        <f t="shared" si="104"/>
        <v>-9.6486185857509371E-2</v>
      </c>
      <c r="AN915">
        <v>1</v>
      </c>
      <c r="AO915">
        <v>0</v>
      </c>
      <c r="AP915">
        <v>0</v>
      </c>
    </row>
    <row r="916" spans="2:42" x14ac:dyDescent="0.3">
      <c r="B916" s="86">
        <v>0</v>
      </c>
      <c r="C916" s="15">
        <v>0</v>
      </c>
      <c r="D916" s="15">
        <v>1</v>
      </c>
      <c r="E916" s="15">
        <v>0</v>
      </c>
      <c r="F916" s="15">
        <v>1</v>
      </c>
      <c r="G916" s="15">
        <v>0</v>
      </c>
      <c r="H916" s="15">
        <v>0</v>
      </c>
      <c r="I916" s="87">
        <v>1.9989999999999999</v>
      </c>
      <c r="J916">
        <f t="shared" si="98"/>
        <v>-0.62384935304734745</v>
      </c>
      <c r="K916">
        <v>0</v>
      </c>
      <c r="L916">
        <f t="shared" si="99"/>
        <v>0.5358776799264976</v>
      </c>
      <c r="M916">
        <f t="shared" si="100"/>
        <v>1</v>
      </c>
      <c r="N916" s="3">
        <f t="shared" si="101"/>
        <v>0.34890648319867706</v>
      </c>
      <c r="O916" s="3">
        <f t="shared" si="102"/>
        <v>0.65109351680132299</v>
      </c>
      <c r="P916" s="4">
        <f t="shared" si="103"/>
        <v>0.65109351680132299</v>
      </c>
      <c r="Q916" s="3">
        <f t="shared" si="104"/>
        <v>-0.42910199608988864</v>
      </c>
      <c r="AN916">
        <v>0</v>
      </c>
      <c r="AO916">
        <v>0</v>
      </c>
      <c r="AP916">
        <v>1</v>
      </c>
    </row>
    <row r="917" spans="2:42" x14ac:dyDescent="0.3">
      <c r="B917" s="86">
        <v>0</v>
      </c>
      <c r="C917" s="15">
        <v>0</v>
      </c>
      <c r="D917" s="15">
        <v>0</v>
      </c>
      <c r="E917" s="15">
        <v>1</v>
      </c>
      <c r="F917" s="15">
        <v>1</v>
      </c>
      <c r="G917" s="15">
        <v>0</v>
      </c>
      <c r="H917" s="15">
        <v>0</v>
      </c>
      <c r="I917" s="87">
        <v>1.6989999999999998</v>
      </c>
      <c r="J917">
        <f t="shared" si="98"/>
        <v>0.12368638477121929</v>
      </c>
      <c r="K917">
        <v>0</v>
      </c>
      <c r="L917">
        <f t="shared" si="99"/>
        <v>1.1316609092464234</v>
      </c>
      <c r="M917">
        <f t="shared" si="100"/>
        <v>1</v>
      </c>
      <c r="N917" s="3">
        <f t="shared" si="101"/>
        <v>0.53088223569595971</v>
      </c>
      <c r="O917" s="3">
        <f t="shared" si="102"/>
        <v>0.4691177643040404</v>
      </c>
      <c r="P917" s="4">
        <f t="shared" si="103"/>
        <v>0.4691177643040404</v>
      </c>
      <c r="Q917" s="3">
        <f t="shared" si="104"/>
        <v>-0.75690144545823101</v>
      </c>
      <c r="AN917">
        <v>0</v>
      </c>
      <c r="AO917">
        <v>1</v>
      </c>
      <c r="AP917">
        <v>0</v>
      </c>
    </row>
    <row r="918" spans="2:42" x14ac:dyDescent="0.3">
      <c r="B918" s="86">
        <v>0</v>
      </c>
      <c r="C918" s="15">
        <v>0</v>
      </c>
      <c r="D918" s="15">
        <v>0</v>
      </c>
      <c r="E918" s="15">
        <v>1</v>
      </c>
      <c r="F918" s="15">
        <v>0</v>
      </c>
      <c r="G918" s="15">
        <v>0</v>
      </c>
      <c r="H918" s="15">
        <v>1</v>
      </c>
      <c r="I918" s="87">
        <v>1.9989999999999999</v>
      </c>
      <c r="J918">
        <f t="shared" si="98"/>
        <v>-2.3955317216926684</v>
      </c>
      <c r="K918">
        <v>0</v>
      </c>
      <c r="L918">
        <f t="shared" si="99"/>
        <v>9.1124213317684638E-2</v>
      </c>
      <c r="M918">
        <f t="shared" si="100"/>
        <v>1</v>
      </c>
      <c r="N918" s="3">
        <f t="shared" si="101"/>
        <v>8.3514060274229751E-2</v>
      </c>
      <c r="O918" s="3">
        <f t="shared" si="102"/>
        <v>0.9164859397257703</v>
      </c>
      <c r="P918" s="4">
        <f t="shared" si="103"/>
        <v>0.9164859397257703</v>
      </c>
      <c r="Q918" s="3">
        <f t="shared" si="104"/>
        <v>-8.7208553090355564E-2</v>
      </c>
      <c r="AN918">
        <v>0</v>
      </c>
      <c r="AO918">
        <v>0</v>
      </c>
      <c r="AP918">
        <v>1</v>
      </c>
    </row>
    <row r="919" spans="2:42" x14ac:dyDescent="0.3">
      <c r="B919" s="86">
        <v>0</v>
      </c>
      <c r="C919" s="15">
        <v>1</v>
      </c>
      <c r="D919" s="15">
        <v>0</v>
      </c>
      <c r="E919" s="15">
        <v>0</v>
      </c>
      <c r="F919" s="15">
        <v>1</v>
      </c>
      <c r="G919" s="15">
        <v>0</v>
      </c>
      <c r="H919" s="15">
        <v>0</v>
      </c>
      <c r="I919" s="87">
        <v>1.399</v>
      </c>
      <c r="J919">
        <f t="shared" si="98"/>
        <v>9.5596822200589182E-2</v>
      </c>
      <c r="K919">
        <v>0</v>
      </c>
      <c r="L919">
        <f t="shared" si="99"/>
        <v>1.1003153518303337</v>
      </c>
      <c r="M919">
        <f t="shared" si="100"/>
        <v>1</v>
      </c>
      <c r="N919" s="3">
        <f t="shared" si="101"/>
        <v>0.52388102142445248</v>
      </c>
      <c r="O919" s="3">
        <f t="shared" si="102"/>
        <v>0.47611897857554736</v>
      </c>
      <c r="P919" s="4">
        <f t="shared" si="103"/>
        <v>0.47611897857554736</v>
      </c>
      <c r="Q919" s="3">
        <f t="shared" si="104"/>
        <v>-0.74208750099361542</v>
      </c>
      <c r="AN919">
        <v>1</v>
      </c>
      <c r="AO919">
        <v>0</v>
      </c>
      <c r="AP919">
        <v>0</v>
      </c>
    </row>
    <row r="920" spans="2:42" x14ac:dyDescent="0.3">
      <c r="B920" s="86">
        <v>0</v>
      </c>
      <c r="C920" s="15">
        <v>0</v>
      </c>
      <c r="D920" s="15">
        <v>0</v>
      </c>
      <c r="E920" s="15">
        <v>1</v>
      </c>
      <c r="F920" s="15">
        <v>0</v>
      </c>
      <c r="G920" s="15">
        <v>1</v>
      </c>
      <c r="H920" s="15">
        <v>0</v>
      </c>
      <c r="I920" s="87">
        <v>1.399</v>
      </c>
      <c r="J920">
        <f t="shared" si="98"/>
        <v>-0.87670725939750838</v>
      </c>
      <c r="K920">
        <v>0</v>
      </c>
      <c r="L920">
        <f t="shared" si="99"/>
        <v>0.41615093525345004</v>
      </c>
      <c r="M920">
        <f t="shared" si="100"/>
        <v>1</v>
      </c>
      <c r="N920" s="3">
        <f t="shared" si="101"/>
        <v>0.29386058003695142</v>
      </c>
      <c r="O920" s="3">
        <f t="shared" si="102"/>
        <v>0.70613941996304863</v>
      </c>
      <c r="P920" s="4">
        <f t="shared" si="103"/>
        <v>0.70613941996304863</v>
      </c>
      <c r="Q920" s="3">
        <f t="shared" si="104"/>
        <v>-0.34794258228404495</v>
      </c>
      <c r="AN920">
        <v>1</v>
      </c>
      <c r="AO920">
        <v>0</v>
      </c>
      <c r="AP920">
        <v>0</v>
      </c>
    </row>
    <row r="921" spans="2:42" x14ac:dyDescent="0.3">
      <c r="B921" s="86">
        <v>0</v>
      </c>
      <c r="C921" s="15">
        <v>1</v>
      </c>
      <c r="D921" s="15">
        <v>0</v>
      </c>
      <c r="E921" s="15">
        <v>0</v>
      </c>
      <c r="F921" s="15">
        <v>0</v>
      </c>
      <c r="G921" s="15">
        <v>0</v>
      </c>
      <c r="H921" s="15">
        <v>1</v>
      </c>
      <c r="I921" s="87">
        <v>1.6989999999999998</v>
      </c>
      <c r="J921">
        <f t="shared" si="98"/>
        <v>-2.423621284263298</v>
      </c>
      <c r="K921">
        <v>0</v>
      </c>
      <c r="L921">
        <f t="shared" si="99"/>
        <v>8.8600189347953745E-2</v>
      </c>
      <c r="M921">
        <f t="shared" si="100"/>
        <v>1</v>
      </c>
      <c r="N921" s="3">
        <f t="shared" si="101"/>
        <v>8.1389099703375212E-2</v>
      </c>
      <c r="O921" s="3">
        <f t="shared" si="102"/>
        <v>0.91861090029662473</v>
      </c>
      <c r="P921" s="4">
        <f t="shared" si="103"/>
        <v>0.91861090029662473</v>
      </c>
      <c r="Q921" s="3">
        <f t="shared" si="104"/>
        <v>-8.4892640955072041E-2</v>
      </c>
      <c r="AN921">
        <v>0</v>
      </c>
      <c r="AO921">
        <v>1</v>
      </c>
      <c r="AP921">
        <v>0</v>
      </c>
    </row>
    <row r="922" spans="2:42" x14ac:dyDescent="0.3">
      <c r="B922" s="86">
        <v>0</v>
      </c>
      <c r="C922" s="15">
        <v>0</v>
      </c>
      <c r="D922" s="15">
        <v>1</v>
      </c>
      <c r="E922" s="15">
        <v>0</v>
      </c>
      <c r="F922" s="15">
        <v>0</v>
      </c>
      <c r="G922" s="15">
        <v>1</v>
      </c>
      <c r="H922" s="15">
        <v>0</v>
      </c>
      <c r="I922" s="87">
        <v>1.6989999999999998</v>
      </c>
      <c r="J922">
        <f t="shared" si="98"/>
        <v>-1.6242429972160748</v>
      </c>
      <c r="K922">
        <v>0</v>
      </c>
      <c r="L922">
        <f t="shared" si="99"/>
        <v>0.19706079432518478</v>
      </c>
      <c r="M922">
        <f t="shared" si="100"/>
        <v>1</v>
      </c>
      <c r="N922" s="3">
        <f t="shared" si="101"/>
        <v>0.16462053995868542</v>
      </c>
      <c r="O922" s="3">
        <f t="shared" si="102"/>
        <v>0.83537946004131458</v>
      </c>
      <c r="P922" s="4">
        <f t="shared" si="103"/>
        <v>0.83537946004131458</v>
      </c>
      <c r="Q922" s="3">
        <f t="shared" si="104"/>
        <v>-0.1798692141960519</v>
      </c>
      <c r="AN922">
        <v>0</v>
      </c>
      <c r="AO922">
        <v>1</v>
      </c>
      <c r="AP922">
        <v>0</v>
      </c>
    </row>
    <row r="923" spans="2:42" x14ac:dyDescent="0.3">
      <c r="B923" s="86">
        <v>0</v>
      </c>
      <c r="C923" s="15">
        <v>1</v>
      </c>
      <c r="D923" s="15">
        <v>0</v>
      </c>
      <c r="E923" s="15">
        <v>0</v>
      </c>
      <c r="F923" s="15">
        <v>0</v>
      </c>
      <c r="G923" s="15">
        <v>1</v>
      </c>
      <c r="H923" s="15">
        <v>0</v>
      </c>
      <c r="I923" s="87">
        <v>1.9989999999999999</v>
      </c>
      <c r="J923">
        <f t="shared" si="98"/>
        <v>-1.758139811035246</v>
      </c>
      <c r="K923">
        <v>0</v>
      </c>
      <c r="L923">
        <f t="shared" si="99"/>
        <v>0.17236519762851077</v>
      </c>
      <c r="M923">
        <f t="shared" si="100"/>
        <v>1</v>
      </c>
      <c r="N923" s="3">
        <f t="shared" si="101"/>
        <v>0.14702346843558248</v>
      </c>
      <c r="O923" s="3">
        <f t="shared" si="102"/>
        <v>0.85297653156441755</v>
      </c>
      <c r="P923" s="4">
        <f t="shared" si="103"/>
        <v>0.85297653156441755</v>
      </c>
      <c r="Q923" s="3">
        <f t="shared" si="104"/>
        <v>-0.15902324468908607</v>
      </c>
      <c r="AN923">
        <v>0</v>
      </c>
      <c r="AO923">
        <v>0</v>
      </c>
      <c r="AP923">
        <v>1</v>
      </c>
    </row>
    <row r="924" spans="2:42" x14ac:dyDescent="0.3">
      <c r="B924" s="86">
        <v>0</v>
      </c>
      <c r="C924" s="15">
        <v>0</v>
      </c>
      <c r="D924" s="15">
        <v>1</v>
      </c>
      <c r="E924" s="15">
        <v>0</v>
      </c>
      <c r="F924" s="15">
        <v>0</v>
      </c>
      <c r="G924" s="15">
        <v>0</v>
      </c>
      <c r="H924" s="15">
        <v>1</v>
      </c>
      <c r="I924" s="87">
        <v>1.399</v>
      </c>
      <c r="J924">
        <f t="shared" si="98"/>
        <v>-2.2897244704441273</v>
      </c>
      <c r="K924">
        <v>0</v>
      </c>
      <c r="L924">
        <f t="shared" si="99"/>
        <v>0.10129436760139537</v>
      </c>
      <c r="M924">
        <f t="shared" si="100"/>
        <v>1</v>
      </c>
      <c r="N924" s="3">
        <f t="shared" si="101"/>
        <v>9.1977558935503481E-2</v>
      </c>
      <c r="O924" s="3">
        <f t="shared" si="102"/>
        <v>0.90802244106449659</v>
      </c>
      <c r="P924" s="4">
        <f t="shared" si="103"/>
        <v>0.90802244106449659</v>
      </c>
      <c r="Q924" s="3">
        <f t="shared" si="104"/>
        <v>-9.6486185857509371E-2</v>
      </c>
      <c r="AN924">
        <v>1</v>
      </c>
      <c r="AO924">
        <v>0</v>
      </c>
      <c r="AP924">
        <v>0</v>
      </c>
    </row>
    <row r="925" spans="2:42" x14ac:dyDescent="0.3">
      <c r="B925" s="86">
        <v>0</v>
      </c>
      <c r="C925" s="15">
        <v>0</v>
      </c>
      <c r="D925" s="15">
        <v>1</v>
      </c>
      <c r="E925" s="15">
        <v>0</v>
      </c>
      <c r="F925" s="15">
        <v>1</v>
      </c>
      <c r="G925" s="15">
        <v>0</v>
      </c>
      <c r="H925" s="15">
        <v>0</v>
      </c>
      <c r="I925" s="87">
        <v>1.9989999999999999</v>
      </c>
      <c r="J925">
        <f t="shared" si="98"/>
        <v>-0.62384935304734745</v>
      </c>
      <c r="K925">
        <v>0</v>
      </c>
      <c r="L925">
        <f t="shared" si="99"/>
        <v>0.5358776799264976</v>
      </c>
      <c r="M925">
        <f t="shared" si="100"/>
        <v>1</v>
      </c>
      <c r="N925" s="3">
        <f t="shared" si="101"/>
        <v>0.34890648319867706</v>
      </c>
      <c r="O925" s="3">
        <f t="shared" si="102"/>
        <v>0.65109351680132299</v>
      </c>
      <c r="P925" s="4">
        <f t="shared" si="103"/>
        <v>0.65109351680132299</v>
      </c>
      <c r="Q925" s="3">
        <f t="shared" si="104"/>
        <v>-0.42910199608988864</v>
      </c>
      <c r="AN925">
        <v>0</v>
      </c>
      <c r="AO925">
        <v>0</v>
      </c>
      <c r="AP925">
        <v>1</v>
      </c>
    </row>
    <row r="926" spans="2:42" x14ac:dyDescent="0.3">
      <c r="B926" s="86">
        <v>0</v>
      </c>
      <c r="C926" s="15">
        <v>0</v>
      </c>
      <c r="D926" s="15">
        <v>0</v>
      </c>
      <c r="E926" s="15">
        <v>1</v>
      </c>
      <c r="F926" s="15">
        <v>1</v>
      </c>
      <c r="G926" s="15">
        <v>0</v>
      </c>
      <c r="H926" s="15">
        <v>0</v>
      </c>
      <c r="I926" s="87">
        <v>1.6989999999999998</v>
      </c>
      <c r="J926">
        <f t="shared" si="98"/>
        <v>0.12368638477121929</v>
      </c>
      <c r="K926">
        <v>0</v>
      </c>
      <c r="L926">
        <f t="shared" si="99"/>
        <v>1.1316609092464234</v>
      </c>
      <c r="M926">
        <f t="shared" si="100"/>
        <v>1</v>
      </c>
      <c r="N926" s="3">
        <f t="shared" si="101"/>
        <v>0.53088223569595971</v>
      </c>
      <c r="O926" s="3">
        <f t="shared" si="102"/>
        <v>0.4691177643040404</v>
      </c>
      <c r="P926" s="4">
        <f t="shared" si="103"/>
        <v>0.4691177643040404</v>
      </c>
      <c r="Q926" s="3">
        <f t="shared" si="104"/>
        <v>-0.75690144545823101</v>
      </c>
      <c r="AN926">
        <v>0</v>
      </c>
      <c r="AO926">
        <v>1</v>
      </c>
      <c r="AP926">
        <v>0</v>
      </c>
    </row>
    <row r="927" spans="2:42" x14ac:dyDescent="0.3">
      <c r="B927" s="86">
        <v>0</v>
      </c>
      <c r="C927" s="15">
        <v>0</v>
      </c>
      <c r="D927" s="15">
        <v>0</v>
      </c>
      <c r="E927" s="15">
        <v>1</v>
      </c>
      <c r="F927" s="15">
        <v>0</v>
      </c>
      <c r="G927" s="15">
        <v>0</v>
      </c>
      <c r="H927" s="15">
        <v>1</v>
      </c>
      <c r="I927" s="87">
        <v>1.9989999999999999</v>
      </c>
      <c r="J927">
        <f t="shared" si="98"/>
        <v>-2.3955317216926684</v>
      </c>
      <c r="K927">
        <v>0</v>
      </c>
      <c r="L927">
        <f t="shared" si="99"/>
        <v>9.1124213317684638E-2</v>
      </c>
      <c r="M927">
        <f t="shared" si="100"/>
        <v>1</v>
      </c>
      <c r="N927" s="3">
        <f t="shared" si="101"/>
        <v>8.3514060274229751E-2</v>
      </c>
      <c r="O927" s="3">
        <f t="shared" si="102"/>
        <v>0.9164859397257703</v>
      </c>
      <c r="P927" s="4">
        <f t="shared" si="103"/>
        <v>0.9164859397257703</v>
      </c>
      <c r="Q927" s="3">
        <f t="shared" si="104"/>
        <v>-8.7208553090355564E-2</v>
      </c>
      <c r="AN927">
        <v>0</v>
      </c>
      <c r="AO927">
        <v>0</v>
      </c>
      <c r="AP927">
        <v>1</v>
      </c>
    </row>
    <row r="928" spans="2:42" x14ac:dyDescent="0.3">
      <c r="B928" s="86">
        <v>1</v>
      </c>
      <c r="C928" s="15">
        <v>1</v>
      </c>
      <c r="D928" s="15">
        <v>0</v>
      </c>
      <c r="E928" s="15">
        <v>0</v>
      </c>
      <c r="F928" s="15">
        <v>1</v>
      </c>
      <c r="G928" s="15">
        <v>0</v>
      </c>
      <c r="H928" s="15">
        <v>0</v>
      </c>
      <c r="I928" s="87">
        <v>1.399</v>
      </c>
      <c r="J928">
        <f t="shared" si="98"/>
        <v>9.5596822200589182E-2</v>
      </c>
      <c r="K928">
        <v>0</v>
      </c>
      <c r="L928">
        <f t="shared" si="99"/>
        <v>1.1003153518303337</v>
      </c>
      <c r="M928">
        <f t="shared" si="100"/>
        <v>1</v>
      </c>
      <c r="N928" s="3">
        <f t="shared" si="101"/>
        <v>0.52388102142445248</v>
      </c>
      <c r="O928" s="3">
        <f t="shared" si="102"/>
        <v>0.47611897857554736</v>
      </c>
      <c r="P928" s="4">
        <f t="shared" si="103"/>
        <v>0.52388102142445248</v>
      </c>
      <c r="Q928" s="3">
        <f t="shared" si="104"/>
        <v>-0.64649067879302635</v>
      </c>
      <c r="AN928">
        <v>1</v>
      </c>
      <c r="AO928">
        <v>0</v>
      </c>
      <c r="AP928">
        <v>0</v>
      </c>
    </row>
    <row r="929" spans="2:42" x14ac:dyDescent="0.3">
      <c r="B929" s="86">
        <v>1</v>
      </c>
      <c r="C929" s="15">
        <v>0</v>
      </c>
      <c r="D929" s="15">
        <v>0</v>
      </c>
      <c r="E929" s="15">
        <v>1</v>
      </c>
      <c r="F929" s="15">
        <v>0</v>
      </c>
      <c r="G929" s="15">
        <v>1</v>
      </c>
      <c r="H929" s="15">
        <v>0</v>
      </c>
      <c r="I929" s="87">
        <v>1.399</v>
      </c>
      <c r="J929">
        <f t="shared" si="98"/>
        <v>-0.87670725939750838</v>
      </c>
      <c r="K929">
        <v>0</v>
      </c>
      <c r="L929">
        <f t="shared" si="99"/>
        <v>0.41615093525345004</v>
      </c>
      <c r="M929">
        <f t="shared" si="100"/>
        <v>1</v>
      </c>
      <c r="N929" s="3">
        <f t="shared" si="101"/>
        <v>0.29386058003695142</v>
      </c>
      <c r="O929" s="3">
        <f t="shared" si="102"/>
        <v>0.70613941996304863</v>
      </c>
      <c r="P929" s="4">
        <f t="shared" si="103"/>
        <v>0.29386058003695142</v>
      </c>
      <c r="Q929" s="3">
        <f t="shared" si="104"/>
        <v>-1.2246498416815532</v>
      </c>
      <c r="AN929">
        <v>1</v>
      </c>
      <c r="AO929">
        <v>0</v>
      </c>
      <c r="AP929">
        <v>0</v>
      </c>
    </row>
    <row r="930" spans="2:42" x14ac:dyDescent="0.3">
      <c r="B930" s="86">
        <v>0</v>
      </c>
      <c r="C930" s="15">
        <v>1</v>
      </c>
      <c r="D930" s="15">
        <v>0</v>
      </c>
      <c r="E930" s="15">
        <v>0</v>
      </c>
      <c r="F930" s="15">
        <v>0</v>
      </c>
      <c r="G930" s="15">
        <v>0</v>
      </c>
      <c r="H930" s="15">
        <v>1</v>
      </c>
      <c r="I930" s="87">
        <v>1.6989999999999998</v>
      </c>
      <c r="J930">
        <f t="shared" si="98"/>
        <v>-2.423621284263298</v>
      </c>
      <c r="K930">
        <v>0</v>
      </c>
      <c r="L930">
        <f t="shared" si="99"/>
        <v>8.8600189347953745E-2</v>
      </c>
      <c r="M930">
        <f t="shared" si="100"/>
        <v>1</v>
      </c>
      <c r="N930" s="3">
        <f t="shared" si="101"/>
        <v>8.1389099703375212E-2</v>
      </c>
      <c r="O930" s="3">
        <f t="shared" si="102"/>
        <v>0.91861090029662473</v>
      </c>
      <c r="P930" s="4">
        <f t="shared" si="103"/>
        <v>0.91861090029662473</v>
      </c>
      <c r="Q930" s="3">
        <f t="shared" si="104"/>
        <v>-8.4892640955072041E-2</v>
      </c>
      <c r="AN930">
        <v>0</v>
      </c>
      <c r="AO930">
        <v>1</v>
      </c>
      <c r="AP930">
        <v>0</v>
      </c>
    </row>
    <row r="931" spans="2:42" x14ac:dyDescent="0.3">
      <c r="B931" s="86">
        <v>0</v>
      </c>
      <c r="C931" s="15">
        <v>0</v>
      </c>
      <c r="D931" s="15">
        <v>1</v>
      </c>
      <c r="E931" s="15">
        <v>0</v>
      </c>
      <c r="F931" s="15">
        <v>0</v>
      </c>
      <c r="G931" s="15">
        <v>1</v>
      </c>
      <c r="H931" s="15">
        <v>0</v>
      </c>
      <c r="I931" s="87">
        <v>1.6989999999999998</v>
      </c>
      <c r="J931">
        <f t="shared" si="98"/>
        <v>-1.6242429972160748</v>
      </c>
      <c r="K931">
        <v>0</v>
      </c>
      <c r="L931">
        <f t="shared" si="99"/>
        <v>0.19706079432518478</v>
      </c>
      <c r="M931">
        <f t="shared" si="100"/>
        <v>1</v>
      </c>
      <c r="N931" s="3">
        <f t="shared" si="101"/>
        <v>0.16462053995868542</v>
      </c>
      <c r="O931" s="3">
        <f t="shared" si="102"/>
        <v>0.83537946004131458</v>
      </c>
      <c r="P931" s="4">
        <f t="shared" si="103"/>
        <v>0.83537946004131458</v>
      </c>
      <c r="Q931" s="3">
        <f t="shared" si="104"/>
        <v>-0.1798692141960519</v>
      </c>
      <c r="AN931">
        <v>0</v>
      </c>
      <c r="AO931">
        <v>1</v>
      </c>
      <c r="AP931">
        <v>0</v>
      </c>
    </row>
    <row r="932" spans="2:42" x14ac:dyDescent="0.3">
      <c r="B932" s="86">
        <v>0</v>
      </c>
      <c r="C932" s="15">
        <v>1</v>
      </c>
      <c r="D932" s="15">
        <v>0</v>
      </c>
      <c r="E932" s="15">
        <v>0</v>
      </c>
      <c r="F932" s="15">
        <v>0</v>
      </c>
      <c r="G932" s="15">
        <v>1</v>
      </c>
      <c r="H932" s="15">
        <v>0</v>
      </c>
      <c r="I932" s="87">
        <v>1.9989999999999999</v>
      </c>
      <c r="J932">
        <f t="shared" si="98"/>
        <v>-1.758139811035246</v>
      </c>
      <c r="K932">
        <v>0</v>
      </c>
      <c r="L932">
        <f t="shared" si="99"/>
        <v>0.17236519762851077</v>
      </c>
      <c r="M932">
        <f t="shared" si="100"/>
        <v>1</v>
      </c>
      <c r="N932" s="3">
        <f t="shared" si="101"/>
        <v>0.14702346843558248</v>
      </c>
      <c r="O932" s="3">
        <f t="shared" si="102"/>
        <v>0.85297653156441755</v>
      </c>
      <c r="P932" s="4">
        <f t="shared" si="103"/>
        <v>0.85297653156441755</v>
      </c>
      <c r="Q932" s="3">
        <f t="shared" si="104"/>
        <v>-0.15902324468908607</v>
      </c>
      <c r="AN932">
        <v>0</v>
      </c>
      <c r="AO932">
        <v>0</v>
      </c>
      <c r="AP932">
        <v>1</v>
      </c>
    </row>
    <row r="933" spans="2:42" x14ac:dyDescent="0.3">
      <c r="B933" s="86">
        <v>0</v>
      </c>
      <c r="C933" s="15">
        <v>0</v>
      </c>
      <c r="D933" s="15">
        <v>1</v>
      </c>
      <c r="E933" s="15">
        <v>0</v>
      </c>
      <c r="F933" s="15">
        <v>0</v>
      </c>
      <c r="G933" s="15">
        <v>0</v>
      </c>
      <c r="H933" s="15">
        <v>1</v>
      </c>
      <c r="I933" s="87">
        <v>1.399</v>
      </c>
      <c r="J933">
        <f t="shared" si="98"/>
        <v>-2.2897244704441273</v>
      </c>
      <c r="K933">
        <v>0</v>
      </c>
      <c r="L933">
        <f t="shared" si="99"/>
        <v>0.10129436760139537</v>
      </c>
      <c r="M933">
        <f t="shared" si="100"/>
        <v>1</v>
      </c>
      <c r="N933" s="3">
        <f t="shared" si="101"/>
        <v>9.1977558935503481E-2</v>
      </c>
      <c r="O933" s="3">
        <f t="shared" si="102"/>
        <v>0.90802244106449659</v>
      </c>
      <c r="P933" s="4">
        <f t="shared" si="103"/>
        <v>0.90802244106449659</v>
      </c>
      <c r="Q933" s="3">
        <f t="shared" si="104"/>
        <v>-9.6486185857509371E-2</v>
      </c>
      <c r="AN933">
        <v>1</v>
      </c>
      <c r="AO933">
        <v>0</v>
      </c>
      <c r="AP933">
        <v>0</v>
      </c>
    </row>
    <row r="934" spans="2:42" x14ac:dyDescent="0.3">
      <c r="B934" s="86">
        <v>1</v>
      </c>
      <c r="C934" s="15">
        <v>0</v>
      </c>
      <c r="D934" s="15">
        <v>1</v>
      </c>
      <c r="E934" s="15">
        <v>0</v>
      </c>
      <c r="F934" s="15">
        <v>1</v>
      </c>
      <c r="G934" s="15">
        <v>0</v>
      </c>
      <c r="H934" s="15">
        <v>0</v>
      </c>
      <c r="I934" s="87">
        <v>1.9989999999999999</v>
      </c>
      <c r="J934">
        <f t="shared" si="98"/>
        <v>-0.62384935304734745</v>
      </c>
      <c r="K934">
        <v>0</v>
      </c>
      <c r="L934">
        <f t="shared" si="99"/>
        <v>0.5358776799264976</v>
      </c>
      <c r="M934">
        <f t="shared" si="100"/>
        <v>1</v>
      </c>
      <c r="N934" s="3">
        <f t="shared" si="101"/>
        <v>0.34890648319867706</v>
      </c>
      <c r="O934" s="3">
        <f t="shared" si="102"/>
        <v>0.65109351680132299</v>
      </c>
      <c r="P934" s="4">
        <f t="shared" si="103"/>
        <v>0.34890648319867706</v>
      </c>
      <c r="Q934" s="3">
        <f t="shared" si="104"/>
        <v>-1.0529513491372362</v>
      </c>
      <c r="AN934">
        <v>0</v>
      </c>
      <c r="AO934">
        <v>0</v>
      </c>
      <c r="AP934">
        <v>1</v>
      </c>
    </row>
    <row r="935" spans="2:42" x14ac:dyDescent="0.3">
      <c r="B935" s="86">
        <v>1</v>
      </c>
      <c r="C935" s="15">
        <v>0</v>
      </c>
      <c r="D935" s="15">
        <v>0</v>
      </c>
      <c r="E935" s="15">
        <v>1</v>
      </c>
      <c r="F935" s="15">
        <v>1</v>
      </c>
      <c r="G935" s="15">
        <v>0</v>
      </c>
      <c r="H935" s="15">
        <v>0</v>
      </c>
      <c r="I935" s="87">
        <v>1.6989999999999998</v>
      </c>
      <c r="J935">
        <f t="shared" si="98"/>
        <v>0.12368638477121929</v>
      </c>
      <c r="K935">
        <v>0</v>
      </c>
      <c r="L935">
        <f t="shared" si="99"/>
        <v>1.1316609092464234</v>
      </c>
      <c r="M935">
        <f t="shared" si="100"/>
        <v>1</v>
      </c>
      <c r="N935" s="3">
        <f t="shared" si="101"/>
        <v>0.53088223569595971</v>
      </c>
      <c r="O935" s="3">
        <f t="shared" si="102"/>
        <v>0.4691177643040404</v>
      </c>
      <c r="P935" s="4">
        <f t="shared" si="103"/>
        <v>0.53088223569595971</v>
      </c>
      <c r="Q935" s="3">
        <f t="shared" si="104"/>
        <v>-0.63321506068701161</v>
      </c>
      <c r="AN935">
        <v>0</v>
      </c>
      <c r="AO935">
        <v>1</v>
      </c>
      <c r="AP935">
        <v>0</v>
      </c>
    </row>
    <row r="936" spans="2:42" x14ac:dyDescent="0.3">
      <c r="B936" s="86">
        <v>0</v>
      </c>
      <c r="C936" s="15">
        <v>0</v>
      </c>
      <c r="D936" s="15">
        <v>0</v>
      </c>
      <c r="E936" s="15">
        <v>1</v>
      </c>
      <c r="F936" s="15">
        <v>0</v>
      </c>
      <c r="G936" s="15">
        <v>0</v>
      </c>
      <c r="H936" s="15">
        <v>1</v>
      </c>
      <c r="I936" s="87">
        <v>1.9989999999999999</v>
      </c>
      <c r="J936">
        <f t="shared" si="98"/>
        <v>-2.3955317216926684</v>
      </c>
      <c r="K936">
        <v>0</v>
      </c>
      <c r="L936">
        <f t="shared" si="99"/>
        <v>9.1124213317684638E-2</v>
      </c>
      <c r="M936">
        <f t="shared" si="100"/>
        <v>1</v>
      </c>
      <c r="N936" s="3">
        <f t="shared" si="101"/>
        <v>8.3514060274229751E-2</v>
      </c>
      <c r="O936" s="3">
        <f t="shared" si="102"/>
        <v>0.9164859397257703</v>
      </c>
      <c r="P936" s="4">
        <f t="shared" si="103"/>
        <v>0.9164859397257703</v>
      </c>
      <c r="Q936" s="3">
        <f t="shared" si="104"/>
        <v>-8.7208553090355564E-2</v>
      </c>
      <c r="AN936">
        <v>0</v>
      </c>
      <c r="AO936">
        <v>0</v>
      </c>
      <c r="AP936">
        <v>1</v>
      </c>
    </row>
    <row r="937" spans="2:42" x14ac:dyDescent="0.3">
      <c r="B937" s="86">
        <v>1</v>
      </c>
      <c r="C937" s="15">
        <v>1</v>
      </c>
      <c r="D937" s="15">
        <v>0</v>
      </c>
      <c r="E937" s="15">
        <v>0</v>
      </c>
      <c r="F937" s="15">
        <v>1</v>
      </c>
      <c r="G937" s="15">
        <v>0</v>
      </c>
      <c r="H937" s="15">
        <v>0</v>
      </c>
      <c r="I937" s="87">
        <v>1.399</v>
      </c>
      <c r="J937">
        <f t="shared" si="98"/>
        <v>9.5596822200589182E-2</v>
      </c>
      <c r="K937">
        <v>0</v>
      </c>
      <c r="L937">
        <f t="shared" si="99"/>
        <v>1.1003153518303337</v>
      </c>
      <c r="M937">
        <f t="shared" si="100"/>
        <v>1</v>
      </c>
      <c r="N937" s="3">
        <f t="shared" si="101"/>
        <v>0.52388102142445248</v>
      </c>
      <c r="O937" s="3">
        <f t="shared" si="102"/>
        <v>0.47611897857554736</v>
      </c>
      <c r="P937" s="4">
        <f t="shared" si="103"/>
        <v>0.52388102142445248</v>
      </c>
      <c r="Q937" s="3">
        <f t="shared" si="104"/>
        <v>-0.64649067879302635</v>
      </c>
      <c r="AN937">
        <v>1</v>
      </c>
      <c r="AO937">
        <v>0</v>
      </c>
      <c r="AP937">
        <v>0</v>
      </c>
    </row>
    <row r="938" spans="2:42" x14ac:dyDescent="0.3">
      <c r="B938" s="86">
        <v>0</v>
      </c>
      <c r="C938" s="15">
        <v>0</v>
      </c>
      <c r="D938" s="15">
        <v>0</v>
      </c>
      <c r="E938" s="15">
        <v>1</v>
      </c>
      <c r="F938" s="15">
        <v>0</v>
      </c>
      <c r="G938" s="15">
        <v>1</v>
      </c>
      <c r="H938" s="15">
        <v>0</v>
      </c>
      <c r="I938" s="87">
        <v>1.399</v>
      </c>
      <c r="J938">
        <f t="shared" si="98"/>
        <v>-0.87670725939750838</v>
      </c>
      <c r="K938">
        <v>0</v>
      </c>
      <c r="L938">
        <f t="shared" si="99"/>
        <v>0.41615093525345004</v>
      </c>
      <c r="M938">
        <f t="shared" si="100"/>
        <v>1</v>
      </c>
      <c r="N938" s="3">
        <f t="shared" si="101"/>
        <v>0.29386058003695142</v>
      </c>
      <c r="O938" s="3">
        <f t="shared" si="102"/>
        <v>0.70613941996304863</v>
      </c>
      <c r="P938" s="4">
        <f t="shared" si="103"/>
        <v>0.70613941996304863</v>
      </c>
      <c r="Q938" s="3">
        <f t="shared" si="104"/>
        <v>-0.34794258228404495</v>
      </c>
      <c r="AN938">
        <v>1</v>
      </c>
      <c r="AO938">
        <v>0</v>
      </c>
      <c r="AP938">
        <v>0</v>
      </c>
    </row>
    <row r="939" spans="2:42" x14ac:dyDescent="0.3">
      <c r="B939" s="86">
        <v>0</v>
      </c>
      <c r="C939" s="15">
        <v>1</v>
      </c>
      <c r="D939" s="15">
        <v>0</v>
      </c>
      <c r="E939" s="15">
        <v>0</v>
      </c>
      <c r="F939" s="15">
        <v>0</v>
      </c>
      <c r="G939" s="15">
        <v>0</v>
      </c>
      <c r="H939" s="15">
        <v>1</v>
      </c>
      <c r="I939" s="87">
        <v>1.6989999999999998</v>
      </c>
      <c r="J939">
        <f t="shared" si="98"/>
        <v>-2.423621284263298</v>
      </c>
      <c r="K939">
        <v>0</v>
      </c>
      <c r="L939">
        <f t="shared" si="99"/>
        <v>8.8600189347953745E-2</v>
      </c>
      <c r="M939">
        <f t="shared" si="100"/>
        <v>1</v>
      </c>
      <c r="N939" s="3">
        <f t="shared" si="101"/>
        <v>8.1389099703375212E-2</v>
      </c>
      <c r="O939" s="3">
        <f t="shared" si="102"/>
        <v>0.91861090029662473</v>
      </c>
      <c r="P939" s="4">
        <f t="shared" si="103"/>
        <v>0.91861090029662473</v>
      </c>
      <c r="Q939" s="3">
        <f t="shared" si="104"/>
        <v>-8.4892640955072041E-2</v>
      </c>
      <c r="AN939">
        <v>0</v>
      </c>
      <c r="AO939">
        <v>1</v>
      </c>
      <c r="AP939">
        <v>0</v>
      </c>
    </row>
    <row r="940" spans="2:42" x14ac:dyDescent="0.3">
      <c r="B940" s="86">
        <v>0</v>
      </c>
      <c r="C940" s="15">
        <v>0</v>
      </c>
      <c r="D940" s="15">
        <v>1</v>
      </c>
      <c r="E940" s="15">
        <v>0</v>
      </c>
      <c r="F940" s="15">
        <v>0</v>
      </c>
      <c r="G940" s="15">
        <v>1</v>
      </c>
      <c r="H940" s="15">
        <v>0</v>
      </c>
      <c r="I940" s="87">
        <v>1.6989999999999998</v>
      </c>
      <c r="J940">
        <f t="shared" si="98"/>
        <v>-1.6242429972160748</v>
      </c>
      <c r="K940">
        <v>0</v>
      </c>
      <c r="L940">
        <f t="shared" si="99"/>
        <v>0.19706079432518478</v>
      </c>
      <c r="M940">
        <f t="shared" si="100"/>
        <v>1</v>
      </c>
      <c r="N940" s="3">
        <f t="shared" si="101"/>
        <v>0.16462053995868542</v>
      </c>
      <c r="O940" s="3">
        <f t="shared" si="102"/>
        <v>0.83537946004131458</v>
      </c>
      <c r="P940" s="4">
        <f t="shared" si="103"/>
        <v>0.83537946004131458</v>
      </c>
      <c r="Q940" s="3">
        <f t="shared" si="104"/>
        <v>-0.1798692141960519</v>
      </c>
      <c r="AN940">
        <v>0</v>
      </c>
      <c r="AO940">
        <v>1</v>
      </c>
      <c r="AP940">
        <v>0</v>
      </c>
    </row>
    <row r="941" spans="2:42" x14ac:dyDescent="0.3">
      <c r="B941" s="86">
        <v>0</v>
      </c>
      <c r="C941" s="15">
        <v>1</v>
      </c>
      <c r="D941" s="15">
        <v>0</v>
      </c>
      <c r="E941" s="15">
        <v>0</v>
      </c>
      <c r="F941" s="15">
        <v>0</v>
      </c>
      <c r="G941" s="15">
        <v>1</v>
      </c>
      <c r="H941" s="15">
        <v>0</v>
      </c>
      <c r="I941" s="87">
        <v>1.9989999999999999</v>
      </c>
      <c r="J941">
        <f t="shared" si="98"/>
        <v>-1.758139811035246</v>
      </c>
      <c r="K941">
        <v>0</v>
      </c>
      <c r="L941">
        <f t="shared" si="99"/>
        <v>0.17236519762851077</v>
      </c>
      <c r="M941">
        <f t="shared" si="100"/>
        <v>1</v>
      </c>
      <c r="N941" s="3">
        <f t="shared" si="101"/>
        <v>0.14702346843558248</v>
      </c>
      <c r="O941" s="3">
        <f t="shared" si="102"/>
        <v>0.85297653156441755</v>
      </c>
      <c r="P941" s="4">
        <f t="shared" si="103"/>
        <v>0.85297653156441755</v>
      </c>
      <c r="Q941" s="3">
        <f t="shared" si="104"/>
        <v>-0.15902324468908607</v>
      </c>
      <c r="AN941">
        <v>0</v>
      </c>
      <c r="AO941">
        <v>0</v>
      </c>
      <c r="AP941">
        <v>1</v>
      </c>
    </row>
    <row r="942" spans="2:42" x14ac:dyDescent="0.3">
      <c r="B942" s="86">
        <v>0</v>
      </c>
      <c r="C942" s="15">
        <v>0</v>
      </c>
      <c r="D942" s="15">
        <v>1</v>
      </c>
      <c r="E942" s="15">
        <v>0</v>
      </c>
      <c r="F942" s="15">
        <v>0</v>
      </c>
      <c r="G942" s="15">
        <v>0</v>
      </c>
      <c r="H942" s="15">
        <v>1</v>
      </c>
      <c r="I942" s="87">
        <v>1.399</v>
      </c>
      <c r="J942">
        <f t="shared" si="98"/>
        <v>-2.2897244704441273</v>
      </c>
      <c r="K942">
        <v>0</v>
      </c>
      <c r="L942">
        <f t="shared" si="99"/>
        <v>0.10129436760139537</v>
      </c>
      <c r="M942">
        <f t="shared" si="100"/>
        <v>1</v>
      </c>
      <c r="N942" s="3">
        <f t="shared" si="101"/>
        <v>9.1977558935503481E-2</v>
      </c>
      <c r="O942" s="3">
        <f t="shared" si="102"/>
        <v>0.90802244106449659</v>
      </c>
      <c r="P942" s="4">
        <f t="shared" si="103"/>
        <v>0.90802244106449659</v>
      </c>
      <c r="Q942" s="3">
        <f t="shared" si="104"/>
        <v>-9.6486185857509371E-2</v>
      </c>
      <c r="AN942">
        <v>1</v>
      </c>
      <c r="AO942">
        <v>0</v>
      </c>
      <c r="AP942">
        <v>0</v>
      </c>
    </row>
    <row r="943" spans="2:42" x14ac:dyDescent="0.3">
      <c r="B943" s="86">
        <v>0</v>
      </c>
      <c r="C943" s="15">
        <v>0</v>
      </c>
      <c r="D943" s="15">
        <v>1</v>
      </c>
      <c r="E943" s="15">
        <v>0</v>
      </c>
      <c r="F943" s="15">
        <v>1</v>
      </c>
      <c r="G943" s="15">
        <v>0</v>
      </c>
      <c r="H943" s="15">
        <v>0</v>
      </c>
      <c r="I943" s="87">
        <v>1.9989999999999999</v>
      </c>
      <c r="J943">
        <f t="shared" si="98"/>
        <v>-0.62384935304734745</v>
      </c>
      <c r="K943">
        <v>0</v>
      </c>
      <c r="L943">
        <f t="shared" si="99"/>
        <v>0.5358776799264976</v>
      </c>
      <c r="M943">
        <f t="shared" si="100"/>
        <v>1</v>
      </c>
      <c r="N943" s="3">
        <f t="shared" si="101"/>
        <v>0.34890648319867706</v>
      </c>
      <c r="O943" s="3">
        <f t="shared" si="102"/>
        <v>0.65109351680132299</v>
      </c>
      <c r="P943" s="4">
        <f t="shared" si="103"/>
        <v>0.65109351680132299</v>
      </c>
      <c r="Q943" s="3">
        <f t="shared" si="104"/>
        <v>-0.42910199608988864</v>
      </c>
      <c r="AN943">
        <v>0</v>
      </c>
      <c r="AO943">
        <v>0</v>
      </c>
      <c r="AP943">
        <v>1</v>
      </c>
    </row>
    <row r="944" spans="2:42" x14ac:dyDescent="0.3">
      <c r="B944" s="86">
        <v>0</v>
      </c>
      <c r="C944" s="15">
        <v>0</v>
      </c>
      <c r="D944" s="15">
        <v>0</v>
      </c>
      <c r="E944" s="15">
        <v>1</v>
      </c>
      <c r="F944" s="15">
        <v>1</v>
      </c>
      <c r="G944" s="15">
        <v>0</v>
      </c>
      <c r="H944" s="15">
        <v>0</v>
      </c>
      <c r="I944" s="87">
        <v>1.6989999999999998</v>
      </c>
      <c r="J944">
        <f t="shared" si="98"/>
        <v>0.12368638477121929</v>
      </c>
      <c r="K944">
        <v>0</v>
      </c>
      <c r="L944">
        <f t="shared" si="99"/>
        <v>1.1316609092464234</v>
      </c>
      <c r="M944">
        <f t="shared" si="100"/>
        <v>1</v>
      </c>
      <c r="N944" s="3">
        <f t="shared" si="101"/>
        <v>0.53088223569595971</v>
      </c>
      <c r="O944" s="3">
        <f t="shared" si="102"/>
        <v>0.4691177643040404</v>
      </c>
      <c r="P944" s="4">
        <f t="shared" si="103"/>
        <v>0.4691177643040404</v>
      </c>
      <c r="Q944" s="3">
        <f t="shared" si="104"/>
        <v>-0.75690144545823101</v>
      </c>
      <c r="AN944">
        <v>0</v>
      </c>
      <c r="AO944">
        <v>1</v>
      </c>
      <c r="AP944">
        <v>0</v>
      </c>
    </row>
    <row r="945" spans="2:42" x14ac:dyDescent="0.3">
      <c r="B945" s="86">
        <v>0</v>
      </c>
      <c r="C945" s="15">
        <v>0</v>
      </c>
      <c r="D945" s="15">
        <v>0</v>
      </c>
      <c r="E945" s="15">
        <v>1</v>
      </c>
      <c r="F945" s="15">
        <v>0</v>
      </c>
      <c r="G945" s="15">
        <v>0</v>
      </c>
      <c r="H945" s="15">
        <v>1</v>
      </c>
      <c r="I945" s="87">
        <v>1.9989999999999999</v>
      </c>
      <c r="J945">
        <f t="shared" si="98"/>
        <v>-2.3955317216926684</v>
      </c>
      <c r="K945">
        <v>0</v>
      </c>
      <c r="L945">
        <f t="shared" si="99"/>
        <v>9.1124213317684638E-2</v>
      </c>
      <c r="M945">
        <f t="shared" si="100"/>
        <v>1</v>
      </c>
      <c r="N945" s="3">
        <f t="shared" si="101"/>
        <v>8.3514060274229751E-2</v>
      </c>
      <c r="O945" s="3">
        <f t="shared" si="102"/>
        <v>0.9164859397257703</v>
      </c>
      <c r="P945" s="4">
        <f t="shared" si="103"/>
        <v>0.9164859397257703</v>
      </c>
      <c r="Q945" s="3">
        <f t="shared" si="104"/>
        <v>-8.7208553090355564E-2</v>
      </c>
      <c r="AN945">
        <v>0</v>
      </c>
      <c r="AO945">
        <v>0</v>
      </c>
      <c r="AP945">
        <v>1</v>
      </c>
    </row>
    <row r="946" spans="2:42" x14ac:dyDescent="0.3">
      <c r="B946" s="86">
        <v>0</v>
      </c>
      <c r="C946" s="15">
        <v>1</v>
      </c>
      <c r="D946" s="15">
        <v>0</v>
      </c>
      <c r="E946" s="15">
        <v>0</v>
      </c>
      <c r="F946" s="15">
        <v>1</v>
      </c>
      <c r="G946" s="15">
        <v>0</v>
      </c>
      <c r="H946" s="15">
        <v>0</v>
      </c>
      <c r="I946" s="87">
        <v>1.399</v>
      </c>
      <c r="J946">
        <f t="shared" si="98"/>
        <v>9.5596822200589182E-2</v>
      </c>
      <c r="K946">
        <v>0</v>
      </c>
      <c r="L946">
        <f t="shared" si="99"/>
        <v>1.1003153518303337</v>
      </c>
      <c r="M946">
        <f t="shared" si="100"/>
        <v>1</v>
      </c>
      <c r="N946" s="3">
        <f t="shared" si="101"/>
        <v>0.52388102142445248</v>
      </c>
      <c r="O946" s="3">
        <f t="shared" si="102"/>
        <v>0.47611897857554736</v>
      </c>
      <c r="P946" s="4">
        <f t="shared" si="103"/>
        <v>0.47611897857554736</v>
      </c>
      <c r="Q946" s="3">
        <f t="shared" si="104"/>
        <v>-0.74208750099361542</v>
      </c>
      <c r="AN946">
        <v>1</v>
      </c>
      <c r="AO946">
        <v>0</v>
      </c>
      <c r="AP946">
        <v>0</v>
      </c>
    </row>
    <row r="947" spans="2:42" x14ac:dyDescent="0.3">
      <c r="B947" s="86">
        <v>0</v>
      </c>
      <c r="C947" s="15">
        <v>0</v>
      </c>
      <c r="D947" s="15">
        <v>0</v>
      </c>
      <c r="E947" s="15">
        <v>1</v>
      </c>
      <c r="F947" s="15">
        <v>0</v>
      </c>
      <c r="G947" s="15">
        <v>1</v>
      </c>
      <c r="H947" s="15">
        <v>0</v>
      </c>
      <c r="I947" s="87">
        <v>1.399</v>
      </c>
      <c r="J947">
        <f t="shared" si="98"/>
        <v>-0.87670725939750838</v>
      </c>
      <c r="K947">
        <v>0</v>
      </c>
      <c r="L947">
        <f t="shared" si="99"/>
        <v>0.41615093525345004</v>
      </c>
      <c r="M947">
        <f t="shared" si="100"/>
        <v>1</v>
      </c>
      <c r="N947" s="3">
        <f t="shared" si="101"/>
        <v>0.29386058003695142</v>
      </c>
      <c r="O947" s="3">
        <f t="shared" si="102"/>
        <v>0.70613941996304863</v>
      </c>
      <c r="P947" s="4">
        <f t="shared" si="103"/>
        <v>0.70613941996304863</v>
      </c>
      <c r="Q947" s="3">
        <f t="shared" si="104"/>
        <v>-0.34794258228404495</v>
      </c>
      <c r="AN947">
        <v>1</v>
      </c>
      <c r="AO947">
        <v>0</v>
      </c>
      <c r="AP947">
        <v>0</v>
      </c>
    </row>
    <row r="948" spans="2:42" x14ac:dyDescent="0.3">
      <c r="B948" s="86">
        <v>0</v>
      </c>
      <c r="C948" s="15">
        <v>1</v>
      </c>
      <c r="D948" s="15">
        <v>0</v>
      </c>
      <c r="E948" s="15">
        <v>0</v>
      </c>
      <c r="F948" s="15">
        <v>0</v>
      </c>
      <c r="G948" s="15">
        <v>0</v>
      </c>
      <c r="H948" s="15">
        <v>1</v>
      </c>
      <c r="I948" s="87">
        <v>1.6989999999999998</v>
      </c>
      <c r="J948">
        <f t="shared" si="98"/>
        <v>-2.423621284263298</v>
      </c>
      <c r="K948">
        <v>0</v>
      </c>
      <c r="L948">
        <f t="shared" si="99"/>
        <v>8.8600189347953745E-2</v>
      </c>
      <c r="M948">
        <f t="shared" si="100"/>
        <v>1</v>
      </c>
      <c r="N948" s="3">
        <f t="shared" si="101"/>
        <v>8.1389099703375212E-2</v>
      </c>
      <c r="O948" s="3">
        <f t="shared" si="102"/>
        <v>0.91861090029662473</v>
      </c>
      <c r="P948" s="4">
        <f t="shared" si="103"/>
        <v>0.91861090029662473</v>
      </c>
      <c r="Q948" s="3">
        <f t="shared" si="104"/>
        <v>-8.4892640955072041E-2</v>
      </c>
      <c r="AN948">
        <v>0</v>
      </c>
      <c r="AO948">
        <v>1</v>
      </c>
      <c r="AP948">
        <v>0</v>
      </c>
    </row>
    <row r="949" spans="2:42" x14ac:dyDescent="0.3">
      <c r="B949" s="86">
        <v>0</v>
      </c>
      <c r="C949" s="15">
        <v>0</v>
      </c>
      <c r="D949" s="15">
        <v>1</v>
      </c>
      <c r="E949" s="15">
        <v>0</v>
      </c>
      <c r="F949" s="15">
        <v>0</v>
      </c>
      <c r="G949" s="15">
        <v>1</v>
      </c>
      <c r="H949" s="15">
        <v>0</v>
      </c>
      <c r="I949" s="87">
        <v>1.6989999999999998</v>
      </c>
      <c r="J949">
        <f t="shared" si="98"/>
        <v>-1.6242429972160748</v>
      </c>
      <c r="K949">
        <v>0</v>
      </c>
      <c r="L949">
        <f t="shared" si="99"/>
        <v>0.19706079432518478</v>
      </c>
      <c r="M949">
        <f t="shared" si="100"/>
        <v>1</v>
      </c>
      <c r="N949" s="3">
        <f t="shared" si="101"/>
        <v>0.16462053995868542</v>
      </c>
      <c r="O949" s="3">
        <f t="shared" si="102"/>
        <v>0.83537946004131458</v>
      </c>
      <c r="P949" s="4">
        <f t="shared" si="103"/>
        <v>0.83537946004131458</v>
      </c>
      <c r="Q949" s="3">
        <f t="shared" si="104"/>
        <v>-0.1798692141960519</v>
      </c>
      <c r="AN949">
        <v>0</v>
      </c>
      <c r="AO949">
        <v>1</v>
      </c>
      <c r="AP949">
        <v>0</v>
      </c>
    </row>
    <row r="950" spans="2:42" x14ac:dyDescent="0.3">
      <c r="B950" s="86">
        <v>1</v>
      </c>
      <c r="C950" s="15">
        <v>1</v>
      </c>
      <c r="D950" s="15">
        <v>0</v>
      </c>
      <c r="E950" s="15">
        <v>0</v>
      </c>
      <c r="F950" s="15">
        <v>0</v>
      </c>
      <c r="G950" s="15">
        <v>1</v>
      </c>
      <c r="H950" s="15">
        <v>0</v>
      </c>
      <c r="I950" s="87">
        <v>1.9989999999999999</v>
      </c>
      <c r="J950">
        <f t="shared" si="98"/>
        <v>-1.758139811035246</v>
      </c>
      <c r="K950">
        <v>0</v>
      </c>
      <c r="L950">
        <f t="shared" si="99"/>
        <v>0.17236519762851077</v>
      </c>
      <c r="M950">
        <f t="shared" si="100"/>
        <v>1</v>
      </c>
      <c r="N950" s="3">
        <f t="shared" si="101"/>
        <v>0.14702346843558248</v>
      </c>
      <c r="O950" s="3">
        <f t="shared" si="102"/>
        <v>0.85297653156441755</v>
      </c>
      <c r="P950" s="4">
        <f t="shared" si="103"/>
        <v>0.14702346843558248</v>
      </c>
      <c r="Q950" s="3">
        <f t="shared" si="104"/>
        <v>-1.917163055724332</v>
      </c>
      <c r="AN950">
        <v>0</v>
      </c>
      <c r="AO950">
        <v>0</v>
      </c>
      <c r="AP950">
        <v>1</v>
      </c>
    </row>
    <row r="951" spans="2:42" x14ac:dyDescent="0.3">
      <c r="B951" s="86">
        <v>0</v>
      </c>
      <c r="C951" s="15">
        <v>0</v>
      </c>
      <c r="D951" s="15">
        <v>1</v>
      </c>
      <c r="E951" s="15">
        <v>0</v>
      </c>
      <c r="F951" s="15">
        <v>0</v>
      </c>
      <c r="G951" s="15">
        <v>0</v>
      </c>
      <c r="H951" s="15">
        <v>1</v>
      </c>
      <c r="I951" s="87">
        <v>1.399</v>
      </c>
      <c r="J951">
        <f t="shared" si="98"/>
        <v>-2.2897244704441273</v>
      </c>
      <c r="K951">
        <v>0</v>
      </c>
      <c r="L951">
        <f t="shared" si="99"/>
        <v>0.10129436760139537</v>
      </c>
      <c r="M951">
        <f t="shared" si="100"/>
        <v>1</v>
      </c>
      <c r="N951" s="3">
        <f t="shared" si="101"/>
        <v>9.1977558935503481E-2</v>
      </c>
      <c r="O951" s="3">
        <f t="shared" si="102"/>
        <v>0.90802244106449659</v>
      </c>
      <c r="P951" s="4">
        <f t="shared" si="103"/>
        <v>0.90802244106449659</v>
      </c>
      <c r="Q951" s="3">
        <f t="shared" si="104"/>
        <v>-9.6486185857509371E-2</v>
      </c>
      <c r="AN951">
        <v>1</v>
      </c>
      <c r="AO951">
        <v>0</v>
      </c>
      <c r="AP951">
        <v>0</v>
      </c>
    </row>
    <row r="952" spans="2:42" x14ac:dyDescent="0.3">
      <c r="B952" s="86">
        <v>1</v>
      </c>
      <c r="C952" s="15">
        <v>0</v>
      </c>
      <c r="D952" s="15">
        <v>1</v>
      </c>
      <c r="E952" s="15">
        <v>0</v>
      </c>
      <c r="F952" s="15">
        <v>1</v>
      </c>
      <c r="G952" s="15">
        <v>0</v>
      </c>
      <c r="H952" s="15">
        <v>0</v>
      </c>
      <c r="I952" s="87">
        <v>1.9989999999999999</v>
      </c>
      <c r="J952">
        <f t="shared" si="98"/>
        <v>-0.62384935304734745</v>
      </c>
      <c r="K952">
        <v>0</v>
      </c>
      <c r="L952">
        <f t="shared" si="99"/>
        <v>0.5358776799264976</v>
      </c>
      <c r="M952">
        <f t="shared" si="100"/>
        <v>1</v>
      </c>
      <c r="N952" s="3">
        <f t="shared" si="101"/>
        <v>0.34890648319867706</v>
      </c>
      <c r="O952" s="3">
        <f t="shared" si="102"/>
        <v>0.65109351680132299</v>
      </c>
      <c r="P952" s="4">
        <f t="shared" si="103"/>
        <v>0.34890648319867706</v>
      </c>
      <c r="Q952" s="3">
        <f t="shared" si="104"/>
        <v>-1.0529513491372362</v>
      </c>
      <c r="AN952">
        <v>0</v>
      </c>
      <c r="AO952">
        <v>0</v>
      </c>
      <c r="AP952">
        <v>1</v>
      </c>
    </row>
    <row r="953" spans="2:42" x14ac:dyDescent="0.3">
      <c r="B953" s="86">
        <v>0</v>
      </c>
      <c r="C953" s="15">
        <v>0</v>
      </c>
      <c r="D953" s="15">
        <v>0</v>
      </c>
      <c r="E953" s="15">
        <v>1</v>
      </c>
      <c r="F953" s="15">
        <v>1</v>
      </c>
      <c r="G953" s="15">
        <v>0</v>
      </c>
      <c r="H953" s="15">
        <v>0</v>
      </c>
      <c r="I953" s="87">
        <v>1.6989999999999998</v>
      </c>
      <c r="J953">
        <f t="shared" si="98"/>
        <v>0.12368638477121929</v>
      </c>
      <c r="K953">
        <v>0</v>
      </c>
      <c r="L953">
        <f t="shared" si="99"/>
        <v>1.1316609092464234</v>
      </c>
      <c r="M953">
        <f t="shared" si="100"/>
        <v>1</v>
      </c>
      <c r="N953" s="3">
        <f t="shared" si="101"/>
        <v>0.53088223569595971</v>
      </c>
      <c r="O953" s="3">
        <f t="shared" si="102"/>
        <v>0.4691177643040404</v>
      </c>
      <c r="P953" s="4">
        <f t="shared" si="103"/>
        <v>0.4691177643040404</v>
      </c>
      <c r="Q953" s="3">
        <f t="shared" si="104"/>
        <v>-0.75690144545823101</v>
      </c>
      <c r="AN953">
        <v>0</v>
      </c>
      <c r="AO953">
        <v>1</v>
      </c>
      <c r="AP953">
        <v>0</v>
      </c>
    </row>
    <row r="954" spans="2:42" x14ac:dyDescent="0.3">
      <c r="B954" s="86">
        <v>0</v>
      </c>
      <c r="C954" s="15">
        <v>0</v>
      </c>
      <c r="D954" s="15">
        <v>0</v>
      </c>
      <c r="E954" s="15">
        <v>1</v>
      </c>
      <c r="F954" s="15">
        <v>0</v>
      </c>
      <c r="G954" s="15">
        <v>0</v>
      </c>
      <c r="H954" s="15">
        <v>1</v>
      </c>
      <c r="I954" s="87">
        <v>1.9989999999999999</v>
      </c>
      <c r="J954">
        <f t="shared" si="98"/>
        <v>-2.3955317216926684</v>
      </c>
      <c r="K954">
        <v>0</v>
      </c>
      <c r="L954">
        <f t="shared" si="99"/>
        <v>9.1124213317684638E-2</v>
      </c>
      <c r="M954">
        <f t="shared" si="100"/>
        <v>1</v>
      </c>
      <c r="N954" s="3">
        <f t="shared" si="101"/>
        <v>8.3514060274229751E-2</v>
      </c>
      <c r="O954" s="3">
        <f t="shared" si="102"/>
        <v>0.9164859397257703</v>
      </c>
      <c r="P954" s="4">
        <f t="shared" si="103"/>
        <v>0.9164859397257703</v>
      </c>
      <c r="Q954" s="3">
        <f t="shared" si="104"/>
        <v>-8.7208553090355564E-2</v>
      </c>
      <c r="AN954">
        <v>0</v>
      </c>
      <c r="AO954">
        <v>0</v>
      </c>
      <c r="AP954">
        <v>1</v>
      </c>
    </row>
    <row r="955" spans="2:42" x14ac:dyDescent="0.3">
      <c r="B955" s="86">
        <v>1</v>
      </c>
      <c r="C955" s="15">
        <v>1</v>
      </c>
      <c r="D955" s="15">
        <v>0</v>
      </c>
      <c r="E955" s="15">
        <v>0</v>
      </c>
      <c r="F955" s="15">
        <v>1</v>
      </c>
      <c r="G955" s="15">
        <v>0</v>
      </c>
      <c r="H955" s="15">
        <v>0</v>
      </c>
      <c r="I955" s="87">
        <v>1.399</v>
      </c>
      <c r="J955">
        <f t="shared" si="98"/>
        <v>9.5596822200589182E-2</v>
      </c>
      <c r="K955">
        <v>0</v>
      </c>
      <c r="L955">
        <f t="shared" si="99"/>
        <v>1.1003153518303337</v>
      </c>
      <c r="M955">
        <f t="shared" si="100"/>
        <v>1</v>
      </c>
      <c r="N955" s="3">
        <f t="shared" si="101"/>
        <v>0.52388102142445248</v>
      </c>
      <c r="O955" s="3">
        <f t="shared" si="102"/>
        <v>0.47611897857554736</v>
      </c>
      <c r="P955" s="4">
        <f t="shared" si="103"/>
        <v>0.52388102142445248</v>
      </c>
      <c r="Q955" s="3">
        <f t="shared" si="104"/>
        <v>-0.64649067879302635</v>
      </c>
      <c r="AN955">
        <v>1</v>
      </c>
      <c r="AO955">
        <v>0</v>
      </c>
      <c r="AP955">
        <v>0</v>
      </c>
    </row>
    <row r="956" spans="2:42" x14ac:dyDescent="0.3">
      <c r="B956" s="86">
        <v>1</v>
      </c>
      <c r="C956" s="15">
        <v>0</v>
      </c>
      <c r="D956" s="15">
        <v>0</v>
      </c>
      <c r="E956" s="15">
        <v>1</v>
      </c>
      <c r="F956" s="15">
        <v>0</v>
      </c>
      <c r="G956" s="15">
        <v>1</v>
      </c>
      <c r="H956" s="15">
        <v>0</v>
      </c>
      <c r="I956" s="87">
        <v>1.399</v>
      </c>
      <c r="J956">
        <f t="shared" si="98"/>
        <v>-0.87670725939750838</v>
      </c>
      <c r="K956">
        <v>0</v>
      </c>
      <c r="L956">
        <f t="shared" si="99"/>
        <v>0.41615093525345004</v>
      </c>
      <c r="M956">
        <f t="shared" si="100"/>
        <v>1</v>
      </c>
      <c r="N956" s="3">
        <f t="shared" si="101"/>
        <v>0.29386058003695142</v>
      </c>
      <c r="O956" s="3">
        <f t="shared" si="102"/>
        <v>0.70613941996304863</v>
      </c>
      <c r="P956" s="4">
        <f t="shared" si="103"/>
        <v>0.29386058003695142</v>
      </c>
      <c r="Q956" s="3">
        <f t="shared" si="104"/>
        <v>-1.2246498416815532</v>
      </c>
      <c r="AN956">
        <v>1</v>
      </c>
      <c r="AO956">
        <v>0</v>
      </c>
      <c r="AP956">
        <v>0</v>
      </c>
    </row>
    <row r="957" spans="2:42" x14ac:dyDescent="0.3">
      <c r="B957" s="86">
        <v>0</v>
      </c>
      <c r="C957" s="15">
        <v>1</v>
      </c>
      <c r="D957" s="15">
        <v>0</v>
      </c>
      <c r="E957" s="15">
        <v>0</v>
      </c>
      <c r="F957" s="15">
        <v>0</v>
      </c>
      <c r="G957" s="15">
        <v>0</v>
      </c>
      <c r="H957" s="15">
        <v>1</v>
      </c>
      <c r="I957" s="87">
        <v>1.6989999999999998</v>
      </c>
      <c r="J957">
        <f t="shared" si="98"/>
        <v>-2.423621284263298</v>
      </c>
      <c r="K957">
        <v>0</v>
      </c>
      <c r="L957">
        <f t="shared" si="99"/>
        <v>8.8600189347953745E-2</v>
      </c>
      <c r="M957">
        <f t="shared" si="100"/>
        <v>1</v>
      </c>
      <c r="N957" s="3">
        <f t="shared" si="101"/>
        <v>8.1389099703375212E-2</v>
      </c>
      <c r="O957" s="3">
        <f t="shared" si="102"/>
        <v>0.91861090029662473</v>
      </c>
      <c r="P957" s="4">
        <f t="shared" si="103"/>
        <v>0.91861090029662473</v>
      </c>
      <c r="Q957" s="3">
        <f t="shared" si="104"/>
        <v>-8.4892640955072041E-2</v>
      </c>
      <c r="AN957">
        <v>0</v>
      </c>
      <c r="AO957">
        <v>1</v>
      </c>
      <c r="AP957">
        <v>0</v>
      </c>
    </row>
    <row r="958" spans="2:42" x14ac:dyDescent="0.3">
      <c r="B958" s="86">
        <v>1</v>
      </c>
      <c r="C958" s="15">
        <v>0</v>
      </c>
      <c r="D958" s="15">
        <v>1</v>
      </c>
      <c r="E958" s="15">
        <v>0</v>
      </c>
      <c r="F958" s="15">
        <v>0</v>
      </c>
      <c r="G958" s="15">
        <v>1</v>
      </c>
      <c r="H958" s="15">
        <v>0</v>
      </c>
      <c r="I958" s="87">
        <v>1.6989999999999998</v>
      </c>
      <c r="J958">
        <f t="shared" si="98"/>
        <v>-1.6242429972160748</v>
      </c>
      <c r="K958">
        <v>0</v>
      </c>
      <c r="L958">
        <f t="shared" si="99"/>
        <v>0.19706079432518478</v>
      </c>
      <c r="M958">
        <f t="shared" si="100"/>
        <v>1</v>
      </c>
      <c r="N958" s="3">
        <f t="shared" si="101"/>
        <v>0.16462053995868542</v>
      </c>
      <c r="O958" s="3">
        <f t="shared" si="102"/>
        <v>0.83537946004131458</v>
      </c>
      <c r="P958" s="4">
        <f t="shared" si="103"/>
        <v>0.16462053995868542</v>
      </c>
      <c r="Q958" s="3">
        <f t="shared" si="104"/>
        <v>-1.8041122114121266</v>
      </c>
      <c r="AN958">
        <v>0</v>
      </c>
      <c r="AO958">
        <v>1</v>
      </c>
      <c r="AP958">
        <v>0</v>
      </c>
    </row>
    <row r="959" spans="2:42" x14ac:dyDescent="0.3">
      <c r="B959" s="86">
        <v>0</v>
      </c>
      <c r="C959" s="15">
        <v>1</v>
      </c>
      <c r="D959" s="15">
        <v>0</v>
      </c>
      <c r="E959" s="15">
        <v>0</v>
      </c>
      <c r="F959" s="15">
        <v>0</v>
      </c>
      <c r="G959" s="15">
        <v>1</v>
      </c>
      <c r="H959" s="15">
        <v>0</v>
      </c>
      <c r="I959" s="87">
        <v>1.9989999999999999</v>
      </c>
      <c r="J959">
        <f t="shared" si="98"/>
        <v>-1.758139811035246</v>
      </c>
      <c r="K959">
        <v>0</v>
      </c>
      <c r="L959">
        <f t="shared" si="99"/>
        <v>0.17236519762851077</v>
      </c>
      <c r="M959">
        <f t="shared" si="100"/>
        <v>1</v>
      </c>
      <c r="N959" s="3">
        <f t="shared" si="101"/>
        <v>0.14702346843558248</v>
      </c>
      <c r="O959" s="3">
        <f t="shared" si="102"/>
        <v>0.85297653156441755</v>
      </c>
      <c r="P959" s="4">
        <f t="shared" si="103"/>
        <v>0.85297653156441755</v>
      </c>
      <c r="Q959" s="3">
        <f t="shared" si="104"/>
        <v>-0.15902324468908607</v>
      </c>
      <c r="AN959">
        <v>0</v>
      </c>
      <c r="AO959">
        <v>0</v>
      </c>
      <c r="AP959">
        <v>1</v>
      </c>
    </row>
    <row r="960" spans="2:42" x14ac:dyDescent="0.3">
      <c r="B960" s="86">
        <v>0</v>
      </c>
      <c r="C960" s="15">
        <v>0</v>
      </c>
      <c r="D960" s="15">
        <v>1</v>
      </c>
      <c r="E960" s="15">
        <v>0</v>
      </c>
      <c r="F960" s="15">
        <v>0</v>
      </c>
      <c r="G960" s="15">
        <v>0</v>
      </c>
      <c r="H960" s="15">
        <v>1</v>
      </c>
      <c r="I960" s="87">
        <v>1.399</v>
      </c>
      <c r="J960">
        <f t="shared" si="98"/>
        <v>-2.2897244704441273</v>
      </c>
      <c r="K960">
        <v>0</v>
      </c>
      <c r="L960">
        <f t="shared" si="99"/>
        <v>0.10129436760139537</v>
      </c>
      <c r="M960">
        <f t="shared" si="100"/>
        <v>1</v>
      </c>
      <c r="N960" s="3">
        <f t="shared" si="101"/>
        <v>9.1977558935503481E-2</v>
      </c>
      <c r="O960" s="3">
        <f t="shared" si="102"/>
        <v>0.90802244106449659</v>
      </c>
      <c r="P960" s="4">
        <f t="shared" si="103"/>
        <v>0.90802244106449659</v>
      </c>
      <c r="Q960" s="3">
        <f t="shared" si="104"/>
        <v>-9.6486185857509371E-2</v>
      </c>
      <c r="AN960">
        <v>1</v>
      </c>
      <c r="AO960">
        <v>0</v>
      </c>
      <c r="AP960">
        <v>0</v>
      </c>
    </row>
    <row r="961" spans="2:42" x14ac:dyDescent="0.3">
      <c r="B961" s="86">
        <v>0</v>
      </c>
      <c r="C961" s="15">
        <v>0</v>
      </c>
      <c r="D961" s="15">
        <v>1</v>
      </c>
      <c r="E961" s="15">
        <v>0</v>
      </c>
      <c r="F961" s="15">
        <v>1</v>
      </c>
      <c r="G961" s="15">
        <v>0</v>
      </c>
      <c r="H961" s="15">
        <v>0</v>
      </c>
      <c r="I961" s="87">
        <v>1.9989999999999999</v>
      </c>
      <c r="J961">
        <f t="shared" si="98"/>
        <v>-0.62384935304734745</v>
      </c>
      <c r="K961">
        <v>0</v>
      </c>
      <c r="L961">
        <f t="shared" si="99"/>
        <v>0.5358776799264976</v>
      </c>
      <c r="M961">
        <f t="shared" si="100"/>
        <v>1</v>
      </c>
      <c r="N961" s="3">
        <f t="shared" si="101"/>
        <v>0.34890648319867706</v>
      </c>
      <c r="O961" s="3">
        <f t="shared" si="102"/>
        <v>0.65109351680132299</v>
      </c>
      <c r="P961" s="4">
        <f t="shared" si="103"/>
        <v>0.65109351680132299</v>
      </c>
      <c r="Q961" s="3">
        <f t="shared" si="104"/>
        <v>-0.42910199608988864</v>
      </c>
      <c r="AN961">
        <v>0</v>
      </c>
      <c r="AO961">
        <v>0</v>
      </c>
      <c r="AP961">
        <v>1</v>
      </c>
    </row>
    <row r="962" spans="2:42" x14ac:dyDescent="0.3">
      <c r="B962" s="86">
        <v>0</v>
      </c>
      <c r="C962" s="15">
        <v>0</v>
      </c>
      <c r="D962" s="15">
        <v>0</v>
      </c>
      <c r="E962" s="15">
        <v>1</v>
      </c>
      <c r="F962" s="15">
        <v>1</v>
      </c>
      <c r="G962" s="15">
        <v>0</v>
      </c>
      <c r="H962" s="15">
        <v>0</v>
      </c>
      <c r="I962" s="87">
        <v>1.6989999999999998</v>
      </c>
      <c r="J962">
        <f t="shared" si="98"/>
        <v>0.12368638477121929</v>
      </c>
      <c r="K962">
        <v>0</v>
      </c>
      <c r="L962">
        <f t="shared" si="99"/>
        <v>1.1316609092464234</v>
      </c>
      <c r="M962">
        <f t="shared" si="100"/>
        <v>1</v>
      </c>
      <c r="N962" s="3">
        <f t="shared" si="101"/>
        <v>0.53088223569595971</v>
      </c>
      <c r="O962" s="3">
        <f t="shared" si="102"/>
        <v>0.4691177643040404</v>
      </c>
      <c r="P962" s="4">
        <f t="shared" si="103"/>
        <v>0.4691177643040404</v>
      </c>
      <c r="Q962" s="3">
        <f t="shared" si="104"/>
        <v>-0.75690144545823101</v>
      </c>
      <c r="AN962">
        <v>0</v>
      </c>
      <c r="AO962">
        <v>1</v>
      </c>
      <c r="AP962">
        <v>0</v>
      </c>
    </row>
    <row r="963" spans="2:42" x14ac:dyDescent="0.3">
      <c r="B963" s="86">
        <v>0</v>
      </c>
      <c r="C963" s="15">
        <v>0</v>
      </c>
      <c r="D963" s="15">
        <v>0</v>
      </c>
      <c r="E963" s="15">
        <v>1</v>
      </c>
      <c r="F963" s="15">
        <v>0</v>
      </c>
      <c r="G963" s="15">
        <v>0</v>
      </c>
      <c r="H963" s="15">
        <v>1</v>
      </c>
      <c r="I963" s="87">
        <v>1.9989999999999999</v>
      </c>
      <c r="J963">
        <f t="shared" si="98"/>
        <v>-2.3955317216926684</v>
      </c>
      <c r="K963">
        <v>0</v>
      </c>
      <c r="L963">
        <f t="shared" si="99"/>
        <v>9.1124213317684638E-2</v>
      </c>
      <c r="M963">
        <f t="shared" si="100"/>
        <v>1</v>
      </c>
      <c r="N963" s="3">
        <f t="shared" si="101"/>
        <v>8.3514060274229751E-2</v>
      </c>
      <c r="O963" s="3">
        <f t="shared" si="102"/>
        <v>0.9164859397257703</v>
      </c>
      <c r="P963" s="4">
        <f t="shared" si="103"/>
        <v>0.9164859397257703</v>
      </c>
      <c r="Q963" s="3">
        <f t="shared" si="104"/>
        <v>-8.7208553090355564E-2</v>
      </c>
      <c r="AN963">
        <v>0</v>
      </c>
      <c r="AO963">
        <v>0</v>
      </c>
      <c r="AP963">
        <v>1</v>
      </c>
    </row>
    <row r="964" spans="2:42" x14ac:dyDescent="0.3">
      <c r="B964" s="86">
        <v>0</v>
      </c>
      <c r="C964" s="15">
        <v>1</v>
      </c>
      <c r="D964" s="15">
        <v>0</v>
      </c>
      <c r="E964" s="15">
        <v>0</v>
      </c>
      <c r="F964" s="15">
        <v>1</v>
      </c>
      <c r="G964" s="15">
        <v>0</v>
      </c>
      <c r="H964" s="15">
        <v>0</v>
      </c>
      <c r="I964" s="87">
        <v>1.399</v>
      </c>
      <c r="J964">
        <f t="shared" si="98"/>
        <v>9.5596822200589182E-2</v>
      </c>
      <c r="K964">
        <v>0</v>
      </c>
      <c r="L964">
        <f t="shared" si="99"/>
        <v>1.1003153518303337</v>
      </c>
      <c r="M964">
        <f t="shared" si="100"/>
        <v>1</v>
      </c>
      <c r="N964" s="3">
        <f t="shared" si="101"/>
        <v>0.52388102142445248</v>
      </c>
      <c r="O964" s="3">
        <f t="shared" si="102"/>
        <v>0.47611897857554736</v>
      </c>
      <c r="P964" s="4">
        <f t="shared" si="103"/>
        <v>0.47611897857554736</v>
      </c>
      <c r="Q964" s="3">
        <f t="shared" si="104"/>
        <v>-0.74208750099361542</v>
      </c>
      <c r="AN964">
        <v>1</v>
      </c>
      <c r="AO964">
        <v>0</v>
      </c>
      <c r="AP964">
        <v>0</v>
      </c>
    </row>
    <row r="965" spans="2:42" x14ac:dyDescent="0.3">
      <c r="B965" s="86">
        <v>0</v>
      </c>
      <c r="C965" s="15">
        <v>0</v>
      </c>
      <c r="D965" s="15">
        <v>0</v>
      </c>
      <c r="E965" s="15">
        <v>1</v>
      </c>
      <c r="F965" s="15">
        <v>0</v>
      </c>
      <c r="G965" s="15">
        <v>1</v>
      </c>
      <c r="H965" s="15">
        <v>0</v>
      </c>
      <c r="I965" s="87">
        <v>1.399</v>
      </c>
      <c r="J965">
        <f t="shared" si="98"/>
        <v>-0.87670725939750838</v>
      </c>
      <c r="K965">
        <v>0</v>
      </c>
      <c r="L965">
        <f t="shared" si="99"/>
        <v>0.41615093525345004</v>
      </c>
      <c r="M965">
        <f t="shared" si="100"/>
        <v>1</v>
      </c>
      <c r="N965" s="3">
        <f t="shared" si="101"/>
        <v>0.29386058003695142</v>
      </c>
      <c r="O965" s="3">
        <f t="shared" si="102"/>
        <v>0.70613941996304863</v>
      </c>
      <c r="P965" s="4">
        <f t="shared" si="103"/>
        <v>0.70613941996304863</v>
      </c>
      <c r="Q965" s="3">
        <f t="shared" si="104"/>
        <v>-0.34794258228404495</v>
      </c>
      <c r="AN965">
        <v>1</v>
      </c>
      <c r="AO965">
        <v>0</v>
      </c>
      <c r="AP965">
        <v>0</v>
      </c>
    </row>
    <row r="966" spans="2:42" x14ac:dyDescent="0.3">
      <c r="B966" s="86">
        <v>0</v>
      </c>
      <c r="C966" s="15">
        <v>1</v>
      </c>
      <c r="D966" s="15">
        <v>0</v>
      </c>
      <c r="E966" s="15">
        <v>0</v>
      </c>
      <c r="F966" s="15">
        <v>0</v>
      </c>
      <c r="G966" s="15">
        <v>0</v>
      </c>
      <c r="H966" s="15">
        <v>1</v>
      </c>
      <c r="I966" s="87">
        <v>1.6989999999999998</v>
      </c>
      <c r="J966">
        <f t="shared" ref="J966:J985" si="105">$F$1+($I$1*C966)+($L$1*D966)+($O$1*F966)+($R$1*G966)+($U$1*I966)</f>
        <v>-2.423621284263298</v>
      </c>
      <c r="K966">
        <v>0</v>
      </c>
      <c r="L966">
        <f t="shared" ref="L966:L985" si="106">EXP(J966)</f>
        <v>8.8600189347953745E-2</v>
      </c>
      <c r="M966">
        <f t="shared" ref="M966:M985" si="107">EXP(K966)</f>
        <v>1</v>
      </c>
      <c r="N966" s="3">
        <f t="shared" ref="N966:N985" si="108">L966/(L966+M966)</f>
        <v>8.1389099703375212E-2</v>
      </c>
      <c r="O966" s="3">
        <f t="shared" ref="O966:O985" si="109">M966/(L966+M966)</f>
        <v>0.91861090029662473</v>
      </c>
      <c r="P966" s="4">
        <f t="shared" ref="P966:P985" si="110">N966^B966*O966^(1-B966)</f>
        <v>0.91861090029662473</v>
      </c>
      <c r="Q966" s="3">
        <f t="shared" ref="Q966:Q985" si="111">LN(P966)</f>
        <v>-8.4892640955072041E-2</v>
      </c>
      <c r="AN966">
        <v>0</v>
      </c>
      <c r="AO966">
        <v>1</v>
      </c>
      <c r="AP966">
        <v>0</v>
      </c>
    </row>
    <row r="967" spans="2:42" x14ac:dyDescent="0.3">
      <c r="B967" s="86">
        <v>0</v>
      </c>
      <c r="C967" s="15">
        <v>0</v>
      </c>
      <c r="D967" s="15">
        <v>1</v>
      </c>
      <c r="E967" s="15">
        <v>0</v>
      </c>
      <c r="F967" s="15">
        <v>0</v>
      </c>
      <c r="G967" s="15">
        <v>1</v>
      </c>
      <c r="H967" s="15">
        <v>0</v>
      </c>
      <c r="I967" s="87">
        <v>1.6989999999999998</v>
      </c>
      <c r="J967">
        <f t="shared" si="105"/>
        <v>-1.6242429972160748</v>
      </c>
      <c r="K967">
        <v>0</v>
      </c>
      <c r="L967">
        <f t="shared" si="106"/>
        <v>0.19706079432518478</v>
      </c>
      <c r="M967">
        <f t="shared" si="107"/>
        <v>1</v>
      </c>
      <c r="N967" s="3">
        <f t="shared" si="108"/>
        <v>0.16462053995868542</v>
      </c>
      <c r="O967" s="3">
        <f t="shared" si="109"/>
        <v>0.83537946004131458</v>
      </c>
      <c r="P967" s="4">
        <f t="shared" si="110"/>
        <v>0.83537946004131458</v>
      </c>
      <c r="Q967" s="3">
        <f t="shared" si="111"/>
        <v>-0.1798692141960519</v>
      </c>
      <c r="AN967">
        <v>0</v>
      </c>
      <c r="AO967">
        <v>1</v>
      </c>
      <c r="AP967">
        <v>0</v>
      </c>
    </row>
    <row r="968" spans="2:42" x14ac:dyDescent="0.3">
      <c r="B968" s="86">
        <v>1</v>
      </c>
      <c r="C968" s="15">
        <v>1</v>
      </c>
      <c r="D968" s="15">
        <v>0</v>
      </c>
      <c r="E968" s="15">
        <v>0</v>
      </c>
      <c r="F968" s="15">
        <v>0</v>
      </c>
      <c r="G968" s="15">
        <v>1</v>
      </c>
      <c r="H968" s="15">
        <v>0</v>
      </c>
      <c r="I968" s="87">
        <v>1.9989999999999999</v>
      </c>
      <c r="J968">
        <f t="shared" si="105"/>
        <v>-1.758139811035246</v>
      </c>
      <c r="K968">
        <v>0</v>
      </c>
      <c r="L968">
        <f t="shared" si="106"/>
        <v>0.17236519762851077</v>
      </c>
      <c r="M968">
        <f t="shared" si="107"/>
        <v>1</v>
      </c>
      <c r="N968" s="3">
        <f t="shared" si="108"/>
        <v>0.14702346843558248</v>
      </c>
      <c r="O968" s="3">
        <f t="shared" si="109"/>
        <v>0.85297653156441755</v>
      </c>
      <c r="P968" s="4">
        <f t="shared" si="110"/>
        <v>0.14702346843558248</v>
      </c>
      <c r="Q968" s="3">
        <f t="shared" si="111"/>
        <v>-1.917163055724332</v>
      </c>
      <c r="AN968">
        <v>0</v>
      </c>
      <c r="AO968">
        <v>0</v>
      </c>
      <c r="AP968">
        <v>1</v>
      </c>
    </row>
    <row r="969" spans="2:42" x14ac:dyDescent="0.3">
      <c r="B969" s="86">
        <v>1</v>
      </c>
      <c r="C969" s="15">
        <v>0</v>
      </c>
      <c r="D969" s="15">
        <v>1</v>
      </c>
      <c r="E969" s="15">
        <v>0</v>
      </c>
      <c r="F969" s="15">
        <v>0</v>
      </c>
      <c r="G969" s="15">
        <v>0</v>
      </c>
      <c r="H969" s="15">
        <v>1</v>
      </c>
      <c r="I969" s="87">
        <v>1.399</v>
      </c>
      <c r="J969">
        <f t="shared" si="105"/>
        <v>-2.2897244704441273</v>
      </c>
      <c r="K969">
        <v>0</v>
      </c>
      <c r="L969">
        <f t="shared" si="106"/>
        <v>0.10129436760139537</v>
      </c>
      <c r="M969">
        <f t="shared" si="107"/>
        <v>1</v>
      </c>
      <c r="N969" s="3">
        <f t="shared" si="108"/>
        <v>9.1977558935503481E-2</v>
      </c>
      <c r="O969" s="3">
        <f t="shared" si="109"/>
        <v>0.90802244106449659</v>
      </c>
      <c r="P969" s="4">
        <f t="shared" si="110"/>
        <v>9.1977558935503481E-2</v>
      </c>
      <c r="Q969" s="3">
        <f t="shared" si="111"/>
        <v>-2.3862106563016368</v>
      </c>
      <c r="AN969">
        <v>1</v>
      </c>
      <c r="AO969">
        <v>0</v>
      </c>
      <c r="AP969">
        <v>0</v>
      </c>
    </row>
    <row r="970" spans="2:42" x14ac:dyDescent="0.3">
      <c r="B970" s="86">
        <v>1</v>
      </c>
      <c r="C970" s="15">
        <v>0</v>
      </c>
      <c r="D970" s="15">
        <v>1</v>
      </c>
      <c r="E970" s="15">
        <v>0</v>
      </c>
      <c r="F970" s="15">
        <v>1</v>
      </c>
      <c r="G970" s="15">
        <v>0</v>
      </c>
      <c r="H970" s="15">
        <v>0</v>
      </c>
      <c r="I970" s="87">
        <v>1.9989999999999999</v>
      </c>
      <c r="J970">
        <f t="shared" si="105"/>
        <v>-0.62384935304734745</v>
      </c>
      <c r="K970">
        <v>0</v>
      </c>
      <c r="L970">
        <f t="shared" si="106"/>
        <v>0.5358776799264976</v>
      </c>
      <c r="M970">
        <f t="shared" si="107"/>
        <v>1</v>
      </c>
      <c r="N970" s="3">
        <f t="shared" si="108"/>
        <v>0.34890648319867706</v>
      </c>
      <c r="O970" s="3">
        <f t="shared" si="109"/>
        <v>0.65109351680132299</v>
      </c>
      <c r="P970" s="4">
        <f t="shared" si="110"/>
        <v>0.34890648319867706</v>
      </c>
      <c r="Q970" s="3">
        <f t="shared" si="111"/>
        <v>-1.0529513491372362</v>
      </c>
      <c r="AN970">
        <v>0</v>
      </c>
      <c r="AO970">
        <v>0</v>
      </c>
      <c r="AP970">
        <v>1</v>
      </c>
    </row>
    <row r="971" spans="2:42" x14ac:dyDescent="0.3">
      <c r="B971" s="86">
        <v>1</v>
      </c>
      <c r="C971" s="15">
        <v>0</v>
      </c>
      <c r="D971" s="15">
        <v>0</v>
      </c>
      <c r="E971" s="15">
        <v>1</v>
      </c>
      <c r="F971" s="15">
        <v>1</v>
      </c>
      <c r="G971" s="15">
        <v>0</v>
      </c>
      <c r="H971" s="15">
        <v>0</v>
      </c>
      <c r="I971" s="87">
        <v>1.6989999999999998</v>
      </c>
      <c r="J971">
        <f t="shared" si="105"/>
        <v>0.12368638477121929</v>
      </c>
      <c r="K971">
        <v>0</v>
      </c>
      <c r="L971">
        <f t="shared" si="106"/>
        <v>1.1316609092464234</v>
      </c>
      <c r="M971">
        <f t="shared" si="107"/>
        <v>1</v>
      </c>
      <c r="N971" s="3">
        <f t="shared" si="108"/>
        <v>0.53088223569595971</v>
      </c>
      <c r="O971" s="3">
        <f t="shared" si="109"/>
        <v>0.4691177643040404</v>
      </c>
      <c r="P971" s="4">
        <f t="shared" si="110"/>
        <v>0.53088223569595971</v>
      </c>
      <c r="Q971" s="3">
        <f t="shared" si="111"/>
        <v>-0.63321506068701161</v>
      </c>
      <c r="AN971">
        <v>0</v>
      </c>
      <c r="AO971">
        <v>1</v>
      </c>
      <c r="AP971">
        <v>0</v>
      </c>
    </row>
    <row r="972" spans="2:42" x14ac:dyDescent="0.3">
      <c r="B972" s="86">
        <v>0</v>
      </c>
      <c r="C972" s="15">
        <v>0</v>
      </c>
      <c r="D972" s="15">
        <v>0</v>
      </c>
      <c r="E972" s="15">
        <v>1</v>
      </c>
      <c r="F972" s="15">
        <v>0</v>
      </c>
      <c r="G972" s="15">
        <v>0</v>
      </c>
      <c r="H972" s="15">
        <v>1</v>
      </c>
      <c r="I972" s="87">
        <v>1.9989999999999999</v>
      </c>
      <c r="J972">
        <f t="shared" si="105"/>
        <v>-2.3955317216926684</v>
      </c>
      <c r="K972">
        <v>0</v>
      </c>
      <c r="L972">
        <f t="shared" si="106"/>
        <v>9.1124213317684638E-2</v>
      </c>
      <c r="M972">
        <f t="shared" si="107"/>
        <v>1</v>
      </c>
      <c r="N972" s="3">
        <f t="shared" si="108"/>
        <v>8.3514060274229751E-2</v>
      </c>
      <c r="O972" s="3">
        <f t="shared" si="109"/>
        <v>0.9164859397257703</v>
      </c>
      <c r="P972" s="4">
        <f t="shared" si="110"/>
        <v>0.9164859397257703</v>
      </c>
      <c r="Q972" s="3">
        <f t="shared" si="111"/>
        <v>-8.7208553090355564E-2</v>
      </c>
      <c r="AN972">
        <v>0</v>
      </c>
      <c r="AO972">
        <v>0</v>
      </c>
      <c r="AP972">
        <v>1</v>
      </c>
    </row>
    <row r="973" spans="2:42" x14ac:dyDescent="0.3">
      <c r="B973" s="86">
        <v>1</v>
      </c>
      <c r="C973" s="15">
        <v>1</v>
      </c>
      <c r="D973" s="15">
        <v>0</v>
      </c>
      <c r="E973" s="15">
        <v>0</v>
      </c>
      <c r="F973" s="15">
        <v>1</v>
      </c>
      <c r="G973" s="15">
        <v>0</v>
      </c>
      <c r="H973" s="15">
        <v>0</v>
      </c>
      <c r="I973" s="87">
        <v>1.399</v>
      </c>
      <c r="J973">
        <f t="shared" si="105"/>
        <v>9.5596822200589182E-2</v>
      </c>
      <c r="K973">
        <v>0</v>
      </c>
      <c r="L973">
        <f t="shared" si="106"/>
        <v>1.1003153518303337</v>
      </c>
      <c r="M973">
        <f t="shared" si="107"/>
        <v>1</v>
      </c>
      <c r="N973" s="3">
        <f t="shared" si="108"/>
        <v>0.52388102142445248</v>
      </c>
      <c r="O973" s="3">
        <f t="shared" si="109"/>
        <v>0.47611897857554736</v>
      </c>
      <c r="P973" s="4">
        <f t="shared" si="110"/>
        <v>0.52388102142445248</v>
      </c>
      <c r="Q973" s="3">
        <f t="shared" si="111"/>
        <v>-0.64649067879302635</v>
      </c>
      <c r="AN973">
        <v>1</v>
      </c>
      <c r="AO973">
        <v>0</v>
      </c>
      <c r="AP973">
        <v>0</v>
      </c>
    </row>
    <row r="974" spans="2:42" x14ac:dyDescent="0.3">
      <c r="B974" s="86">
        <v>1</v>
      </c>
      <c r="C974" s="15">
        <v>0</v>
      </c>
      <c r="D974" s="15">
        <v>0</v>
      </c>
      <c r="E974" s="15">
        <v>1</v>
      </c>
      <c r="F974" s="15">
        <v>0</v>
      </c>
      <c r="G974" s="15">
        <v>1</v>
      </c>
      <c r="H974" s="15">
        <v>0</v>
      </c>
      <c r="I974" s="87">
        <v>1.399</v>
      </c>
      <c r="J974">
        <f t="shared" si="105"/>
        <v>-0.87670725939750838</v>
      </c>
      <c r="K974">
        <v>0</v>
      </c>
      <c r="L974">
        <f t="shared" si="106"/>
        <v>0.41615093525345004</v>
      </c>
      <c r="M974">
        <f t="shared" si="107"/>
        <v>1</v>
      </c>
      <c r="N974" s="3">
        <f t="shared" si="108"/>
        <v>0.29386058003695142</v>
      </c>
      <c r="O974" s="3">
        <f t="shared" si="109"/>
        <v>0.70613941996304863</v>
      </c>
      <c r="P974" s="4">
        <f t="shared" si="110"/>
        <v>0.29386058003695142</v>
      </c>
      <c r="Q974" s="3">
        <f t="shared" si="111"/>
        <v>-1.2246498416815532</v>
      </c>
      <c r="AN974">
        <v>1</v>
      </c>
      <c r="AO974">
        <v>0</v>
      </c>
      <c r="AP974">
        <v>0</v>
      </c>
    </row>
    <row r="975" spans="2:42" x14ac:dyDescent="0.3">
      <c r="B975" s="86">
        <v>0</v>
      </c>
      <c r="C975" s="15">
        <v>1</v>
      </c>
      <c r="D975" s="15">
        <v>0</v>
      </c>
      <c r="E975" s="15">
        <v>0</v>
      </c>
      <c r="F975" s="15">
        <v>0</v>
      </c>
      <c r="G975" s="15">
        <v>0</v>
      </c>
      <c r="H975" s="15">
        <v>1</v>
      </c>
      <c r="I975" s="87">
        <v>1.6989999999999998</v>
      </c>
      <c r="J975">
        <f t="shared" si="105"/>
        <v>-2.423621284263298</v>
      </c>
      <c r="K975">
        <v>0</v>
      </c>
      <c r="L975">
        <f t="shared" si="106"/>
        <v>8.8600189347953745E-2</v>
      </c>
      <c r="M975">
        <f t="shared" si="107"/>
        <v>1</v>
      </c>
      <c r="N975" s="3">
        <f t="shared" si="108"/>
        <v>8.1389099703375212E-2</v>
      </c>
      <c r="O975" s="3">
        <f t="shared" si="109"/>
        <v>0.91861090029662473</v>
      </c>
      <c r="P975" s="4">
        <f t="shared" si="110"/>
        <v>0.91861090029662473</v>
      </c>
      <c r="Q975" s="3">
        <f t="shared" si="111"/>
        <v>-8.4892640955072041E-2</v>
      </c>
      <c r="AN975">
        <v>0</v>
      </c>
      <c r="AO975">
        <v>1</v>
      </c>
      <c r="AP975">
        <v>0</v>
      </c>
    </row>
    <row r="976" spans="2:42" x14ac:dyDescent="0.3">
      <c r="B976" s="86">
        <v>1</v>
      </c>
      <c r="C976" s="15">
        <v>0</v>
      </c>
      <c r="D976" s="15">
        <v>1</v>
      </c>
      <c r="E976" s="15">
        <v>0</v>
      </c>
      <c r="F976" s="15">
        <v>0</v>
      </c>
      <c r="G976" s="15">
        <v>1</v>
      </c>
      <c r="H976" s="15">
        <v>0</v>
      </c>
      <c r="I976" s="87">
        <v>1.6989999999999998</v>
      </c>
      <c r="J976">
        <f t="shared" si="105"/>
        <v>-1.6242429972160748</v>
      </c>
      <c r="K976">
        <v>0</v>
      </c>
      <c r="L976">
        <f t="shared" si="106"/>
        <v>0.19706079432518478</v>
      </c>
      <c r="M976">
        <f t="shared" si="107"/>
        <v>1</v>
      </c>
      <c r="N976" s="3">
        <f t="shared" si="108"/>
        <v>0.16462053995868542</v>
      </c>
      <c r="O976" s="3">
        <f t="shared" si="109"/>
        <v>0.83537946004131458</v>
      </c>
      <c r="P976" s="4">
        <f t="shared" si="110"/>
        <v>0.16462053995868542</v>
      </c>
      <c r="Q976" s="3">
        <f t="shared" si="111"/>
        <v>-1.8041122114121266</v>
      </c>
      <c r="AN976">
        <v>0</v>
      </c>
      <c r="AO976">
        <v>1</v>
      </c>
      <c r="AP976">
        <v>0</v>
      </c>
    </row>
    <row r="977" spans="2:42" x14ac:dyDescent="0.3">
      <c r="B977" s="86">
        <v>0</v>
      </c>
      <c r="C977" s="15">
        <v>1</v>
      </c>
      <c r="D977" s="15">
        <v>0</v>
      </c>
      <c r="E977" s="15">
        <v>0</v>
      </c>
      <c r="F977" s="15">
        <v>0</v>
      </c>
      <c r="G977" s="15">
        <v>1</v>
      </c>
      <c r="H977" s="15">
        <v>0</v>
      </c>
      <c r="I977" s="87">
        <v>1.9989999999999999</v>
      </c>
      <c r="J977">
        <f t="shared" si="105"/>
        <v>-1.758139811035246</v>
      </c>
      <c r="K977">
        <v>0</v>
      </c>
      <c r="L977">
        <f t="shared" si="106"/>
        <v>0.17236519762851077</v>
      </c>
      <c r="M977">
        <f t="shared" si="107"/>
        <v>1</v>
      </c>
      <c r="N977" s="3">
        <f t="shared" si="108"/>
        <v>0.14702346843558248</v>
      </c>
      <c r="O977" s="3">
        <f t="shared" si="109"/>
        <v>0.85297653156441755</v>
      </c>
      <c r="P977" s="4">
        <f t="shared" si="110"/>
        <v>0.85297653156441755</v>
      </c>
      <c r="Q977" s="3">
        <f t="shared" si="111"/>
        <v>-0.15902324468908607</v>
      </c>
      <c r="AN977">
        <v>0</v>
      </c>
      <c r="AO977">
        <v>0</v>
      </c>
      <c r="AP977">
        <v>1</v>
      </c>
    </row>
    <row r="978" spans="2:42" x14ac:dyDescent="0.3">
      <c r="B978" s="86">
        <v>0</v>
      </c>
      <c r="C978" s="15">
        <v>0</v>
      </c>
      <c r="D978" s="15">
        <v>1</v>
      </c>
      <c r="E978" s="15">
        <v>0</v>
      </c>
      <c r="F978" s="15">
        <v>0</v>
      </c>
      <c r="G978" s="15">
        <v>0</v>
      </c>
      <c r="H978" s="15">
        <v>1</v>
      </c>
      <c r="I978" s="87">
        <v>1.399</v>
      </c>
      <c r="J978">
        <f t="shared" si="105"/>
        <v>-2.2897244704441273</v>
      </c>
      <c r="K978">
        <v>0</v>
      </c>
      <c r="L978">
        <f t="shared" si="106"/>
        <v>0.10129436760139537</v>
      </c>
      <c r="M978">
        <f t="shared" si="107"/>
        <v>1</v>
      </c>
      <c r="N978" s="3">
        <f t="shared" si="108"/>
        <v>9.1977558935503481E-2</v>
      </c>
      <c r="O978" s="3">
        <f t="shared" si="109"/>
        <v>0.90802244106449659</v>
      </c>
      <c r="P978" s="4">
        <f t="shared" si="110"/>
        <v>0.90802244106449659</v>
      </c>
      <c r="Q978" s="3">
        <f t="shared" si="111"/>
        <v>-9.6486185857509371E-2</v>
      </c>
      <c r="AN978">
        <v>1</v>
      </c>
      <c r="AO978">
        <v>0</v>
      </c>
      <c r="AP978">
        <v>0</v>
      </c>
    </row>
    <row r="979" spans="2:42" x14ac:dyDescent="0.3">
      <c r="B979" s="86">
        <v>1</v>
      </c>
      <c r="C979" s="15">
        <v>0</v>
      </c>
      <c r="D979" s="15">
        <v>1</v>
      </c>
      <c r="E979" s="15">
        <v>0</v>
      </c>
      <c r="F979" s="15">
        <v>1</v>
      </c>
      <c r="G979" s="15">
        <v>0</v>
      </c>
      <c r="H979" s="15">
        <v>0</v>
      </c>
      <c r="I979" s="87">
        <v>1.9989999999999999</v>
      </c>
      <c r="J979">
        <f t="shared" si="105"/>
        <v>-0.62384935304734745</v>
      </c>
      <c r="K979">
        <v>0</v>
      </c>
      <c r="L979">
        <f t="shared" si="106"/>
        <v>0.5358776799264976</v>
      </c>
      <c r="M979">
        <f t="shared" si="107"/>
        <v>1</v>
      </c>
      <c r="N979" s="3">
        <f t="shared" si="108"/>
        <v>0.34890648319867706</v>
      </c>
      <c r="O979" s="3">
        <f t="shared" si="109"/>
        <v>0.65109351680132299</v>
      </c>
      <c r="P979" s="4">
        <f t="shared" si="110"/>
        <v>0.34890648319867706</v>
      </c>
      <c r="Q979" s="3">
        <f t="shared" si="111"/>
        <v>-1.0529513491372362</v>
      </c>
      <c r="AN979">
        <v>0</v>
      </c>
      <c r="AO979">
        <v>0</v>
      </c>
      <c r="AP979">
        <v>1</v>
      </c>
    </row>
    <row r="980" spans="2:42" x14ac:dyDescent="0.3">
      <c r="B980" s="86">
        <v>1</v>
      </c>
      <c r="C980" s="15">
        <v>0</v>
      </c>
      <c r="D980" s="15">
        <v>0</v>
      </c>
      <c r="E980" s="15">
        <v>1</v>
      </c>
      <c r="F980" s="15">
        <v>1</v>
      </c>
      <c r="G980" s="15">
        <v>0</v>
      </c>
      <c r="H980" s="15">
        <v>0</v>
      </c>
      <c r="I980" s="87">
        <v>1.6989999999999998</v>
      </c>
      <c r="J980">
        <f t="shared" si="105"/>
        <v>0.12368638477121929</v>
      </c>
      <c r="K980">
        <v>0</v>
      </c>
      <c r="L980">
        <f t="shared" si="106"/>
        <v>1.1316609092464234</v>
      </c>
      <c r="M980">
        <f t="shared" si="107"/>
        <v>1</v>
      </c>
      <c r="N980" s="3">
        <f t="shared" si="108"/>
        <v>0.53088223569595971</v>
      </c>
      <c r="O980" s="3">
        <f t="shared" si="109"/>
        <v>0.4691177643040404</v>
      </c>
      <c r="P980" s="4">
        <f t="shared" si="110"/>
        <v>0.53088223569595971</v>
      </c>
      <c r="Q980" s="3">
        <f t="shared" si="111"/>
        <v>-0.63321506068701161</v>
      </c>
      <c r="AN980">
        <v>0</v>
      </c>
      <c r="AO980">
        <v>1</v>
      </c>
      <c r="AP980">
        <v>0</v>
      </c>
    </row>
    <row r="981" spans="2:42" x14ac:dyDescent="0.3">
      <c r="B981" s="86">
        <v>0</v>
      </c>
      <c r="C981" s="15">
        <v>0</v>
      </c>
      <c r="D981" s="15">
        <v>0</v>
      </c>
      <c r="E981" s="15">
        <v>1</v>
      </c>
      <c r="F981" s="15">
        <v>0</v>
      </c>
      <c r="G981" s="15">
        <v>0</v>
      </c>
      <c r="H981" s="15">
        <v>1</v>
      </c>
      <c r="I981" s="87">
        <v>1.9989999999999999</v>
      </c>
      <c r="J981">
        <f t="shared" si="105"/>
        <v>-2.3955317216926684</v>
      </c>
      <c r="K981">
        <v>0</v>
      </c>
      <c r="L981">
        <f t="shared" si="106"/>
        <v>9.1124213317684638E-2</v>
      </c>
      <c r="M981">
        <f t="shared" si="107"/>
        <v>1</v>
      </c>
      <c r="N981" s="3">
        <f t="shared" si="108"/>
        <v>8.3514060274229751E-2</v>
      </c>
      <c r="O981" s="3">
        <f t="shared" si="109"/>
        <v>0.9164859397257703</v>
      </c>
      <c r="P981" s="4">
        <f t="shared" si="110"/>
        <v>0.9164859397257703</v>
      </c>
      <c r="Q981" s="3">
        <f t="shared" si="111"/>
        <v>-8.7208553090355564E-2</v>
      </c>
      <c r="AN981">
        <v>0</v>
      </c>
      <c r="AO981">
        <v>0</v>
      </c>
      <c r="AP981">
        <v>1</v>
      </c>
    </row>
    <row r="982" spans="2:42" x14ac:dyDescent="0.3">
      <c r="B982" s="86">
        <v>1</v>
      </c>
      <c r="C982" s="15">
        <v>1</v>
      </c>
      <c r="D982" s="15">
        <v>0</v>
      </c>
      <c r="E982" s="15">
        <v>0</v>
      </c>
      <c r="F982" s="15">
        <v>1</v>
      </c>
      <c r="G982" s="15">
        <v>0</v>
      </c>
      <c r="H982" s="15">
        <v>0</v>
      </c>
      <c r="I982" s="87">
        <v>1.399</v>
      </c>
      <c r="J982">
        <f t="shared" si="105"/>
        <v>9.5596822200589182E-2</v>
      </c>
      <c r="K982">
        <v>0</v>
      </c>
      <c r="L982">
        <f t="shared" si="106"/>
        <v>1.1003153518303337</v>
      </c>
      <c r="M982">
        <f t="shared" si="107"/>
        <v>1</v>
      </c>
      <c r="N982" s="3">
        <f t="shared" si="108"/>
        <v>0.52388102142445248</v>
      </c>
      <c r="O982" s="3">
        <f t="shared" si="109"/>
        <v>0.47611897857554736</v>
      </c>
      <c r="P982" s="4">
        <f t="shared" si="110"/>
        <v>0.52388102142445248</v>
      </c>
      <c r="Q982" s="3">
        <f t="shared" si="111"/>
        <v>-0.64649067879302635</v>
      </c>
      <c r="AN982">
        <v>1</v>
      </c>
      <c r="AO982">
        <v>0</v>
      </c>
      <c r="AP982">
        <v>0</v>
      </c>
    </row>
    <row r="983" spans="2:42" x14ac:dyDescent="0.3">
      <c r="B983" s="86">
        <v>1</v>
      </c>
      <c r="C983" s="15">
        <v>0</v>
      </c>
      <c r="D983" s="15">
        <v>0</v>
      </c>
      <c r="E983" s="15">
        <v>1</v>
      </c>
      <c r="F983" s="15">
        <v>0</v>
      </c>
      <c r="G983" s="15">
        <v>1</v>
      </c>
      <c r="H983" s="15">
        <v>0</v>
      </c>
      <c r="I983" s="87">
        <v>1.399</v>
      </c>
      <c r="J983">
        <f t="shared" si="105"/>
        <v>-0.87670725939750838</v>
      </c>
      <c r="K983">
        <v>0</v>
      </c>
      <c r="L983">
        <f t="shared" si="106"/>
        <v>0.41615093525345004</v>
      </c>
      <c r="M983">
        <f t="shared" si="107"/>
        <v>1</v>
      </c>
      <c r="N983" s="3">
        <f t="shared" si="108"/>
        <v>0.29386058003695142</v>
      </c>
      <c r="O983" s="3">
        <f t="shared" si="109"/>
        <v>0.70613941996304863</v>
      </c>
      <c r="P983" s="4">
        <f t="shared" si="110"/>
        <v>0.29386058003695142</v>
      </c>
      <c r="Q983" s="3">
        <f t="shared" si="111"/>
        <v>-1.2246498416815532</v>
      </c>
      <c r="AN983">
        <v>1</v>
      </c>
      <c r="AO983">
        <v>0</v>
      </c>
      <c r="AP983">
        <v>0</v>
      </c>
    </row>
    <row r="984" spans="2:42" x14ac:dyDescent="0.3">
      <c r="B984" s="86">
        <v>0</v>
      </c>
      <c r="C984" s="15">
        <v>1</v>
      </c>
      <c r="D984" s="15">
        <v>0</v>
      </c>
      <c r="E984" s="15">
        <v>0</v>
      </c>
      <c r="F984" s="15">
        <v>0</v>
      </c>
      <c r="G984" s="15">
        <v>0</v>
      </c>
      <c r="H984" s="15">
        <v>1</v>
      </c>
      <c r="I984" s="87">
        <v>1.6989999999999998</v>
      </c>
      <c r="J984">
        <f t="shared" si="105"/>
        <v>-2.423621284263298</v>
      </c>
      <c r="K984">
        <v>0</v>
      </c>
      <c r="L984">
        <f t="shared" si="106"/>
        <v>8.8600189347953745E-2</v>
      </c>
      <c r="M984">
        <f t="shared" si="107"/>
        <v>1</v>
      </c>
      <c r="N984" s="3">
        <f t="shared" si="108"/>
        <v>8.1389099703375212E-2</v>
      </c>
      <c r="O984" s="3">
        <f t="shared" si="109"/>
        <v>0.91861090029662473</v>
      </c>
      <c r="P984" s="4">
        <f t="shared" si="110"/>
        <v>0.91861090029662473</v>
      </c>
      <c r="Q984" s="3">
        <f t="shared" si="111"/>
        <v>-8.4892640955072041E-2</v>
      </c>
      <c r="AN984">
        <v>0</v>
      </c>
      <c r="AO984">
        <v>1</v>
      </c>
      <c r="AP984">
        <v>0</v>
      </c>
    </row>
    <row r="985" spans="2:42" x14ac:dyDescent="0.3">
      <c r="B985" s="88">
        <v>1</v>
      </c>
      <c r="C985" s="89">
        <v>0</v>
      </c>
      <c r="D985" s="89">
        <v>1</v>
      </c>
      <c r="E985" s="89">
        <v>0</v>
      </c>
      <c r="F985" s="89">
        <v>0</v>
      </c>
      <c r="G985" s="89">
        <v>1</v>
      </c>
      <c r="H985" s="89">
        <v>0</v>
      </c>
      <c r="I985" s="90">
        <v>1.6989999999999998</v>
      </c>
      <c r="J985">
        <f t="shared" si="105"/>
        <v>-1.6242429972160748</v>
      </c>
      <c r="K985">
        <v>0</v>
      </c>
      <c r="L985">
        <f t="shared" si="106"/>
        <v>0.19706079432518478</v>
      </c>
      <c r="M985">
        <f t="shared" si="107"/>
        <v>1</v>
      </c>
      <c r="N985" s="3">
        <f t="shared" si="108"/>
        <v>0.16462053995868542</v>
      </c>
      <c r="O985" s="3">
        <f t="shared" si="109"/>
        <v>0.83537946004131458</v>
      </c>
      <c r="P985" s="4">
        <f t="shared" si="110"/>
        <v>0.16462053995868542</v>
      </c>
      <c r="Q985" s="3">
        <f t="shared" si="111"/>
        <v>-1.8041122114121266</v>
      </c>
      <c r="AN985">
        <v>0</v>
      </c>
      <c r="AO985">
        <v>1</v>
      </c>
      <c r="AP9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4"/>
  <sheetViews>
    <sheetView workbookViewId="0">
      <selection activeCell="G14" sqref="G14"/>
    </sheetView>
  </sheetViews>
  <sheetFormatPr defaultRowHeight="14.4" x14ac:dyDescent="0.3"/>
  <sheetData>
    <row r="1" spans="1:5" x14ac:dyDescent="0.3">
      <c r="A1" s="11" t="s">
        <v>40</v>
      </c>
      <c r="B1" s="7"/>
      <c r="C1" s="7"/>
      <c r="D1" s="7" t="s">
        <v>45</v>
      </c>
      <c r="E1" s="7">
        <f>'Q1 and Q2 Estimates and Probs'!F1</f>
        <v>-0.50016212708694807</v>
      </c>
    </row>
    <row r="2" spans="1:5" x14ac:dyDescent="0.3">
      <c r="A2" s="11"/>
      <c r="B2" s="11" t="s">
        <v>41</v>
      </c>
      <c r="C2" s="11" t="s">
        <v>42</v>
      </c>
      <c r="D2" s="7" t="s">
        <v>46</v>
      </c>
      <c r="E2" s="7">
        <f>'Q1 and Q2 Estimates and Probs'!I1</f>
        <v>-0.31253722559299923</v>
      </c>
    </row>
    <row r="3" spans="1:5" x14ac:dyDescent="0.3">
      <c r="A3" s="11"/>
      <c r="B3" s="11"/>
      <c r="C3" s="11"/>
      <c r="D3" s="7" t="s">
        <v>47</v>
      </c>
      <c r="E3" s="7">
        <f>'Q1 and Q2 Estimates and Probs'!L1</f>
        <v>-0.46308807479619735</v>
      </c>
    </row>
    <row r="4" spans="1:5" x14ac:dyDescent="0.3">
      <c r="A4" s="11"/>
      <c r="B4" s="11"/>
      <c r="C4" s="11"/>
      <c r="D4" s="7" t="s">
        <v>48</v>
      </c>
      <c r="E4" s="7">
        <v>0</v>
      </c>
    </row>
    <row r="5" spans="1:5" x14ac:dyDescent="0.3">
      <c r="A5" s="11"/>
      <c r="B5" s="11"/>
      <c r="C5" s="11" t="s">
        <v>43</v>
      </c>
      <c r="D5" s="7" t="s">
        <v>49</v>
      </c>
      <c r="E5" s="7">
        <f>'Q1 and Q2 Estimates and Probs'!O1</f>
        <v>2.2347704434415183</v>
      </c>
    </row>
    <row r="6" spans="1:5" x14ac:dyDescent="0.3">
      <c r="A6" s="11"/>
      <c r="B6" s="11"/>
      <c r="C6" s="11"/>
      <c r="D6" s="7" t="s">
        <v>7</v>
      </c>
      <c r="E6" s="7">
        <f>'Q1 and Q2 Estimates and Probs'!R1</f>
        <v>0.94992913625042152</v>
      </c>
    </row>
    <row r="7" spans="1:5" x14ac:dyDescent="0.3">
      <c r="A7" s="11"/>
      <c r="B7" s="11"/>
      <c r="C7" s="11"/>
      <c r="D7" s="7" t="s">
        <v>50</v>
      </c>
      <c r="E7" s="7">
        <v>0</v>
      </c>
    </row>
    <row r="8" spans="1:5" x14ac:dyDescent="0.3">
      <c r="A8" s="11"/>
      <c r="B8" s="11"/>
      <c r="C8" s="7" t="s">
        <v>44</v>
      </c>
      <c r="D8" s="7"/>
      <c r="E8" s="7">
        <f>'Q1 and Q2 Estimates and Probs'!U1</f>
        <v>-0.94815887674123078</v>
      </c>
    </row>
    <row r="11" spans="1:5" x14ac:dyDescent="0.3">
      <c r="A11" s="7" t="s">
        <v>51</v>
      </c>
      <c r="B11" s="7" t="s">
        <v>52</v>
      </c>
      <c r="C11" s="7" t="s">
        <v>53</v>
      </c>
      <c r="D11" s="7" t="s">
        <v>54</v>
      </c>
      <c r="E11" s="7" t="s">
        <v>55</v>
      </c>
    </row>
    <row r="12" spans="1:5" x14ac:dyDescent="0.3">
      <c r="A12" s="7" t="s">
        <v>42</v>
      </c>
      <c r="B12" s="7">
        <f>MAX(E2:E4)</f>
        <v>0</v>
      </c>
      <c r="C12" s="7">
        <f>MIN(E2:E4)</f>
        <v>-0.46308807479619735</v>
      </c>
      <c r="D12" s="7">
        <f>B12-C12</f>
        <v>0.46308807479619735</v>
      </c>
      <c r="E12" s="8">
        <f>$D12/SUM($D$12:$D$14)</f>
        <v>0.14175787245393603</v>
      </c>
    </row>
    <row r="13" spans="1:5" x14ac:dyDescent="0.3">
      <c r="A13" s="9" t="s">
        <v>43</v>
      </c>
      <c r="B13" s="9">
        <f>MAX(E5:E7)</f>
        <v>2.2347704434415183</v>
      </c>
      <c r="C13" s="9">
        <f>MIN(E5:E7)</f>
        <v>0</v>
      </c>
      <c r="D13" s="9">
        <f>B13-C13</f>
        <v>2.2347704434415183</v>
      </c>
      <c r="E13" s="10">
        <f t="shared" ref="E13:E14" si="0">$D13/SUM($D$12:$D$14)</f>
        <v>0.68409514458913512</v>
      </c>
    </row>
    <row r="14" spans="1:5" x14ac:dyDescent="0.3">
      <c r="A14" s="7" t="s">
        <v>44</v>
      </c>
      <c r="B14" s="7">
        <f>E8*1.399</f>
        <v>-1.3264742685609818</v>
      </c>
      <c r="C14" s="7">
        <f>E8*1.999</f>
        <v>-1.8953695946057205</v>
      </c>
      <c r="D14" s="7">
        <f>B14-C14</f>
        <v>0.56889532604473869</v>
      </c>
      <c r="E14" s="8">
        <f t="shared" si="0"/>
        <v>0.17414698295692896</v>
      </c>
    </row>
  </sheetData>
  <mergeCells count="4">
    <mergeCell ref="C5:C7"/>
    <mergeCell ref="C2:C4"/>
    <mergeCell ref="B2:B8"/>
    <mergeCell ref="A1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1"/>
  <sheetViews>
    <sheetView workbookViewId="0">
      <selection activeCell="C8" sqref="C8:C9"/>
    </sheetView>
  </sheetViews>
  <sheetFormatPr defaultRowHeight="14.4" x14ac:dyDescent="0.3"/>
  <cols>
    <col min="1" max="1" width="23.77734375" bestFit="1" customWidth="1"/>
    <col min="3" max="3" width="18.6640625" bestFit="1" customWidth="1"/>
    <col min="4" max="4" width="10.88671875" bestFit="1" customWidth="1"/>
    <col min="5" max="5" width="36.44140625" bestFit="1" customWidth="1"/>
  </cols>
  <sheetData>
    <row r="1" spans="1:5" ht="15" thickBot="1" x14ac:dyDescent="0.35"/>
    <row r="2" spans="1:5" ht="15" thickBot="1" x14ac:dyDescent="0.35">
      <c r="A2" s="23" t="s">
        <v>57</v>
      </c>
      <c r="B2" s="24" t="s">
        <v>62</v>
      </c>
      <c r="C2" s="24" t="s">
        <v>63</v>
      </c>
      <c r="D2" s="24" t="s">
        <v>64</v>
      </c>
      <c r="E2" s="25" t="s">
        <v>65</v>
      </c>
    </row>
    <row r="3" spans="1:5" x14ac:dyDescent="0.3">
      <c r="A3" s="14" t="s">
        <v>58</v>
      </c>
      <c r="B3" s="15">
        <f>'Q3.  Importance'!E2</f>
        <v>-0.31253722559299923</v>
      </c>
      <c r="C3" s="16">
        <f>B3/$B$11</f>
        <v>0.32962537530331654</v>
      </c>
      <c r="D3" s="17">
        <f>C3*10</f>
        <v>3.2962537530331653</v>
      </c>
      <c r="E3" s="18" t="s">
        <v>68</v>
      </c>
    </row>
    <row r="4" spans="1:5" ht="15" thickBot="1" x14ac:dyDescent="0.35">
      <c r="A4" s="19" t="s">
        <v>59</v>
      </c>
      <c r="B4" s="20">
        <f>'Q3.  Importance'!E3</f>
        <v>-0.46308807479619735</v>
      </c>
      <c r="C4" s="21">
        <f>B4/$B$11</f>
        <v>0.48840767740086477</v>
      </c>
      <c r="D4" s="22">
        <f>C4*10</f>
        <v>4.8840767740086477</v>
      </c>
      <c r="E4" s="13" t="s">
        <v>67</v>
      </c>
    </row>
    <row r="6" spans="1:5" ht="15" thickBot="1" x14ac:dyDescent="0.35"/>
    <row r="7" spans="1:5" ht="15" thickBot="1" x14ac:dyDescent="0.35">
      <c r="A7" s="23" t="s">
        <v>56</v>
      </c>
      <c r="B7" s="24" t="s">
        <v>62</v>
      </c>
      <c r="C7" s="24" t="s">
        <v>63</v>
      </c>
      <c r="D7" s="24" t="s">
        <v>64</v>
      </c>
      <c r="E7" s="25" t="s">
        <v>65</v>
      </c>
    </row>
    <row r="8" spans="1:5" x14ac:dyDescent="0.3">
      <c r="A8" s="14" t="s">
        <v>61</v>
      </c>
      <c r="B8" s="15">
        <f>'Q3.  Importance'!E5</f>
        <v>2.2347704434415183</v>
      </c>
      <c r="C8" s="81">
        <f>B8/$B$11</f>
        <v>-2.3569577823521515</v>
      </c>
      <c r="D8" s="17">
        <f>C8*10</f>
        <v>-23.569577823521513</v>
      </c>
      <c r="E8" s="12" t="s">
        <v>69</v>
      </c>
    </row>
    <row r="9" spans="1:5" ht="15" thickBot="1" x14ac:dyDescent="0.35">
      <c r="A9" s="19" t="s">
        <v>60</v>
      </c>
      <c r="B9" s="20">
        <f>'Q3.  Importance'!E6</f>
        <v>0.94992913625042152</v>
      </c>
      <c r="C9" s="83">
        <f>B9/$B$11</f>
        <v>-1.0018670494498507</v>
      </c>
      <c r="D9" s="22">
        <f>C9*10</f>
        <v>-10.018670494498508</v>
      </c>
      <c r="E9" s="13" t="s">
        <v>70</v>
      </c>
    </row>
    <row r="10" spans="1:5" ht="15" thickBot="1" x14ac:dyDescent="0.35"/>
    <row r="11" spans="1:5" ht="15" thickBot="1" x14ac:dyDescent="0.35">
      <c r="A11" s="23" t="s">
        <v>66</v>
      </c>
      <c r="B11" s="25">
        <f>'Q3.  Importance'!E8</f>
        <v>-0.94815887674123078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Y31"/>
  <sheetViews>
    <sheetView zoomScale="79" workbookViewId="0">
      <selection activeCell="A22" sqref="A22"/>
    </sheetView>
  </sheetViews>
  <sheetFormatPr defaultRowHeight="14.4" x14ac:dyDescent="0.3"/>
  <cols>
    <col min="6" max="6" width="10" bestFit="1" customWidth="1"/>
    <col min="10" max="10" width="8.88671875" style="31"/>
    <col min="14" max="14" width="13.5546875" bestFit="1" customWidth="1"/>
    <col min="15" max="16" width="13.44140625" bestFit="1" customWidth="1"/>
    <col min="17" max="17" width="20.88671875" bestFit="1" customWidth="1"/>
    <col min="18" max="18" width="11.5546875" bestFit="1" customWidth="1"/>
    <col min="19" max="19" width="20.21875" bestFit="1" customWidth="1"/>
    <col min="20" max="20" width="12.44140625" bestFit="1" customWidth="1"/>
  </cols>
  <sheetData>
    <row r="1" spans="1:24" ht="15" thickBot="1" x14ac:dyDescent="0.35">
      <c r="A1" s="11" t="s">
        <v>40</v>
      </c>
      <c r="B1" s="7"/>
      <c r="C1" s="7"/>
      <c r="D1" s="7" t="s">
        <v>45</v>
      </c>
      <c r="E1" s="7">
        <f>'Q1 and Q2 Estimates and Probs'!F1</f>
        <v>-0.50016212708694807</v>
      </c>
      <c r="M1" s="54" t="s">
        <v>83</v>
      </c>
      <c r="N1" s="55"/>
      <c r="O1" s="55"/>
      <c r="P1" s="55"/>
      <c r="Q1" s="55"/>
      <c r="R1" s="55"/>
      <c r="S1" s="56"/>
    </row>
    <row r="2" spans="1:24" x14ac:dyDescent="0.3">
      <c r="A2" s="11"/>
      <c r="B2" s="11" t="s">
        <v>41</v>
      </c>
      <c r="C2" s="11" t="s">
        <v>42</v>
      </c>
      <c r="D2" s="7" t="s">
        <v>46</v>
      </c>
      <c r="E2" s="7">
        <f>'Q1 and Q2 Estimates and Probs'!I1</f>
        <v>-0.31253722559299923</v>
      </c>
    </row>
    <row r="3" spans="1:24" x14ac:dyDescent="0.3">
      <c r="A3" s="11"/>
      <c r="B3" s="11"/>
      <c r="C3" s="11"/>
      <c r="D3" s="7" t="s">
        <v>47</v>
      </c>
      <c r="E3" s="7">
        <f>'Q1 and Q2 Estimates and Probs'!L1</f>
        <v>-0.46308807479619735</v>
      </c>
    </row>
    <row r="4" spans="1:24" ht="15" thickBot="1" x14ac:dyDescent="0.35">
      <c r="A4" s="11"/>
      <c r="B4" s="11"/>
      <c r="C4" s="11"/>
      <c r="D4" s="7" t="s">
        <v>48</v>
      </c>
      <c r="E4" s="7">
        <v>0</v>
      </c>
    </row>
    <row r="5" spans="1:24" ht="15" thickBot="1" x14ac:dyDescent="0.35">
      <c r="A5" s="11"/>
      <c r="B5" s="11"/>
      <c r="C5" s="11" t="s">
        <v>43</v>
      </c>
      <c r="D5" s="7" t="s">
        <v>49</v>
      </c>
      <c r="E5" s="7">
        <f>'Q1 and Q2 Estimates and Probs'!O1</f>
        <v>2.2347704434415183</v>
      </c>
      <c r="M5" s="33" t="s">
        <v>62</v>
      </c>
      <c r="N5" s="34"/>
      <c r="O5" s="34"/>
      <c r="P5" s="35"/>
      <c r="U5" s="33" t="s">
        <v>74</v>
      </c>
      <c r="V5" s="34"/>
      <c r="W5" s="34"/>
      <c r="X5" s="35"/>
    </row>
    <row r="6" spans="1:24" ht="15" thickBot="1" x14ac:dyDescent="0.35">
      <c r="A6" s="11"/>
      <c r="B6" s="11"/>
      <c r="C6" s="11"/>
      <c r="D6" s="7" t="s">
        <v>7</v>
      </c>
      <c r="E6" s="7">
        <f>'Q1 and Q2 Estimates and Probs'!R1</f>
        <v>0.94992913625042152</v>
      </c>
      <c r="M6" s="26" t="s">
        <v>44</v>
      </c>
      <c r="N6" s="58">
        <v>13.99</v>
      </c>
      <c r="O6" s="58">
        <v>16.989999999999998</v>
      </c>
      <c r="P6" s="58">
        <v>19.989999999999998</v>
      </c>
      <c r="U6" s="26" t="s">
        <v>44</v>
      </c>
      <c r="V6" s="58">
        <v>13.99</v>
      </c>
      <c r="W6" s="58">
        <v>16.989999999999998</v>
      </c>
      <c r="X6" s="58">
        <v>19.989999999999998</v>
      </c>
    </row>
    <row r="7" spans="1:24" ht="28.2" thickBot="1" x14ac:dyDescent="0.35">
      <c r="A7" s="11"/>
      <c r="B7" s="11"/>
      <c r="C7" s="11"/>
      <c r="D7" s="7" t="s">
        <v>50</v>
      </c>
      <c r="E7" s="7">
        <v>0</v>
      </c>
      <c r="M7" s="57" t="s">
        <v>90</v>
      </c>
      <c r="N7" s="61">
        <f>$E$23</f>
        <v>-0.47329850384414929</v>
      </c>
      <c r="O7" s="62">
        <f>$E$23</f>
        <v>-0.47329850384414929</v>
      </c>
      <c r="P7" s="63">
        <f>$E$23</f>
        <v>-0.47329850384414929</v>
      </c>
      <c r="U7" s="57" t="s">
        <v>90</v>
      </c>
      <c r="V7" s="61">
        <f>EXP(N7)</f>
        <v>0.62294409221510494</v>
      </c>
      <c r="W7" s="62">
        <f t="shared" ref="W7:W11" si="0">EXP(O7)</f>
        <v>0.62294409221510494</v>
      </c>
      <c r="X7" s="63">
        <f t="shared" ref="X7:X11" si="1">EXP(P7)</f>
        <v>0.62294409221510494</v>
      </c>
    </row>
    <row r="8" spans="1:24" ht="28.2" thickBot="1" x14ac:dyDescent="0.35">
      <c r="A8" s="11"/>
      <c r="B8" s="11"/>
      <c r="C8" s="7" t="s">
        <v>44</v>
      </c>
      <c r="D8" s="7"/>
      <c r="E8" s="7">
        <f>'Q1 and Q2 Estimates and Probs'!U1</f>
        <v>-0.94815887674123078</v>
      </c>
      <c r="M8" s="57" t="s">
        <v>91</v>
      </c>
      <c r="N8" s="64">
        <f>$E$24</f>
        <v>-0.52903346537322427</v>
      </c>
      <c r="O8" s="59">
        <f>$E$24</f>
        <v>-0.52903346537322427</v>
      </c>
      <c r="P8" s="65">
        <f>$E$24</f>
        <v>-0.52903346537322427</v>
      </c>
      <c r="U8" s="57" t="s">
        <v>91</v>
      </c>
      <c r="V8" s="64">
        <f t="shared" ref="V8:V11" si="2">EXP(N8)</f>
        <v>0.58917415178583921</v>
      </c>
      <c r="W8" s="59">
        <f t="shared" si="0"/>
        <v>0.58917415178583921</v>
      </c>
      <c r="X8" s="65">
        <f t="shared" si="1"/>
        <v>0.58917415178583921</v>
      </c>
    </row>
    <row r="9" spans="1:24" ht="28.2" thickBot="1" x14ac:dyDescent="0.35">
      <c r="M9" s="57" t="s">
        <v>92</v>
      </c>
      <c r="N9" s="66">
        <f>E1+E4+E5+E8*N6/10</f>
        <v>0.40813404779358819</v>
      </c>
      <c r="O9" s="60">
        <f>E1+E4+E5+E8*O6/10</f>
        <v>0.12368638477121929</v>
      </c>
      <c r="P9" s="67">
        <f>E1+E4+E5+E8*P6/10</f>
        <v>-0.16076127825115005</v>
      </c>
      <c r="U9" s="57" t="s">
        <v>92</v>
      </c>
      <c r="V9" s="64">
        <f t="shared" si="2"/>
        <v>1.5040087567134659</v>
      </c>
      <c r="W9" s="59">
        <f t="shared" si="0"/>
        <v>1.1316609092464234</v>
      </c>
      <c r="X9" s="65">
        <f t="shared" si="1"/>
        <v>0.85149531729782579</v>
      </c>
    </row>
    <row r="10" spans="1:24" ht="28.2" thickBot="1" x14ac:dyDescent="0.35">
      <c r="A10" s="54" t="s">
        <v>71</v>
      </c>
      <c r="B10" s="55"/>
      <c r="C10" s="55"/>
      <c r="D10" s="55"/>
      <c r="E10" s="55"/>
      <c r="F10" s="55"/>
      <c r="G10" s="56"/>
      <c r="M10" s="57" t="s">
        <v>93</v>
      </c>
      <c r="N10" s="64">
        <f>$E$26</f>
        <v>-1.8266363956479301</v>
      </c>
      <c r="O10" s="59">
        <f>$E$26</f>
        <v>-1.8266363956479301</v>
      </c>
      <c r="P10" s="65">
        <f>$E$26</f>
        <v>-1.8266363956479301</v>
      </c>
      <c r="U10" s="57" t="s">
        <v>93</v>
      </c>
      <c r="V10" s="64">
        <f t="shared" si="2"/>
        <v>0.16095404401441618</v>
      </c>
      <c r="W10" s="59">
        <f t="shared" si="0"/>
        <v>0.16095404401441618</v>
      </c>
      <c r="X10" s="65">
        <f t="shared" si="1"/>
        <v>0.16095404401441618</v>
      </c>
    </row>
    <row r="11" spans="1:24" ht="15" thickBot="1" x14ac:dyDescent="0.35">
      <c r="A11" s="32" t="s">
        <v>72</v>
      </c>
      <c r="B11" s="32"/>
      <c r="M11" s="57" t="s">
        <v>45</v>
      </c>
      <c r="N11" s="68">
        <f>$E$27</f>
        <v>0</v>
      </c>
      <c r="O11" s="69">
        <f>$E$27</f>
        <v>0</v>
      </c>
      <c r="P11" s="37">
        <f>$E$27</f>
        <v>0</v>
      </c>
      <c r="U11" s="57" t="s">
        <v>45</v>
      </c>
      <c r="V11" s="68">
        <f t="shared" si="2"/>
        <v>1</v>
      </c>
      <c r="W11" s="69">
        <f t="shared" si="0"/>
        <v>1</v>
      </c>
      <c r="X11" s="37">
        <f t="shared" si="1"/>
        <v>1</v>
      </c>
    </row>
    <row r="12" spans="1:24" ht="15" thickBot="1" x14ac:dyDescent="0.35"/>
    <row r="13" spans="1:24" ht="28.2" thickBot="1" x14ac:dyDescent="0.35">
      <c r="A13" s="26" t="s">
        <v>73</v>
      </c>
      <c r="B13" s="27" t="s">
        <v>42</v>
      </c>
      <c r="C13" s="27" t="s">
        <v>43</v>
      </c>
      <c r="D13" s="27" t="s">
        <v>44</v>
      </c>
      <c r="E13" s="26" t="s">
        <v>62</v>
      </c>
      <c r="F13" s="27" t="s">
        <v>76</v>
      </c>
      <c r="G13" s="27" t="s">
        <v>75</v>
      </c>
    </row>
    <row r="14" spans="1:24" ht="15" thickBot="1" x14ac:dyDescent="0.35">
      <c r="A14" s="28">
        <v>1</v>
      </c>
      <c r="B14" s="29" t="s">
        <v>46</v>
      </c>
      <c r="C14" s="29" t="s">
        <v>49</v>
      </c>
      <c r="D14" s="30">
        <v>19.989999999999998</v>
      </c>
      <c r="E14" s="75">
        <f>E1+E2+E5+E8*D14/10</f>
        <v>-0.47329850384414929</v>
      </c>
      <c r="F14" s="76">
        <f>EXP(E14)</f>
        <v>0.62294409221510494</v>
      </c>
      <c r="G14" s="48">
        <f>F14/SUM($F$14:$F$18)</f>
        <v>0.16086433696379671</v>
      </c>
    </row>
    <row r="15" spans="1:24" ht="15" thickBot="1" x14ac:dyDescent="0.35">
      <c r="A15" s="28">
        <v>2</v>
      </c>
      <c r="B15" s="29" t="s">
        <v>47</v>
      </c>
      <c r="C15" s="29" t="s">
        <v>49</v>
      </c>
      <c r="D15" s="30">
        <v>18.989999999999998</v>
      </c>
      <c r="E15" s="77">
        <f>E1+E3+E5+E8*D15/10</f>
        <v>-0.52903346537322427</v>
      </c>
      <c r="F15" s="16">
        <f t="shared" ref="F15:F18" si="3">EXP(E15)</f>
        <v>0.58917415178583921</v>
      </c>
      <c r="G15" s="50">
        <f t="shared" ref="G15:G18" si="4">F15/SUM($F$14:$F$18)</f>
        <v>0.15214384479708568</v>
      </c>
      <c r="M15" s="33" t="s">
        <v>84</v>
      </c>
      <c r="N15" s="34"/>
      <c r="O15" s="34"/>
      <c r="P15" s="35"/>
      <c r="Q15" s="33" t="s">
        <v>85</v>
      </c>
      <c r="R15" s="34"/>
      <c r="S15" s="34"/>
      <c r="T15" s="35"/>
    </row>
    <row r="16" spans="1:24" ht="28.2" thickBot="1" x14ac:dyDescent="0.35">
      <c r="A16" s="28">
        <v>3</v>
      </c>
      <c r="B16" s="29" t="s">
        <v>48</v>
      </c>
      <c r="C16" s="29" t="s">
        <v>49</v>
      </c>
      <c r="D16" s="30">
        <v>15.99</v>
      </c>
      <c r="E16" s="77">
        <f>E1+E4+E5+E8*D16/10</f>
        <v>0.21850227244534226</v>
      </c>
      <c r="F16" s="16">
        <f t="shared" si="3"/>
        <v>1.2442118440273635</v>
      </c>
      <c r="G16" s="50">
        <f t="shared" si="4"/>
        <v>0.32129578855184387</v>
      </c>
      <c r="M16" s="26" t="s">
        <v>44</v>
      </c>
      <c r="N16" s="36">
        <v>13.99</v>
      </c>
      <c r="O16" s="36">
        <v>16.989999999999998</v>
      </c>
      <c r="P16" s="36">
        <v>19.989999999999998</v>
      </c>
      <c r="Q16" s="71" t="s">
        <v>86</v>
      </c>
      <c r="R16" s="58" t="s">
        <v>87</v>
      </c>
      <c r="S16" s="58" t="s">
        <v>88</v>
      </c>
      <c r="T16" s="58" t="s">
        <v>89</v>
      </c>
    </row>
    <row r="17" spans="1:25" ht="15" thickBot="1" x14ac:dyDescent="0.35">
      <c r="A17" s="28">
        <v>4</v>
      </c>
      <c r="B17" s="29" t="s">
        <v>77</v>
      </c>
      <c r="C17" s="29" t="s">
        <v>78</v>
      </c>
      <c r="D17" s="30">
        <v>13.99</v>
      </c>
      <c r="E17" s="77">
        <f>E1+E4+E6+E8*D17/10</f>
        <v>-0.8767072593975086</v>
      </c>
      <c r="F17" s="16">
        <f t="shared" si="3"/>
        <v>0.41615093525344993</v>
      </c>
      <c r="G17" s="50">
        <f t="shared" si="4"/>
        <v>0.10746364740111246</v>
      </c>
      <c r="M17" s="28" t="s">
        <v>46</v>
      </c>
      <c r="N17" s="38">
        <f>V7/SUM($V$7:$V$11)</f>
        <v>0.16067347703810389</v>
      </c>
      <c r="O17" s="38">
        <f>W7/SUM($W$7:$W$11)</f>
        <v>0.17774365612247048</v>
      </c>
      <c r="P17" s="70">
        <f>X7/SUM($X$7:$X$11)</f>
        <v>0.19318686052314957</v>
      </c>
      <c r="Q17" s="46">
        <f>(P17-N17)/AVERAGE(N17,P17)</f>
        <v>0.18376393188975348</v>
      </c>
      <c r="R17" s="74">
        <f>(P16-N16)/AVERAGE(P16,N16)</f>
        <v>0.35314891112419061</v>
      </c>
      <c r="S17" s="47">
        <f>Q17/R17</f>
        <v>0.52035820046781878</v>
      </c>
      <c r="T17" s="48"/>
    </row>
    <row r="18" spans="1:25" ht="15" thickBot="1" x14ac:dyDescent="0.35">
      <c r="A18" s="28" t="s">
        <v>45</v>
      </c>
      <c r="B18" s="29" t="s">
        <v>79</v>
      </c>
      <c r="C18" s="29" t="s">
        <v>79</v>
      </c>
      <c r="D18" s="29" t="s">
        <v>79</v>
      </c>
      <c r="E18" s="78">
        <v>0</v>
      </c>
      <c r="F18" s="21">
        <f t="shared" si="3"/>
        <v>1</v>
      </c>
      <c r="G18" s="53">
        <f t="shared" si="4"/>
        <v>0.25823238228616135</v>
      </c>
      <c r="M18" s="28" t="s">
        <v>47</v>
      </c>
      <c r="N18" s="38">
        <f t="shared" ref="N18:P18" si="5">V8/SUM($V$7:$V$11)</f>
        <v>0.15196333143122306</v>
      </c>
      <c r="O18" s="38">
        <f t="shared" ref="O18:O21" si="6">W8/SUM($W$7:$W$11)</f>
        <v>0.16810813223846985</v>
      </c>
      <c r="P18" s="70">
        <f t="shared" ref="P18:P21" si="7">X8/SUM($X$7:$X$11)</f>
        <v>0.18271415702838573</v>
      </c>
      <c r="Q18" s="39">
        <f t="shared" ref="Q18:Q21" si="8">(P18-N18)/AVERAGE(N18,P18)</f>
        <v>0.18376393188975354</v>
      </c>
      <c r="R18" s="72">
        <f>(P16-N16)/AVERAGE(P16,N16)</f>
        <v>0.35314891112419061</v>
      </c>
      <c r="S18" s="49">
        <f t="shared" ref="S18:S21" si="9">Q18/R18</f>
        <v>0.52035820046781889</v>
      </c>
      <c r="T18" s="50"/>
    </row>
    <row r="19" spans="1:25" ht="15" thickBot="1" x14ac:dyDescent="0.35">
      <c r="M19" s="28" t="s">
        <v>48</v>
      </c>
      <c r="N19" s="38">
        <f t="shared" ref="N19:P19" si="10">V9/SUM($V$7:$V$11)</f>
        <v>0.38792296043392621</v>
      </c>
      <c r="O19" s="38">
        <f t="shared" si="6"/>
        <v>0.32289502382965407</v>
      </c>
      <c r="P19" s="70">
        <f t="shared" si="7"/>
        <v>0.2640649604910747</v>
      </c>
      <c r="Q19" s="39">
        <f t="shared" si="8"/>
        <v>-0.37993955399397367</v>
      </c>
      <c r="R19" s="72">
        <f>(P16-N16)/AVERAGE(P16,N16)</f>
        <v>0.35314891112419061</v>
      </c>
      <c r="S19" s="49"/>
      <c r="T19" s="50">
        <f>Q19/R19</f>
        <v>-1.0758621703929356</v>
      </c>
    </row>
    <row r="20" spans="1:25" ht="15" thickBot="1" x14ac:dyDescent="0.35">
      <c r="A20" t="s">
        <v>80</v>
      </c>
      <c r="M20" s="28" t="s">
        <v>77</v>
      </c>
      <c r="N20" s="38">
        <f t="shared" ref="N20:P20" si="11">V10/SUM($V$7:$V$11)</f>
        <v>4.1514232526360238E-2</v>
      </c>
      <c r="O20" s="38">
        <f t="shared" si="6"/>
        <v>4.5924763728140028E-2</v>
      </c>
      <c r="P20" s="70">
        <f t="shared" si="7"/>
        <v>4.9914923088977541E-2</v>
      </c>
      <c r="Q20" s="39">
        <f t="shared" si="8"/>
        <v>0.18376393188975348</v>
      </c>
      <c r="R20" s="72">
        <f>(P16-N16)/AVERAGE(P16,N16)</f>
        <v>0.35314891112419061</v>
      </c>
      <c r="S20" s="49">
        <f t="shared" si="9"/>
        <v>0.52035820046781878</v>
      </c>
      <c r="T20" s="50"/>
    </row>
    <row r="21" spans="1:25" ht="15" thickBot="1" x14ac:dyDescent="0.35">
      <c r="M21" s="28" t="s">
        <v>45</v>
      </c>
      <c r="N21" s="38">
        <f t="shared" ref="N21:P21" si="12">V11/SUM($V$7:$V$11)</f>
        <v>0.25792599857038651</v>
      </c>
      <c r="O21" s="38">
        <f t="shared" si="6"/>
        <v>0.28532842408126557</v>
      </c>
      <c r="P21" s="70">
        <f t="shared" si="7"/>
        <v>0.31011909886841243</v>
      </c>
      <c r="Q21" s="51">
        <f t="shared" si="8"/>
        <v>0.18376393188975354</v>
      </c>
      <c r="R21" s="73">
        <f>(P16-N16)/AVERAGE(P16,N16)</f>
        <v>0.35314891112419061</v>
      </c>
      <c r="S21" s="52">
        <f t="shared" si="9"/>
        <v>0.52035820046781889</v>
      </c>
      <c r="T21" s="53"/>
    </row>
    <row r="22" spans="1:25" ht="28.2" thickBot="1" x14ac:dyDescent="0.35">
      <c r="A22" s="26" t="s">
        <v>73</v>
      </c>
      <c r="B22" s="27" t="s">
        <v>42</v>
      </c>
      <c r="C22" s="27" t="s">
        <v>43</v>
      </c>
      <c r="D22" s="27" t="s">
        <v>44</v>
      </c>
      <c r="E22" s="26" t="s">
        <v>62</v>
      </c>
      <c r="F22" s="27" t="s">
        <v>76</v>
      </c>
      <c r="G22" s="27" t="s">
        <v>75</v>
      </c>
    </row>
    <row r="23" spans="1:25" ht="15" thickBot="1" x14ac:dyDescent="0.35">
      <c r="A23" s="28">
        <v>1</v>
      </c>
      <c r="B23" s="29" t="s">
        <v>46</v>
      </c>
      <c r="C23" s="29" t="s">
        <v>49</v>
      </c>
      <c r="D23" s="30">
        <v>19.989999999999998</v>
      </c>
      <c r="E23" s="75">
        <f>E1+E2+E5+E8*D14/10</f>
        <v>-0.47329850384414929</v>
      </c>
      <c r="F23" s="79">
        <f>EXP(E23)</f>
        <v>0.62294409221510494</v>
      </c>
      <c r="G23" s="80">
        <f>F23/SUM($F$23:$F$27)</f>
        <v>0.17221320456884345</v>
      </c>
    </row>
    <row r="24" spans="1:25" ht="15" thickBot="1" x14ac:dyDescent="0.35">
      <c r="A24" s="28">
        <v>2</v>
      </c>
      <c r="B24" s="29" t="s">
        <v>47</v>
      </c>
      <c r="C24" s="29" t="s">
        <v>49</v>
      </c>
      <c r="D24" s="30">
        <v>18.989999999999998</v>
      </c>
      <c r="E24" s="77">
        <f>E1+E3+E5+E8*D15/10</f>
        <v>-0.52903346537322427</v>
      </c>
      <c r="F24" s="81">
        <f t="shared" ref="F24:F27" si="13">EXP(E24)</f>
        <v>0.58917415178583921</v>
      </c>
      <c r="G24" s="82">
        <f t="shared" ref="G24:G27" si="14">F24/SUM($F$23:$F$27)</f>
        <v>0.16287748771704186</v>
      </c>
      <c r="M24" s="40" t="s">
        <v>94</v>
      </c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2"/>
    </row>
    <row r="25" spans="1:25" ht="15" thickBot="1" x14ac:dyDescent="0.35">
      <c r="A25" s="28">
        <v>3</v>
      </c>
      <c r="B25" s="29" t="s">
        <v>48</v>
      </c>
      <c r="C25" s="29" t="s">
        <v>49</v>
      </c>
      <c r="D25" s="30">
        <v>15.99</v>
      </c>
      <c r="E25" s="77">
        <f>E1+E4+E5+E8*D16/10</f>
        <v>0.21850227244534226</v>
      </c>
      <c r="F25" s="81">
        <f t="shared" si="13"/>
        <v>1.2442118440273635</v>
      </c>
      <c r="G25" s="82">
        <f t="shared" si="14"/>
        <v>0.34396298399836844</v>
      </c>
      <c r="M25" s="43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5"/>
    </row>
    <row r="26" spans="1:25" ht="28.2" thickBot="1" x14ac:dyDescent="0.35">
      <c r="A26" s="28">
        <v>4</v>
      </c>
      <c r="B26" s="29" t="s">
        <v>77</v>
      </c>
      <c r="C26" s="29" t="s">
        <v>81</v>
      </c>
      <c r="D26" s="30">
        <v>13.99</v>
      </c>
      <c r="E26" s="77">
        <f>E1+E4+E7+E8*D17/10</f>
        <v>-1.8266363956479301</v>
      </c>
      <c r="F26" s="81">
        <f t="shared" si="13"/>
        <v>0.16095404401441618</v>
      </c>
      <c r="G26" s="82">
        <f t="shared" si="14"/>
        <v>4.4495825635771522E-2</v>
      </c>
    </row>
    <row r="27" spans="1:25" ht="15" thickBot="1" x14ac:dyDescent="0.35">
      <c r="A27" s="28" t="s">
        <v>45</v>
      </c>
      <c r="B27" s="29" t="s">
        <v>79</v>
      </c>
      <c r="C27" s="29" t="s">
        <v>79</v>
      </c>
      <c r="D27" s="29" t="s">
        <v>79</v>
      </c>
      <c r="E27" s="78">
        <v>0</v>
      </c>
      <c r="F27" s="83">
        <f t="shared" si="13"/>
        <v>1</v>
      </c>
      <c r="G27" s="84">
        <f t="shared" si="14"/>
        <v>0.27645049807997468</v>
      </c>
    </row>
    <row r="31" spans="1:25" x14ac:dyDescent="0.3">
      <c r="A31" t="s">
        <v>82</v>
      </c>
    </row>
  </sheetData>
  <mergeCells count="12">
    <mergeCell ref="U5:X5"/>
    <mergeCell ref="M24:Y25"/>
    <mergeCell ref="A11:B11"/>
    <mergeCell ref="A10:G10"/>
    <mergeCell ref="M1:S1"/>
    <mergeCell ref="M15:P15"/>
    <mergeCell ref="Q15:T15"/>
    <mergeCell ref="M5:P5"/>
    <mergeCell ref="A1:A8"/>
    <mergeCell ref="B2:B8"/>
    <mergeCell ref="C2:C4"/>
    <mergeCell ref="C5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Nehete, Rochan R</cp:lastModifiedBy>
  <dcterms:created xsi:type="dcterms:W3CDTF">2014-09-16T18:39:26Z</dcterms:created>
  <dcterms:modified xsi:type="dcterms:W3CDTF">2022-09-20T14:06:10Z</dcterms:modified>
</cp:coreProperties>
</file>