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Secure\SWUDB\WebReports\RecycleMarketCommercial\"/>
    </mc:Choice>
  </mc:AlternateContent>
  <bookViews>
    <workbookView xWindow="1020" yWindow="360" windowWidth="8325" windowHeight="7005" tabRatio="404" activeTab="2"/>
  </bookViews>
  <sheets>
    <sheet name="Cover" sheetId="4" r:id="rId1"/>
    <sheet name="Chart" sheetId="3" r:id="rId2"/>
    <sheet name="CommRecyMkts" sheetId="1" r:id="rId3"/>
    <sheet name="Sheet2" sheetId="5" r:id="rId4"/>
    <sheet name="Sheet1" sheetId="6" r:id="rId5"/>
  </sheets>
  <externalReferences>
    <externalReference r:id="rId6"/>
    <externalReference r:id="rId7"/>
  </externalReferences>
  <definedNames>
    <definedName name="_xlnm.Print_Area" localSheetId="1">Chart!$A$1:$O$34</definedName>
    <definedName name="_xlnm.Print_Area" localSheetId="2">CommRecyMkts!$A$1:$E$542</definedName>
    <definedName name="_xlnm.Print_Titles" localSheetId="2">CommRecyMkts!$1:$2</definedName>
  </definedNames>
  <calcPr calcId="152511"/>
</workbook>
</file>

<file path=xl/calcChain.xml><?xml version="1.0" encoding="utf-8"?>
<calcChain xmlns="http://schemas.openxmlformats.org/spreadsheetml/2006/main">
  <c r="D4" i="4" l="1"/>
  <c r="C4" i="4"/>
  <c r="B4" i="4"/>
  <c r="C5" i="4"/>
  <c r="D5" i="4"/>
  <c r="B5" i="4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17" i="1" l="1"/>
  <c r="B517" i="1"/>
  <c r="C517" i="1"/>
  <c r="D517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00" i="1" l="1"/>
  <c r="B500" i="1"/>
  <c r="C500" i="1"/>
  <c r="D500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71" i="1"/>
  <c r="B471" i="1"/>
  <c r="C471" i="1"/>
  <c r="D471" i="1"/>
  <c r="A464" i="1"/>
  <c r="B464" i="1"/>
  <c r="C464" i="1"/>
  <c r="D464" i="1"/>
  <c r="A465" i="1"/>
  <c r="B465" i="1"/>
  <c r="C465" i="1"/>
  <c r="D465" i="1"/>
  <c r="A466" i="1"/>
  <c r="B466" i="1"/>
  <c r="C466" i="1"/>
  <c r="C7" i="4" s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C6" i="4" l="1"/>
  <c r="B7" i="4"/>
  <c r="D7" i="4"/>
  <c r="D6" i="4"/>
  <c r="B6" i="4"/>
  <c r="A462" i="1"/>
  <c r="B462" i="1"/>
  <c r="C462" i="1"/>
  <c r="D462" i="1"/>
  <c r="A463" i="1"/>
  <c r="B463" i="1"/>
  <c r="C463" i="1"/>
  <c r="D463" i="1"/>
  <c r="A460" i="1"/>
  <c r="B460" i="1"/>
  <c r="C460" i="1"/>
  <c r="D460" i="1"/>
  <c r="A461" i="1"/>
  <c r="B461" i="1"/>
  <c r="C461" i="1"/>
  <c r="D461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C419" i="1"/>
  <c r="D419" i="1"/>
  <c r="B419" i="1"/>
  <c r="A419" i="1"/>
  <c r="C25" i="4"/>
  <c r="C26" i="4"/>
  <c r="C27" i="4"/>
  <c r="C11" i="4"/>
  <c r="D11" i="4"/>
  <c r="C20" i="4"/>
  <c r="D20" i="4"/>
  <c r="C21" i="4"/>
  <c r="D21" i="4"/>
  <c r="C22" i="4"/>
  <c r="D22" i="4"/>
  <c r="C23" i="4"/>
  <c r="D23" i="4"/>
  <c r="C24" i="4"/>
  <c r="D24" i="4"/>
  <c r="D25" i="4"/>
  <c r="D26" i="4"/>
  <c r="D27" i="4"/>
  <c r="B27" i="4"/>
  <c r="B26" i="4"/>
  <c r="B25" i="4"/>
  <c r="B24" i="4"/>
  <c r="B23" i="4"/>
  <c r="B22" i="4"/>
  <c r="B21" i="4"/>
  <c r="B20" i="4"/>
  <c r="B11" i="4"/>
  <c r="C10" i="4"/>
  <c r="D10" i="4"/>
  <c r="B10" i="4"/>
  <c r="D9" i="4" l="1"/>
  <c r="C9" i="4"/>
  <c r="C8" i="4"/>
  <c r="D8" i="4"/>
  <c r="B8" i="4"/>
  <c r="B9" i="4"/>
  <c r="A387" i="1"/>
  <c r="B387" i="1"/>
  <c r="C387" i="1"/>
  <c r="D387" i="1"/>
  <c r="A386" i="1"/>
  <c r="B386" i="1"/>
  <c r="C386" i="1"/>
  <c r="D386" i="1"/>
  <c r="A385" i="1"/>
  <c r="B385" i="1"/>
  <c r="C385" i="1"/>
  <c r="D385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0" i="1"/>
  <c r="B380" i="1"/>
  <c r="C380" i="1"/>
  <c r="D380" i="1"/>
  <c r="A381" i="1"/>
  <c r="B381" i="1"/>
  <c r="C381" i="1"/>
  <c r="D381" i="1"/>
  <c r="A379" i="1"/>
  <c r="B379" i="1"/>
  <c r="C379" i="1"/>
  <c r="D379" i="1"/>
  <c r="A378" i="1"/>
  <c r="B378" i="1"/>
  <c r="C378" i="1"/>
  <c r="D378" i="1"/>
  <c r="A375" i="1"/>
  <c r="A377" i="1"/>
  <c r="B377" i="1"/>
  <c r="C377" i="1"/>
  <c r="D377" i="1"/>
  <c r="A376" i="1"/>
  <c r="B376" i="1"/>
  <c r="C376" i="1"/>
  <c r="D376" i="1"/>
  <c r="B375" i="1"/>
  <c r="C375" i="1"/>
  <c r="D375" i="1"/>
  <c r="A374" i="1"/>
  <c r="B374" i="1"/>
  <c r="C374" i="1"/>
  <c r="D374" i="1"/>
  <c r="A373" i="1"/>
  <c r="B373" i="1"/>
  <c r="C373" i="1"/>
  <c r="D373" i="1"/>
  <c r="A372" i="1"/>
  <c r="B372" i="1"/>
  <c r="C372" i="1"/>
  <c r="D372" i="1"/>
  <c r="A371" i="1"/>
  <c r="B371" i="1"/>
  <c r="C371" i="1"/>
  <c r="D371" i="1"/>
  <c r="A370" i="1"/>
  <c r="B370" i="1"/>
  <c r="C370" i="1"/>
  <c r="D370" i="1"/>
  <c r="A369" i="1"/>
  <c r="B369" i="1"/>
  <c r="C369" i="1"/>
  <c r="D369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5" i="1"/>
  <c r="B365" i="1"/>
  <c r="C365" i="1"/>
  <c r="D365" i="1"/>
  <c r="A364" i="1"/>
  <c r="B364" i="1"/>
  <c r="C364" i="1"/>
  <c r="D364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0" i="1"/>
  <c r="B360" i="1"/>
  <c r="C360" i="1"/>
  <c r="D360" i="1"/>
  <c r="A359" i="1"/>
  <c r="B359" i="1"/>
  <c r="C359" i="1"/>
  <c r="D359" i="1"/>
  <c r="A357" i="1"/>
  <c r="B357" i="1"/>
  <c r="C357" i="1"/>
  <c r="D357" i="1"/>
  <c r="A358" i="1"/>
  <c r="B358" i="1"/>
  <c r="C358" i="1"/>
  <c r="D358" i="1"/>
  <c r="A356" i="1"/>
  <c r="B356" i="1"/>
  <c r="C356" i="1"/>
  <c r="D356" i="1"/>
  <c r="A355" i="1"/>
  <c r="B355" i="1"/>
  <c r="C355" i="1"/>
  <c r="D355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1" i="1"/>
  <c r="B351" i="1"/>
  <c r="C351" i="1"/>
  <c r="D351" i="1"/>
  <c r="A350" i="1"/>
  <c r="B350" i="1"/>
  <c r="C350" i="1"/>
  <c r="D350" i="1"/>
  <c r="A349" i="1"/>
  <c r="B349" i="1"/>
  <c r="C349" i="1"/>
  <c r="D349" i="1"/>
  <c r="A348" i="1"/>
  <c r="B348" i="1"/>
  <c r="C348" i="1"/>
  <c r="D348" i="1"/>
  <c r="A347" i="1"/>
  <c r="B347" i="1"/>
  <c r="C347" i="1"/>
  <c r="D347" i="1"/>
  <c r="A346" i="1"/>
  <c r="B346" i="1"/>
  <c r="C346" i="1"/>
  <c r="D346" i="1"/>
  <c r="A345" i="1"/>
  <c r="B345" i="1"/>
  <c r="C345" i="1"/>
  <c r="D345" i="1"/>
  <c r="A344" i="1"/>
  <c r="B344" i="1"/>
  <c r="C344" i="1"/>
  <c r="D344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0" i="1"/>
  <c r="B340" i="1"/>
  <c r="C340" i="1"/>
  <c r="D340" i="1"/>
  <c r="A339" i="1"/>
  <c r="B339" i="1"/>
  <c r="C339" i="1"/>
  <c r="D339" i="1"/>
  <c r="A337" i="1"/>
  <c r="B337" i="1"/>
  <c r="C337" i="1"/>
  <c r="D337" i="1"/>
  <c r="A338" i="1"/>
  <c r="B338" i="1"/>
  <c r="C338" i="1"/>
  <c r="D338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29" i="1"/>
  <c r="B329" i="1"/>
  <c r="C329" i="1"/>
  <c r="D329" i="1"/>
  <c r="B309" i="1"/>
  <c r="A328" i="1"/>
  <c r="B328" i="1"/>
  <c r="C328" i="1"/>
  <c r="D328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16" i="1"/>
  <c r="B316" i="1"/>
  <c r="C316" i="1"/>
  <c r="D316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C276" i="1"/>
  <c r="C254" i="1"/>
  <c r="B276" i="1"/>
  <c r="B254" i="1"/>
  <c r="A277" i="1"/>
  <c r="B277" i="1"/>
  <c r="C277" i="1"/>
  <c r="D277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D276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37" i="1"/>
  <c r="B237" i="1"/>
  <c r="C237" i="1"/>
  <c r="D237" i="1"/>
  <c r="A238" i="1"/>
  <c r="B238" i="1"/>
  <c r="C238" i="1"/>
  <c r="D238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A222" i="1"/>
  <c r="D222" i="1"/>
  <c r="D221" i="1"/>
  <c r="D220" i="1"/>
  <c r="B222" i="1"/>
  <c r="B220" i="1"/>
  <c r="B221" i="1"/>
  <c r="A220" i="1"/>
  <c r="A221" i="1"/>
  <c r="C222" i="1"/>
  <c r="C221" i="1"/>
  <c r="C220" i="1"/>
  <c r="D17" i="4" l="1"/>
  <c r="C17" i="4"/>
  <c r="C13" i="4"/>
  <c r="C16" i="4"/>
  <c r="C15" i="4"/>
  <c r="C14" i="4"/>
  <c r="C12" i="4"/>
  <c r="C18" i="4"/>
  <c r="C19" i="4"/>
  <c r="B19" i="4"/>
  <c r="D19" i="4"/>
  <c r="D18" i="4"/>
  <c r="B18" i="4"/>
  <c r="B17" i="4"/>
  <c r="D16" i="4"/>
  <c r="B16" i="4"/>
  <c r="D15" i="4"/>
  <c r="B15" i="4"/>
  <c r="D14" i="4"/>
  <c r="B14" i="4"/>
  <c r="D13" i="4"/>
  <c r="B13" i="4"/>
  <c r="D12" i="4"/>
  <c r="B12" i="4"/>
</calcChain>
</file>

<file path=xl/sharedStrings.xml><?xml version="1.0" encoding="utf-8"?>
<sst xmlns="http://schemas.openxmlformats.org/spreadsheetml/2006/main" count="157" uniqueCount="40">
  <si>
    <t>Date</t>
  </si>
  <si>
    <t>OCC</t>
  </si>
  <si>
    <t/>
  </si>
  <si>
    <t xml:space="preserve"> Ledger</t>
  </si>
  <si>
    <t>White</t>
  </si>
  <si>
    <t>Office</t>
  </si>
  <si>
    <t>Ledger</t>
  </si>
  <si>
    <t xml:space="preserve">Color </t>
  </si>
  <si>
    <t>2010 AVG:</t>
  </si>
  <si>
    <t>2009 AVG:</t>
  </si>
  <si>
    <t>2008 AVG:</t>
  </si>
  <si>
    <t>2007 AVG:</t>
  </si>
  <si>
    <t>2006 AVG:</t>
  </si>
  <si>
    <t>2005 AVG:</t>
  </si>
  <si>
    <t>2004 AVG:</t>
  </si>
  <si>
    <t>2003 AVG:</t>
  </si>
  <si>
    <t>2002 AVG:</t>
  </si>
  <si>
    <t>2001 AVG:</t>
  </si>
  <si>
    <t>1999 AVG:</t>
  </si>
  <si>
    <t>1998 AVG:</t>
  </si>
  <si>
    <t>1997 AVG:</t>
  </si>
  <si>
    <t>1996 AVG:</t>
  </si>
  <si>
    <t>1995 AVG:</t>
  </si>
  <si>
    <t>1994 AVG:</t>
  </si>
  <si>
    <t>1993 AVG:</t>
  </si>
  <si>
    <t>White Ledger</t>
  </si>
  <si>
    <t>Old Corrugated Containers (OCC)</t>
  </si>
  <si>
    <t>Soft (Sorted)</t>
  </si>
  <si>
    <r>
      <t>2000 AVG</t>
    </r>
    <r>
      <rPr>
        <b/>
        <sz val="12"/>
        <rFont val="Arial"/>
        <family val="2"/>
      </rPr>
      <t>:</t>
    </r>
  </si>
  <si>
    <t>Mill Trade Journal's Recycling Markets (published w/ permission)</t>
  </si>
  <si>
    <t>Source For Commercial Market Prices:</t>
  </si>
  <si>
    <r>
      <t>Soft (Sorted) Office Paper</t>
    </r>
    <r>
      <rPr>
        <b/>
        <vertAlign val="superscript"/>
        <sz val="14"/>
        <color indexed="8"/>
        <rFont val="Arial"/>
        <family val="2"/>
      </rPr>
      <t>2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</si>
  <si>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Prior to 1996 prices are for Color Ledger.</t>
    </r>
  </si>
  <si>
    <r>
      <t>2011 AVG</t>
    </r>
    <r>
      <rPr>
        <b/>
        <sz val="12"/>
        <rFont val="Arial"/>
        <family val="2"/>
      </rPr>
      <t>:</t>
    </r>
  </si>
  <si>
    <t>2012 AVG:</t>
  </si>
  <si>
    <r>
      <t>2013 AVG</t>
    </r>
    <r>
      <rPr>
        <b/>
        <sz val="12"/>
        <rFont val="Arial"/>
        <family val="2"/>
      </rPr>
      <t>:</t>
    </r>
  </si>
  <si>
    <t>2014 AVG:</t>
  </si>
  <si>
    <t>2016 AVG YTD:</t>
  </si>
  <si>
    <t>2015 AVG:</t>
  </si>
  <si>
    <t>COMMERCIAL MARKET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</si>
</sst>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0"/>
      <color indexed="8"/>
      <name val="MS Sans Serif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9"/>
      <color indexed="8"/>
      <name val="Arial"/>
      <family val="2"/>
    </font>
    <font>
      <sz val="18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vertAlign val="superscript"/>
      <sz val="14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vertAlign val="superscript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0" fillId="0" borderId="0" xfId="0" applyBorder="1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Border="1" applyAlignment="1">
      <alignment vertical="center"/>
    </xf>
    <xf numFmtId="15" fontId="4" fillId="0" borderId="2" xfId="0" applyNumberFormat="1" applyFont="1" applyFill="1" applyBorder="1" applyAlignment="1">
      <alignment horizontal="right" vertical="center" wrapText="1"/>
    </xf>
    <xf numFmtId="15" fontId="4" fillId="0" borderId="3" xfId="0" applyNumberFormat="1" applyFont="1" applyFill="1" applyBorder="1" applyAlignment="1">
      <alignment horizontal="right" vertical="center" wrapText="1"/>
    </xf>
    <xf numFmtId="15" fontId="4" fillId="0" borderId="2" xfId="0" applyNumberFormat="1" applyFont="1" applyBorder="1" applyAlignment="1">
      <alignment vertical="center"/>
    </xf>
    <xf numFmtId="15" fontId="4" fillId="0" borderId="3" xfId="0" applyNumberFormat="1" applyFont="1" applyBorder="1" applyAlignment="1">
      <alignment vertical="center"/>
    </xf>
    <xf numFmtId="164" fontId="4" fillId="0" borderId="4" xfId="0" applyNumberFormat="1" applyFont="1" applyFill="1" applyBorder="1" applyAlignment="1">
      <alignment horizontal="right" vertical="center" wrapText="1"/>
    </xf>
    <xf numFmtId="164" fontId="4" fillId="0" borderId="5" xfId="0" applyNumberFormat="1" applyFont="1" applyFill="1" applyBorder="1" applyAlignment="1">
      <alignment horizontal="right" vertical="center" wrapText="1"/>
    </xf>
    <xf numFmtId="164" fontId="4" fillId="0" borderId="6" xfId="0" applyNumberFormat="1" applyFont="1" applyFill="1" applyBorder="1" applyAlignment="1">
      <alignment horizontal="right" vertical="center" wrapText="1"/>
    </xf>
    <xf numFmtId="164" fontId="4" fillId="0" borderId="4" xfId="0" applyNumberFormat="1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15" fontId="4" fillId="0" borderId="7" xfId="0" applyNumberFormat="1" applyFont="1" applyBorder="1" applyAlignment="1">
      <alignment vertical="center"/>
    </xf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3" borderId="0" xfId="0" applyFill="1"/>
    <xf numFmtId="164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164" fontId="7" fillId="0" borderId="1" xfId="0" applyNumberFormat="1" applyFont="1" applyBorder="1"/>
    <xf numFmtId="0" fontId="6" fillId="0" borderId="0" xfId="0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Alignment="1">
      <alignment horizontal="left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Border="1"/>
    <xf numFmtId="0" fontId="8" fillId="0" borderId="0" xfId="0" applyFont="1" applyBorder="1" applyAlignment="1">
      <alignment wrapText="1"/>
    </xf>
    <xf numFmtId="0" fontId="0" fillId="0" borderId="0" xfId="0" applyBorder="1" applyAlignment="1">
      <alignment vertical="center"/>
    </xf>
    <xf numFmtId="0" fontId="8" fillId="0" borderId="0" xfId="0" applyFont="1" applyBorder="1"/>
    <xf numFmtId="0" fontId="7" fillId="0" borderId="0" xfId="0" applyFont="1" applyFill="1" applyBorder="1" applyAlignment="1">
      <alignment horizontal="left"/>
    </xf>
    <xf numFmtId="0" fontId="10" fillId="0" borderId="0" xfId="0" applyFont="1" applyBorder="1"/>
    <xf numFmtId="164" fontId="10" fillId="0" borderId="0" xfId="0" applyNumberFormat="1" applyFont="1" applyBorder="1"/>
    <xf numFmtId="164" fontId="4" fillId="0" borderId="0" xfId="0" applyNumberFormat="1" applyFont="1" applyBorder="1"/>
    <xf numFmtId="0" fontId="10" fillId="0" borderId="4" xfId="1" applyFont="1" applyBorder="1"/>
    <xf numFmtId="0" fontId="10" fillId="0" borderId="5" xfId="1" applyFont="1" applyBorder="1"/>
    <xf numFmtId="15" fontId="4" fillId="0" borderId="2" xfId="0" applyNumberFormat="1" applyFont="1" applyBorder="1"/>
    <xf numFmtId="164" fontId="10" fillId="0" borderId="4" xfId="0" applyNumberFormat="1" applyFont="1" applyBorder="1"/>
    <xf numFmtId="15" fontId="4" fillId="0" borderId="3" xfId="0" applyNumberFormat="1" applyFont="1" applyBorder="1"/>
    <xf numFmtId="164" fontId="4" fillId="0" borderId="1" xfId="0" applyNumberFormat="1" applyFont="1" applyBorder="1"/>
    <xf numFmtId="164" fontId="10" fillId="0" borderId="5" xfId="0" applyNumberFormat="1" applyFont="1" applyBorder="1"/>
    <xf numFmtId="15" fontId="11" fillId="2" borderId="7" xfId="0" applyNumberFormat="1" applyFont="1" applyFill="1" applyBorder="1" applyAlignment="1">
      <alignment horizontal="right"/>
    </xf>
    <xf numFmtId="164" fontId="12" fillId="2" borderId="8" xfId="0" applyNumberFormat="1" applyFont="1" applyFill="1" applyBorder="1" applyAlignment="1">
      <alignment horizontal="right"/>
    </xf>
    <xf numFmtId="164" fontId="12" fillId="2" borderId="6" xfId="0" applyNumberFormat="1" applyFont="1" applyFill="1" applyBorder="1" applyAlignment="1">
      <alignment horizontal="right"/>
    </xf>
    <xf numFmtId="15" fontId="12" fillId="2" borderId="3" xfId="0" applyNumberFormat="1" applyFont="1" applyFill="1" applyBorder="1" applyAlignment="1">
      <alignment horizontal="right"/>
    </xf>
    <xf numFmtId="164" fontId="12" fillId="2" borderId="1" xfId="0" applyNumberFormat="1" applyFont="1" applyFill="1" applyBorder="1" applyAlignment="1">
      <alignment horizontal="right"/>
    </xf>
    <xf numFmtId="164" fontId="12" fillId="2" borderId="5" xfId="0" applyNumberFormat="1" applyFont="1" applyFill="1" applyBorder="1" applyAlignment="1">
      <alignment horizontal="right"/>
    </xf>
    <xf numFmtId="164" fontId="10" fillId="0" borderId="6" xfId="0" applyNumberFormat="1" applyFont="1" applyBorder="1"/>
    <xf numFmtId="15" fontId="4" fillId="0" borderId="0" xfId="0" applyNumberFormat="1" applyFont="1" applyBorder="1"/>
    <xf numFmtId="0" fontId="7" fillId="0" borderId="0" xfId="0" applyFont="1" applyBorder="1" applyAlignment="1">
      <alignment horizontal="left"/>
    </xf>
    <xf numFmtId="15" fontId="4" fillId="0" borderId="7" xfId="0" applyNumberFormat="1" applyFont="1" applyBorder="1"/>
    <xf numFmtId="164" fontId="4" fillId="0" borderId="8" xfId="0" applyNumberFormat="1" applyFont="1" applyBorder="1"/>
    <xf numFmtId="15" fontId="4" fillId="0" borderId="6" xfId="0" applyNumberFormat="1" applyFont="1" applyBorder="1"/>
    <xf numFmtId="15" fontId="4" fillId="0" borderId="4" xfId="0" applyNumberFormat="1" applyFont="1" applyBorder="1"/>
    <xf numFmtId="15" fontId="4" fillId="0" borderId="5" xfId="0" applyNumberFormat="1" applyFont="1" applyBorder="1"/>
    <xf numFmtId="164" fontId="11" fillId="0" borderId="0" xfId="0" applyNumberFormat="1" applyFont="1" applyFill="1" applyBorder="1" applyAlignment="1">
      <alignment horizontal="right" wrapText="1"/>
    </xf>
    <xf numFmtId="15" fontId="4" fillId="0" borderId="7" xfId="0" applyNumberFormat="1" applyFont="1" applyFill="1" applyBorder="1" applyAlignment="1">
      <alignment horizontal="right" vertical="center" wrapText="1"/>
    </xf>
    <xf numFmtId="164" fontId="4" fillId="0" borderId="8" xfId="0" applyNumberFormat="1" applyFont="1" applyFill="1" applyBorder="1" applyAlignment="1">
      <alignment horizontal="right" vertical="center" wrapText="1"/>
    </xf>
    <xf numFmtId="164" fontId="4" fillId="0" borderId="8" xfId="0" applyNumberFormat="1" applyFont="1" applyBorder="1" applyAlignment="1">
      <alignment vertical="center"/>
    </xf>
    <xf numFmtId="0" fontId="10" fillId="0" borderId="6" xfId="1" applyFont="1" applyBorder="1"/>
    <xf numFmtId="0" fontId="6" fillId="4" borderId="7" xfId="0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right" wrapText="1"/>
    </xf>
    <xf numFmtId="164" fontId="2" fillId="4" borderId="6" xfId="0" applyNumberFormat="1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left"/>
    </xf>
    <xf numFmtId="164" fontId="11" fillId="0" borderId="4" xfId="0" applyNumberFormat="1" applyFont="1" applyFill="1" applyBorder="1" applyAlignment="1">
      <alignment horizontal="right" wrapText="1"/>
    </xf>
    <xf numFmtId="164" fontId="7" fillId="0" borderId="4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164" fontId="7" fillId="0" borderId="4" xfId="0" applyNumberFormat="1" applyFont="1" applyBorder="1"/>
    <xf numFmtId="0" fontId="6" fillId="0" borderId="2" xfId="0" quotePrefix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164" fontId="7" fillId="0" borderId="5" xfId="0" applyNumberFormat="1" applyFont="1" applyBorder="1"/>
    <xf numFmtId="0" fontId="6" fillId="3" borderId="7" xfId="0" applyFont="1" applyFill="1" applyBorder="1" applyAlignment="1">
      <alignment horizontal="left"/>
    </xf>
    <xf numFmtId="164" fontId="12" fillId="0" borderId="8" xfId="0" applyNumberFormat="1" applyFont="1" applyFill="1" applyBorder="1" applyAlignment="1">
      <alignment horizontal="right" wrapText="1"/>
    </xf>
    <xf numFmtId="164" fontId="12" fillId="0" borderId="6" xfId="0" applyNumberFormat="1" applyFont="1" applyFill="1" applyBorder="1" applyAlignment="1">
      <alignment horizontal="right" wrapText="1"/>
    </xf>
    <xf numFmtId="0" fontId="5" fillId="0" borderId="0" xfId="0" applyFont="1" applyBorder="1" applyAlignment="1">
      <alignment horizontal="center"/>
    </xf>
    <xf numFmtId="0" fontId="8" fillId="0" borderId="0" xfId="0" quotePrefix="1" applyFont="1" applyAlignment="1">
      <alignment horizontal="left" wrapText="1"/>
    </xf>
    <xf numFmtId="0" fontId="5" fillId="0" borderId="0" xfId="0" applyFont="1" applyBorder="1" applyAlignment="1">
      <alignment horizontal="center"/>
    </xf>
  </cellXfs>
  <cellStyles count="2">
    <cellStyle name="Normal" xfId="0" builtinId="0"/>
    <cellStyle name="Normal_CommRecyMk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chemeClr val="tx2"/>
                </a:solidFill>
                <a:latin typeface="Arial"/>
                <a:ea typeface="Arial"/>
                <a:cs typeface="Arial"/>
              </a:defRPr>
            </a:pPr>
            <a:r>
              <a:rPr lang="en-US" sz="2000" baseline="0">
                <a:solidFill>
                  <a:schemeClr val="tx2"/>
                </a:solidFill>
              </a:rPr>
              <a:t>Commercial Recycle Markets</a:t>
            </a:r>
          </a:p>
        </c:rich>
      </c:tx>
      <c:layout>
        <c:manualLayout>
          <c:xMode val="edge"/>
          <c:yMode val="edge"/>
          <c:x val="0.31380467546219037"/>
          <c:y val="2.4589521246553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988429456789111E-2"/>
          <c:y val="0.1415441176470589"/>
          <c:w val="0.9227175660634046"/>
          <c:h val="0.74352807164927293"/>
        </c:manualLayout>
      </c:layout>
      <c:lineChart>
        <c:grouping val="standard"/>
        <c:varyColors val="0"/>
        <c:ser>
          <c:idx val="0"/>
          <c:order val="0"/>
          <c:tx>
            <c:strRef>
              <c:f>CommRecyMkts!$B$1:$B$2</c:f>
              <c:strCache>
                <c:ptCount val="2"/>
                <c:pt idx="0">
                  <c:v>White</c:v>
                </c:pt>
                <c:pt idx="1">
                  <c:v> Ledger</c:v>
                </c:pt>
              </c:strCache>
            </c:strRef>
          </c:tx>
          <c:spPr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CommRecyMkts!$A$3:$A$542</c:f>
              <c:numCache>
                <c:formatCode>d\-mmm\-yy</c:formatCode>
                <c:ptCount val="540"/>
                <c:pt idx="0">
                  <c:v>33973</c:v>
                </c:pt>
                <c:pt idx="1">
                  <c:v>33980</c:v>
                </c:pt>
                <c:pt idx="2">
                  <c:v>33987</c:v>
                </c:pt>
                <c:pt idx="3">
                  <c:v>33994</c:v>
                </c:pt>
                <c:pt idx="4">
                  <c:v>34001</c:v>
                </c:pt>
                <c:pt idx="5">
                  <c:v>34015</c:v>
                </c:pt>
                <c:pt idx="6">
                  <c:v>34029</c:v>
                </c:pt>
                <c:pt idx="7">
                  <c:v>34036</c:v>
                </c:pt>
                <c:pt idx="8">
                  <c:v>34043</c:v>
                </c:pt>
                <c:pt idx="9">
                  <c:v>34050</c:v>
                </c:pt>
                <c:pt idx="10">
                  <c:v>34057</c:v>
                </c:pt>
                <c:pt idx="11">
                  <c:v>34064</c:v>
                </c:pt>
                <c:pt idx="12">
                  <c:v>34071</c:v>
                </c:pt>
                <c:pt idx="13">
                  <c:v>34078</c:v>
                </c:pt>
                <c:pt idx="14">
                  <c:v>34085</c:v>
                </c:pt>
                <c:pt idx="15">
                  <c:v>34092</c:v>
                </c:pt>
                <c:pt idx="16">
                  <c:v>34099</c:v>
                </c:pt>
                <c:pt idx="17">
                  <c:v>34106</c:v>
                </c:pt>
                <c:pt idx="18">
                  <c:v>34113</c:v>
                </c:pt>
                <c:pt idx="19">
                  <c:v>34120</c:v>
                </c:pt>
                <c:pt idx="20">
                  <c:v>34127</c:v>
                </c:pt>
                <c:pt idx="21">
                  <c:v>34134</c:v>
                </c:pt>
                <c:pt idx="22">
                  <c:v>34141</c:v>
                </c:pt>
                <c:pt idx="23">
                  <c:v>34148</c:v>
                </c:pt>
                <c:pt idx="24">
                  <c:v>34155</c:v>
                </c:pt>
                <c:pt idx="25">
                  <c:v>34162</c:v>
                </c:pt>
                <c:pt idx="26">
                  <c:v>34169</c:v>
                </c:pt>
                <c:pt idx="27">
                  <c:v>34176</c:v>
                </c:pt>
                <c:pt idx="28">
                  <c:v>34183</c:v>
                </c:pt>
                <c:pt idx="29">
                  <c:v>34190</c:v>
                </c:pt>
                <c:pt idx="30">
                  <c:v>34197</c:v>
                </c:pt>
                <c:pt idx="31">
                  <c:v>34204</c:v>
                </c:pt>
                <c:pt idx="32">
                  <c:v>34211</c:v>
                </c:pt>
                <c:pt idx="33">
                  <c:v>34218</c:v>
                </c:pt>
                <c:pt idx="34">
                  <c:v>34225</c:v>
                </c:pt>
                <c:pt idx="35">
                  <c:v>34239</c:v>
                </c:pt>
                <c:pt idx="36">
                  <c:v>34246</c:v>
                </c:pt>
                <c:pt idx="37">
                  <c:v>34253</c:v>
                </c:pt>
                <c:pt idx="38">
                  <c:v>34260</c:v>
                </c:pt>
                <c:pt idx="39">
                  <c:v>34267</c:v>
                </c:pt>
                <c:pt idx="40">
                  <c:v>34274</c:v>
                </c:pt>
                <c:pt idx="41">
                  <c:v>34281</c:v>
                </c:pt>
                <c:pt idx="42">
                  <c:v>34295</c:v>
                </c:pt>
                <c:pt idx="43">
                  <c:v>34302</c:v>
                </c:pt>
                <c:pt idx="44">
                  <c:v>34309</c:v>
                </c:pt>
                <c:pt idx="45">
                  <c:v>34316</c:v>
                </c:pt>
                <c:pt idx="46">
                  <c:v>34330</c:v>
                </c:pt>
                <c:pt idx="47">
                  <c:v>34337</c:v>
                </c:pt>
                <c:pt idx="48">
                  <c:v>34344</c:v>
                </c:pt>
                <c:pt idx="49">
                  <c:v>34351</c:v>
                </c:pt>
                <c:pt idx="50">
                  <c:v>34358</c:v>
                </c:pt>
                <c:pt idx="51">
                  <c:v>34365</c:v>
                </c:pt>
                <c:pt idx="52">
                  <c:v>34372</c:v>
                </c:pt>
                <c:pt idx="53">
                  <c:v>34386</c:v>
                </c:pt>
                <c:pt idx="54">
                  <c:v>34400</c:v>
                </c:pt>
                <c:pt idx="55">
                  <c:v>34414</c:v>
                </c:pt>
                <c:pt idx="56">
                  <c:v>34428</c:v>
                </c:pt>
                <c:pt idx="57">
                  <c:v>34442</c:v>
                </c:pt>
                <c:pt idx="58">
                  <c:v>34456</c:v>
                </c:pt>
                <c:pt idx="59">
                  <c:v>34470</c:v>
                </c:pt>
                <c:pt idx="60">
                  <c:v>34484</c:v>
                </c:pt>
                <c:pt idx="61">
                  <c:v>34498</c:v>
                </c:pt>
                <c:pt idx="62">
                  <c:v>34512</c:v>
                </c:pt>
                <c:pt idx="63">
                  <c:v>34519</c:v>
                </c:pt>
                <c:pt idx="64">
                  <c:v>34533</c:v>
                </c:pt>
                <c:pt idx="65">
                  <c:v>34547</c:v>
                </c:pt>
                <c:pt idx="66">
                  <c:v>34561</c:v>
                </c:pt>
                <c:pt idx="67">
                  <c:v>34581</c:v>
                </c:pt>
                <c:pt idx="68">
                  <c:v>34596</c:v>
                </c:pt>
                <c:pt idx="69">
                  <c:v>34610</c:v>
                </c:pt>
                <c:pt idx="70">
                  <c:v>34624</c:v>
                </c:pt>
                <c:pt idx="71">
                  <c:v>34645</c:v>
                </c:pt>
                <c:pt idx="72">
                  <c:v>34659</c:v>
                </c:pt>
                <c:pt idx="73">
                  <c:v>34673</c:v>
                </c:pt>
                <c:pt idx="74">
                  <c:v>34687</c:v>
                </c:pt>
                <c:pt idx="75">
                  <c:v>34701</c:v>
                </c:pt>
                <c:pt idx="76">
                  <c:v>34715</c:v>
                </c:pt>
                <c:pt idx="77">
                  <c:v>34736</c:v>
                </c:pt>
                <c:pt idx="78">
                  <c:v>34750</c:v>
                </c:pt>
                <c:pt idx="79">
                  <c:v>34764</c:v>
                </c:pt>
                <c:pt idx="80">
                  <c:v>34778</c:v>
                </c:pt>
                <c:pt idx="81">
                  <c:v>34792</c:v>
                </c:pt>
                <c:pt idx="82">
                  <c:v>34806</c:v>
                </c:pt>
                <c:pt idx="83">
                  <c:v>34820</c:v>
                </c:pt>
                <c:pt idx="84">
                  <c:v>34834</c:v>
                </c:pt>
                <c:pt idx="85">
                  <c:v>34855</c:v>
                </c:pt>
                <c:pt idx="86">
                  <c:v>34869</c:v>
                </c:pt>
                <c:pt idx="87">
                  <c:v>34883</c:v>
                </c:pt>
                <c:pt idx="88">
                  <c:v>34897</c:v>
                </c:pt>
                <c:pt idx="89">
                  <c:v>34918</c:v>
                </c:pt>
                <c:pt idx="90">
                  <c:v>34932</c:v>
                </c:pt>
                <c:pt idx="91">
                  <c:v>34946</c:v>
                </c:pt>
                <c:pt idx="92">
                  <c:v>34960</c:v>
                </c:pt>
                <c:pt idx="93">
                  <c:v>34974</c:v>
                </c:pt>
                <c:pt idx="94">
                  <c:v>34988</c:v>
                </c:pt>
                <c:pt idx="95">
                  <c:v>35009</c:v>
                </c:pt>
                <c:pt idx="96">
                  <c:v>35023</c:v>
                </c:pt>
                <c:pt idx="97">
                  <c:v>35037</c:v>
                </c:pt>
                <c:pt idx="98">
                  <c:v>35051</c:v>
                </c:pt>
                <c:pt idx="99">
                  <c:v>35072</c:v>
                </c:pt>
                <c:pt idx="100">
                  <c:v>35086</c:v>
                </c:pt>
                <c:pt idx="101">
                  <c:v>35107</c:v>
                </c:pt>
                <c:pt idx="102">
                  <c:v>35121</c:v>
                </c:pt>
                <c:pt idx="103">
                  <c:v>35135</c:v>
                </c:pt>
                <c:pt idx="104">
                  <c:v>35149</c:v>
                </c:pt>
                <c:pt idx="105">
                  <c:v>35163</c:v>
                </c:pt>
                <c:pt idx="106">
                  <c:v>35177</c:v>
                </c:pt>
                <c:pt idx="107">
                  <c:v>35198</c:v>
                </c:pt>
                <c:pt idx="108">
                  <c:v>35212</c:v>
                </c:pt>
                <c:pt idx="109">
                  <c:v>35226</c:v>
                </c:pt>
                <c:pt idx="110">
                  <c:v>35240</c:v>
                </c:pt>
                <c:pt idx="111">
                  <c:v>35254</c:v>
                </c:pt>
                <c:pt idx="112">
                  <c:v>35268</c:v>
                </c:pt>
                <c:pt idx="113">
                  <c:v>35289</c:v>
                </c:pt>
                <c:pt idx="114">
                  <c:v>35303</c:v>
                </c:pt>
                <c:pt idx="115">
                  <c:v>35317</c:v>
                </c:pt>
                <c:pt idx="116">
                  <c:v>35331</c:v>
                </c:pt>
                <c:pt idx="117">
                  <c:v>35352</c:v>
                </c:pt>
                <c:pt idx="118">
                  <c:v>35366</c:v>
                </c:pt>
                <c:pt idx="119">
                  <c:v>35380</c:v>
                </c:pt>
                <c:pt idx="120">
                  <c:v>35397</c:v>
                </c:pt>
                <c:pt idx="121">
                  <c:v>35408</c:v>
                </c:pt>
                <c:pt idx="122">
                  <c:v>35422</c:v>
                </c:pt>
                <c:pt idx="123">
                  <c:v>35443</c:v>
                </c:pt>
                <c:pt idx="124">
                  <c:v>35457</c:v>
                </c:pt>
                <c:pt idx="125">
                  <c:v>35471</c:v>
                </c:pt>
                <c:pt idx="126">
                  <c:v>35485</c:v>
                </c:pt>
                <c:pt idx="127">
                  <c:v>35499</c:v>
                </c:pt>
                <c:pt idx="128">
                  <c:v>35513</c:v>
                </c:pt>
                <c:pt idx="129">
                  <c:v>35534</c:v>
                </c:pt>
                <c:pt idx="130">
                  <c:v>35548</c:v>
                </c:pt>
                <c:pt idx="131">
                  <c:v>35562</c:v>
                </c:pt>
                <c:pt idx="132">
                  <c:v>35576</c:v>
                </c:pt>
                <c:pt idx="133">
                  <c:v>35590</c:v>
                </c:pt>
                <c:pt idx="134">
                  <c:v>35604</c:v>
                </c:pt>
                <c:pt idx="135">
                  <c:v>35625</c:v>
                </c:pt>
                <c:pt idx="136">
                  <c:v>35639</c:v>
                </c:pt>
                <c:pt idx="137">
                  <c:v>35653</c:v>
                </c:pt>
                <c:pt idx="138">
                  <c:v>35681</c:v>
                </c:pt>
                <c:pt idx="139">
                  <c:v>35695</c:v>
                </c:pt>
                <c:pt idx="140">
                  <c:v>35716</c:v>
                </c:pt>
                <c:pt idx="141">
                  <c:v>35730</c:v>
                </c:pt>
                <c:pt idx="142">
                  <c:v>35744</c:v>
                </c:pt>
                <c:pt idx="143">
                  <c:v>35758</c:v>
                </c:pt>
                <c:pt idx="144">
                  <c:v>35772</c:v>
                </c:pt>
                <c:pt idx="145">
                  <c:v>35793</c:v>
                </c:pt>
                <c:pt idx="146">
                  <c:v>35807</c:v>
                </c:pt>
                <c:pt idx="147">
                  <c:v>35821</c:v>
                </c:pt>
                <c:pt idx="148">
                  <c:v>35835</c:v>
                </c:pt>
                <c:pt idx="149">
                  <c:v>35849</c:v>
                </c:pt>
                <c:pt idx="150">
                  <c:v>35863</c:v>
                </c:pt>
                <c:pt idx="151">
                  <c:v>35877</c:v>
                </c:pt>
                <c:pt idx="152">
                  <c:v>35898</c:v>
                </c:pt>
                <c:pt idx="153">
                  <c:v>35912</c:v>
                </c:pt>
                <c:pt idx="154">
                  <c:v>35926</c:v>
                </c:pt>
                <c:pt idx="155">
                  <c:v>35940</c:v>
                </c:pt>
                <c:pt idx="156">
                  <c:v>35954</c:v>
                </c:pt>
                <c:pt idx="157">
                  <c:v>35968</c:v>
                </c:pt>
                <c:pt idx="158">
                  <c:v>35989</c:v>
                </c:pt>
                <c:pt idx="159">
                  <c:v>36003</c:v>
                </c:pt>
                <c:pt idx="160">
                  <c:v>36017</c:v>
                </c:pt>
                <c:pt idx="161">
                  <c:v>36031</c:v>
                </c:pt>
                <c:pt idx="162">
                  <c:v>36032</c:v>
                </c:pt>
                <c:pt idx="163">
                  <c:v>36052</c:v>
                </c:pt>
                <c:pt idx="164">
                  <c:v>36066</c:v>
                </c:pt>
                <c:pt idx="165">
                  <c:v>36080</c:v>
                </c:pt>
                <c:pt idx="166">
                  <c:v>36122</c:v>
                </c:pt>
                <c:pt idx="167">
                  <c:v>36143</c:v>
                </c:pt>
                <c:pt idx="168">
                  <c:v>36185</c:v>
                </c:pt>
                <c:pt idx="169">
                  <c:v>36199</c:v>
                </c:pt>
                <c:pt idx="170">
                  <c:v>36213</c:v>
                </c:pt>
                <c:pt idx="171">
                  <c:v>36227</c:v>
                </c:pt>
                <c:pt idx="172">
                  <c:v>36241</c:v>
                </c:pt>
                <c:pt idx="173">
                  <c:v>36262</c:v>
                </c:pt>
                <c:pt idx="174">
                  <c:v>36276</c:v>
                </c:pt>
                <c:pt idx="175">
                  <c:v>36290</c:v>
                </c:pt>
                <c:pt idx="176">
                  <c:v>36304</c:v>
                </c:pt>
                <c:pt idx="177">
                  <c:v>36325</c:v>
                </c:pt>
                <c:pt idx="178">
                  <c:v>36339</c:v>
                </c:pt>
                <c:pt idx="179">
                  <c:v>36353</c:v>
                </c:pt>
                <c:pt idx="180">
                  <c:v>36367</c:v>
                </c:pt>
                <c:pt idx="181">
                  <c:v>36381</c:v>
                </c:pt>
                <c:pt idx="182">
                  <c:v>36395</c:v>
                </c:pt>
                <c:pt idx="183">
                  <c:v>36416</c:v>
                </c:pt>
                <c:pt idx="184">
                  <c:v>36430</c:v>
                </c:pt>
                <c:pt idx="185">
                  <c:v>36444</c:v>
                </c:pt>
                <c:pt idx="186">
                  <c:v>36458</c:v>
                </c:pt>
                <c:pt idx="187">
                  <c:v>36472</c:v>
                </c:pt>
                <c:pt idx="188">
                  <c:v>36486</c:v>
                </c:pt>
                <c:pt idx="189">
                  <c:v>36507</c:v>
                </c:pt>
                <c:pt idx="190">
                  <c:v>36521</c:v>
                </c:pt>
                <c:pt idx="191">
                  <c:v>36535</c:v>
                </c:pt>
                <c:pt idx="192">
                  <c:v>36549</c:v>
                </c:pt>
                <c:pt idx="193">
                  <c:v>36570</c:v>
                </c:pt>
                <c:pt idx="194">
                  <c:v>36584</c:v>
                </c:pt>
                <c:pt idx="195">
                  <c:v>36598</c:v>
                </c:pt>
                <c:pt idx="196">
                  <c:v>36612</c:v>
                </c:pt>
                <c:pt idx="197">
                  <c:v>36626</c:v>
                </c:pt>
                <c:pt idx="198">
                  <c:v>36640</c:v>
                </c:pt>
                <c:pt idx="199">
                  <c:v>36654</c:v>
                </c:pt>
                <c:pt idx="200">
                  <c:v>36668</c:v>
                </c:pt>
                <c:pt idx="201">
                  <c:v>36689</c:v>
                </c:pt>
                <c:pt idx="202">
                  <c:v>36703</c:v>
                </c:pt>
                <c:pt idx="203">
                  <c:v>36717</c:v>
                </c:pt>
                <c:pt idx="204">
                  <c:v>36731</c:v>
                </c:pt>
                <c:pt idx="205">
                  <c:v>36752</c:v>
                </c:pt>
                <c:pt idx="206">
                  <c:v>36794</c:v>
                </c:pt>
                <c:pt idx="207">
                  <c:v>36808</c:v>
                </c:pt>
                <c:pt idx="208">
                  <c:v>36822</c:v>
                </c:pt>
                <c:pt idx="209">
                  <c:v>36843</c:v>
                </c:pt>
                <c:pt idx="210">
                  <c:v>36857</c:v>
                </c:pt>
                <c:pt idx="211">
                  <c:v>36871</c:v>
                </c:pt>
                <c:pt idx="212">
                  <c:v>36885</c:v>
                </c:pt>
                <c:pt idx="213">
                  <c:v>36899</c:v>
                </c:pt>
                <c:pt idx="214">
                  <c:v>36913</c:v>
                </c:pt>
                <c:pt idx="215">
                  <c:v>36934</c:v>
                </c:pt>
                <c:pt idx="216">
                  <c:v>36948</c:v>
                </c:pt>
                <c:pt idx="217">
                  <c:v>36962</c:v>
                </c:pt>
                <c:pt idx="218">
                  <c:v>36976</c:v>
                </c:pt>
                <c:pt idx="219">
                  <c:v>36990</c:v>
                </c:pt>
                <c:pt idx="220">
                  <c:v>37004</c:v>
                </c:pt>
                <c:pt idx="221">
                  <c:v>37025</c:v>
                </c:pt>
                <c:pt idx="222">
                  <c:v>37039</c:v>
                </c:pt>
                <c:pt idx="223">
                  <c:v>37053</c:v>
                </c:pt>
                <c:pt idx="224">
                  <c:v>37067</c:v>
                </c:pt>
                <c:pt idx="225">
                  <c:v>37081</c:v>
                </c:pt>
                <c:pt idx="226">
                  <c:v>37095</c:v>
                </c:pt>
                <c:pt idx="227">
                  <c:v>37116</c:v>
                </c:pt>
                <c:pt idx="228">
                  <c:v>37130</c:v>
                </c:pt>
                <c:pt idx="229">
                  <c:v>37144</c:v>
                </c:pt>
                <c:pt idx="230">
                  <c:v>37158</c:v>
                </c:pt>
                <c:pt idx="231">
                  <c:v>37172</c:v>
                </c:pt>
                <c:pt idx="232">
                  <c:v>37186</c:v>
                </c:pt>
                <c:pt idx="233">
                  <c:v>37200</c:v>
                </c:pt>
                <c:pt idx="234">
                  <c:v>37221</c:v>
                </c:pt>
                <c:pt idx="235">
                  <c:v>37235</c:v>
                </c:pt>
                <c:pt idx="236">
                  <c:v>37249</c:v>
                </c:pt>
                <c:pt idx="237">
                  <c:v>37270</c:v>
                </c:pt>
                <c:pt idx="238">
                  <c:v>37298</c:v>
                </c:pt>
                <c:pt idx="239">
                  <c:v>37312</c:v>
                </c:pt>
                <c:pt idx="240">
                  <c:v>37326</c:v>
                </c:pt>
                <c:pt idx="241">
                  <c:v>37340</c:v>
                </c:pt>
                <c:pt idx="242">
                  <c:v>37354</c:v>
                </c:pt>
                <c:pt idx="243">
                  <c:v>37368</c:v>
                </c:pt>
                <c:pt idx="244">
                  <c:v>37389</c:v>
                </c:pt>
                <c:pt idx="245">
                  <c:v>37403</c:v>
                </c:pt>
                <c:pt idx="246">
                  <c:v>37417</c:v>
                </c:pt>
                <c:pt idx="247">
                  <c:v>37431</c:v>
                </c:pt>
                <c:pt idx="248">
                  <c:v>37445</c:v>
                </c:pt>
                <c:pt idx="249">
                  <c:v>37459</c:v>
                </c:pt>
                <c:pt idx="250">
                  <c:v>37480</c:v>
                </c:pt>
                <c:pt idx="251">
                  <c:v>37494</c:v>
                </c:pt>
                <c:pt idx="252">
                  <c:v>37508</c:v>
                </c:pt>
                <c:pt idx="253">
                  <c:v>37522</c:v>
                </c:pt>
                <c:pt idx="254">
                  <c:v>37543</c:v>
                </c:pt>
                <c:pt idx="255">
                  <c:v>37557</c:v>
                </c:pt>
                <c:pt idx="256">
                  <c:v>37571</c:v>
                </c:pt>
                <c:pt idx="257">
                  <c:v>37585</c:v>
                </c:pt>
                <c:pt idx="258">
                  <c:v>37599</c:v>
                </c:pt>
                <c:pt idx="259">
                  <c:v>37613</c:v>
                </c:pt>
                <c:pt idx="260">
                  <c:v>37634</c:v>
                </c:pt>
                <c:pt idx="261">
                  <c:v>37648</c:v>
                </c:pt>
                <c:pt idx="262">
                  <c:v>37662</c:v>
                </c:pt>
                <c:pt idx="263">
                  <c:v>37690</c:v>
                </c:pt>
                <c:pt idx="264">
                  <c:v>37704</c:v>
                </c:pt>
                <c:pt idx="265">
                  <c:v>37725</c:v>
                </c:pt>
                <c:pt idx="266">
                  <c:v>37739</c:v>
                </c:pt>
                <c:pt idx="267">
                  <c:v>37753</c:v>
                </c:pt>
                <c:pt idx="268">
                  <c:v>37767</c:v>
                </c:pt>
                <c:pt idx="269">
                  <c:v>37781</c:v>
                </c:pt>
                <c:pt idx="270">
                  <c:v>37795</c:v>
                </c:pt>
                <c:pt idx="271">
                  <c:v>37816</c:v>
                </c:pt>
                <c:pt idx="272">
                  <c:v>37830</c:v>
                </c:pt>
                <c:pt idx="273">
                  <c:v>37844</c:v>
                </c:pt>
                <c:pt idx="274">
                  <c:v>37858</c:v>
                </c:pt>
                <c:pt idx="275">
                  <c:v>37872</c:v>
                </c:pt>
                <c:pt idx="276">
                  <c:v>37886</c:v>
                </c:pt>
                <c:pt idx="277">
                  <c:v>37907</c:v>
                </c:pt>
                <c:pt idx="278">
                  <c:v>37921</c:v>
                </c:pt>
                <c:pt idx="279">
                  <c:v>37935</c:v>
                </c:pt>
                <c:pt idx="280">
                  <c:v>37949</c:v>
                </c:pt>
                <c:pt idx="281">
                  <c:v>37963</c:v>
                </c:pt>
                <c:pt idx="282">
                  <c:v>37977</c:v>
                </c:pt>
                <c:pt idx="283">
                  <c:v>37998</c:v>
                </c:pt>
                <c:pt idx="284">
                  <c:v>38014</c:v>
                </c:pt>
                <c:pt idx="285">
                  <c:v>38026</c:v>
                </c:pt>
                <c:pt idx="286">
                  <c:v>38040</c:v>
                </c:pt>
                <c:pt idx="287">
                  <c:v>38054</c:v>
                </c:pt>
                <c:pt idx="288">
                  <c:v>38068</c:v>
                </c:pt>
                <c:pt idx="289">
                  <c:v>38089</c:v>
                </c:pt>
                <c:pt idx="290">
                  <c:v>38103</c:v>
                </c:pt>
                <c:pt idx="291">
                  <c:v>38117</c:v>
                </c:pt>
                <c:pt idx="292">
                  <c:v>38131</c:v>
                </c:pt>
                <c:pt idx="293">
                  <c:v>38152</c:v>
                </c:pt>
                <c:pt idx="294">
                  <c:v>38166</c:v>
                </c:pt>
                <c:pt idx="295">
                  <c:v>38180</c:v>
                </c:pt>
                <c:pt idx="296">
                  <c:v>38194</c:v>
                </c:pt>
                <c:pt idx="297">
                  <c:v>38208</c:v>
                </c:pt>
                <c:pt idx="298">
                  <c:v>38212</c:v>
                </c:pt>
                <c:pt idx="299">
                  <c:v>38222</c:v>
                </c:pt>
                <c:pt idx="300">
                  <c:v>38257</c:v>
                </c:pt>
                <c:pt idx="301">
                  <c:v>38271</c:v>
                </c:pt>
                <c:pt idx="302">
                  <c:v>38285</c:v>
                </c:pt>
                <c:pt idx="303">
                  <c:v>38299</c:v>
                </c:pt>
                <c:pt idx="304">
                  <c:v>38313</c:v>
                </c:pt>
                <c:pt idx="305">
                  <c:v>38334</c:v>
                </c:pt>
                <c:pt idx="306">
                  <c:v>38348</c:v>
                </c:pt>
                <c:pt idx="307">
                  <c:v>38362</c:v>
                </c:pt>
                <c:pt idx="308">
                  <c:v>38376</c:v>
                </c:pt>
                <c:pt idx="309">
                  <c:v>38397</c:v>
                </c:pt>
                <c:pt idx="310">
                  <c:v>38411</c:v>
                </c:pt>
                <c:pt idx="311">
                  <c:v>38425</c:v>
                </c:pt>
                <c:pt idx="312">
                  <c:v>38439</c:v>
                </c:pt>
                <c:pt idx="313">
                  <c:v>38453</c:v>
                </c:pt>
                <c:pt idx="314">
                  <c:v>38467</c:v>
                </c:pt>
                <c:pt idx="315">
                  <c:v>38481</c:v>
                </c:pt>
                <c:pt idx="316">
                  <c:v>38495</c:v>
                </c:pt>
                <c:pt idx="317">
                  <c:v>38516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38572</c:v>
                </c:pt>
                <c:pt idx="322">
                  <c:v>38586</c:v>
                </c:pt>
                <c:pt idx="323">
                  <c:v>38607</c:v>
                </c:pt>
                <c:pt idx="324">
                  <c:v>38621</c:v>
                </c:pt>
                <c:pt idx="325">
                  <c:v>38635</c:v>
                </c:pt>
                <c:pt idx="326">
                  <c:v>38649</c:v>
                </c:pt>
                <c:pt idx="327">
                  <c:v>38663</c:v>
                </c:pt>
                <c:pt idx="328">
                  <c:v>38684</c:v>
                </c:pt>
                <c:pt idx="329">
                  <c:v>38698</c:v>
                </c:pt>
                <c:pt idx="330">
                  <c:v>38712</c:v>
                </c:pt>
                <c:pt idx="331">
                  <c:v>38726</c:v>
                </c:pt>
                <c:pt idx="332">
                  <c:v>38740</c:v>
                </c:pt>
                <c:pt idx="333">
                  <c:v>38761</c:v>
                </c:pt>
                <c:pt idx="334">
                  <c:v>38775</c:v>
                </c:pt>
                <c:pt idx="335">
                  <c:v>38789</c:v>
                </c:pt>
                <c:pt idx="336">
                  <c:v>38803</c:v>
                </c:pt>
                <c:pt idx="337">
                  <c:v>38817</c:v>
                </c:pt>
                <c:pt idx="338">
                  <c:v>38831</c:v>
                </c:pt>
                <c:pt idx="339">
                  <c:v>38845</c:v>
                </c:pt>
                <c:pt idx="340">
                  <c:v>38859</c:v>
                </c:pt>
                <c:pt idx="341">
                  <c:v>38880</c:v>
                </c:pt>
                <c:pt idx="342">
                  <c:v>38890</c:v>
                </c:pt>
                <c:pt idx="343">
                  <c:v>38908</c:v>
                </c:pt>
                <c:pt idx="344">
                  <c:v>38922</c:v>
                </c:pt>
                <c:pt idx="345">
                  <c:v>38943</c:v>
                </c:pt>
                <c:pt idx="346">
                  <c:v>38957</c:v>
                </c:pt>
                <c:pt idx="347">
                  <c:v>38971</c:v>
                </c:pt>
                <c:pt idx="348">
                  <c:v>38985</c:v>
                </c:pt>
                <c:pt idx="349">
                  <c:v>38999</c:v>
                </c:pt>
                <c:pt idx="350">
                  <c:v>39013</c:v>
                </c:pt>
                <c:pt idx="351">
                  <c:v>39027</c:v>
                </c:pt>
                <c:pt idx="352">
                  <c:v>39048</c:v>
                </c:pt>
                <c:pt idx="353">
                  <c:v>39062</c:v>
                </c:pt>
                <c:pt idx="354">
                  <c:v>39076</c:v>
                </c:pt>
                <c:pt idx="355">
                  <c:v>39090</c:v>
                </c:pt>
                <c:pt idx="356">
                  <c:v>39104</c:v>
                </c:pt>
                <c:pt idx="357">
                  <c:v>39125</c:v>
                </c:pt>
                <c:pt idx="358">
                  <c:v>39139</c:v>
                </c:pt>
                <c:pt idx="359">
                  <c:v>39153</c:v>
                </c:pt>
                <c:pt idx="360">
                  <c:v>39167</c:v>
                </c:pt>
                <c:pt idx="361">
                  <c:v>39181</c:v>
                </c:pt>
                <c:pt idx="362">
                  <c:v>39195</c:v>
                </c:pt>
                <c:pt idx="363">
                  <c:v>39216</c:v>
                </c:pt>
                <c:pt idx="364">
                  <c:v>39230</c:v>
                </c:pt>
                <c:pt idx="365">
                  <c:v>39244</c:v>
                </c:pt>
                <c:pt idx="366">
                  <c:v>39258</c:v>
                </c:pt>
                <c:pt idx="367">
                  <c:v>39272</c:v>
                </c:pt>
                <c:pt idx="368">
                  <c:v>39286</c:v>
                </c:pt>
                <c:pt idx="369">
                  <c:v>39307</c:v>
                </c:pt>
                <c:pt idx="370">
                  <c:v>39321</c:v>
                </c:pt>
                <c:pt idx="371">
                  <c:v>39335</c:v>
                </c:pt>
                <c:pt idx="372">
                  <c:v>39349</c:v>
                </c:pt>
                <c:pt idx="373">
                  <c:v>39363</c:v>
                </c:pt>
                <c:pt idx="374">
                  <c:v>39377</c:v>
                </c:pt>
                <c:pt idx="375">
                  <c:v>39398</c:v>
                </c:pt>
                <c:pt idx="376">
                  <c:v>39412</c:v>
                </c:pt>
                <c:pt idx="377">
                  <c:v>39426</c:v>
                </c:pt>
                <c:pt idx="378">
                  <c:v>39440</c:v>
                </c:pt>
                <c:pt idx="379">
                  <c:v>39461</c:v>
                </c:pt>
                <c:pt idx="380">
                  <c:v>39475</c:v>
                </c:pt>
                <c:pt idx="381">
                  <c:v>39489</c:v>
                </c:pt>
                <c:pt idx="382">
                  <c:v>39503</c:v>
                </c:pt>
                <c:pt idx="383">
                  <c:v>39517</c:v>
                </c:pt>
                <c:pt idx="384">
                  <c:v>39531</c:v>
                </c:pt>
                <c:pt idx="385">
                  <c:v>39566</c:v>
                </c:pt>
                <c:pt idx="386">
                  <c:v>39594</c:v>
                </c:pt>
                <c:pt idx="387">
                  <c:v>39622</c:v>
                </c:pt>
                <c:pt idx="388">
                  <c:v>39657</c:v>
                </c:pt>
                <c:pt idx="389">
                  <c:v>39748</c:v>
                </c:pt>
                <c:pt idx="390">
                  <c:v>39776</c:v>
                </c:pt>
                <c:pt idx="391">
                  <c:v>39804</c:v>
                </c:pt>
                <c:pt idx="392">
                  <c:v>39825</c:v>
                </c:pt>
                <c:pt idx="393">
                  <c:v>39853</c:v>
                </c:pt>
                <c:pt idx="394">
                  <c:v>39895</c:v>
                </c:pt>
                <c:pt idx="395">
                  <c:v>39930</c:v>
                </c:pt>
                <c:pt idx="396">
                  <c:v>39958</c:v>
                </c:pt>
                <c:pt idx="397">
                  <c:v>39986</c:v>
                </c:pt>
                <c:pt idx="398">
                  <c:v>40021</c:v>
                </c:pt>
                <c:pt idx="399">
                  <c:v>40049</c:v>
                </c:pt>
                <c:pt idx="400">
                  <c:v>40084</c:v>
                </c:pt>
                <c:pt idx="401">
                  <c:v>40112</c:v>
                </c:pt>
                <c:pt idx="402">
                  <c:v>40140</c:v>
                </c:pt>
                <c:pt idx="403">
                  <c:v>40175</c:v>
                </c:pt>
                <c:pt idx="404">
                  <c:v>40203</c:v>
                </c:pt>
                <c:pt idx="405">
                  <c:v>40231</c:v>
                </c:pt>
                <c:pt idx="406">
                  <c:v>40259</c:v>
                </c:pt>
                <c:pt idx="407">
                  <c:v>40294</c:v>
                </c:pt>
                <c:pt idx="408">
                  <c:v>40322</c:v>
                </c:pt>
                <c:pt idx="409">
                  <c:v>40357</c:v>
                </c:pt>
                <c:pt idx="410">
                  <c:v>40385</c:v>
                </c:pt>
                <c:pt idx="411">
                  <c:v>40413</c:v>
                </c:pt>
                <c:pt idx="412">
                  <c:v>40448</c:v>
                </c:pt>
                <c:pt idx="413">
                  <c:v>40476</c:v>
                </c:pt>
                <c:pt idx="414">
                  <c:v>40504</c:v>
                </c:pt>
                <c:pt idx="415">
                  <c:v>40539</c:v>
                </c:pt>
                <c:pt idx="416">
                  <c:v>40553</c:v>
                </c:pt>
                <c:pt idx="417">
                  <c:v>40567</c:v>
                </c:pt>
                <c:pt idx="418">
                  <c:v>40588</c:v>
                </c:pt>
                <c:pt idx="419">
                  <c:v>40602</c:v>
                </c:pt>
                <c:pt idx="420">
                  <c:v>40616</c:v>
                </c:pt>
                <c:pt idx="421">
                  <c:v>40630</c:v>
                </c:pt>
                <c:pt idx="422">
                  <c:v>40644</c:v>
                </c:pt>
                <c:pt idx="423">
                  <c:v>40658</c:v>
                </c:pt>
                <c:pt idx="424">
                  <c:v>40672</c:v>
                </c:pt>
                <c:pt idx="425">
                  <c:v>40686</c:v>
                </c:pt>
                <c:pt idx="426">
                  <c:v>40707</c:v>
                </c:pt>
                <c:pt idx="427">
                  <c:v>40721</c:v>
                </c:pt>
                <c:pt idx="428">
                  <c:v>40735</c:v>
                </c:pt>
                <c:pt idx="429">
                  <c:v>40749</c:v>
                </c:pt>
                <c:pt idx="430">
                  <c:v>40763</c:v>
                </c:pt>
                <c:pt idx="431">
                  <c:v>40784</c:v>
                </c:pt>
                <c:pt idx="432">
                  <c:v>40798</c:v>
                </c:pt>
                <c:pt idx="433">
                  <c:v>40812</c:v>
                </c:pt>
                <c:pt idx="434">
                  <c:v>40826</c:v>
                </c:pt>
                <c:pt idx="435">
                  <c:v>40840</c:v>
                </c:pt>
                <c:pt idx="436">
                  <c:v>40861</c:v>
                </c:pt>
                <c:pt idx="437">
                  <c:v>40875</c:v>
                </c:pt>
                <c:pt idx="438">
                  <c:v>40889</c:v>
                </c:pt>
                <c:pt idx="439">
                  <c:v>40903</c:v>
                </c:pt>
                <c:pt idx="440">
                  <c:v>40917</c:v>
                </c:pt>
                <c:pt idx="441">
                  <c:v>40931</c:v>
                </c:pt>
                <c:pt idx="442">
                  <c:v>40952</c:v>
                </c:pt>
                <c:pt idx="443">
                  <c:v>40966</c:v>
                </c:pt>
                <c:pt idx="444">
                  <c:v>40980</c:v>
                </c:pt>
                <c:pt idx="445">
                  <c:v>40994</c:v>
                </c:pt>
                <c:pt idx="446">
                  <c:v>41008</c:v>
                </c:pt>
                <c:pt idx="447">
                  <c:v>41022</c:v>
                </c:pt>
                <c:pt idx="448">
                  <c:v>41043</c:v>
                </c:pt>
                <c:pt idx="449">
                  <c:v>41057</c:v>
                </c:pt>
                <c:pt idx="450">
                  <c:v>41071</c:v>
                </c:pt>
                <c:pt idx="451">
                  <c:v>41085</c:v>
                </c:pt>
                <c:pt idx="452">
                  <c:v>41099</c:v>
                </c:pt>
                <c:pt idx="453">
                  <c:v>41112</c:v>
                </c:pt>
                <c:pt idx="454">
                  <c:v>41134</c:v>
                </c:pt>
                <c:pt idx="455">
                  <c:v>41148</c:v>
                </c:pt>
                <c:pt idx="456">
                  <c:v>41176</c:v>
                </c:pt>
                <c:pt idx="457">
                  <c:v>41190</c:v>
                </c:pt>
                <c:pt idx="458">
                  <c:v>41204</c:v>
                </c:pt>
                <c:pt idx="459">
                  <c:v>41225</c:v>
                </c:pt>
                <c:pt idx="460">
                  <c:v>41241</c:v>
                </c:pt>
                <c:pt idx="461">
                  <c:v>41253</c:v>
                </c:pt>
                <c:pt idx="462">
                  <c:v>41267</c:v>
                </c:pt>
                <c:pt idx="463">
                  <c:v>41288</c:v>
                </c:pt>
                <c:pt idx="464">
                  <c:v>41316</c:v>
                </c:pt>
                <c:pt idx="465">
                  <c:v>41330</c:v>
                </c:pt>
                <c:pt idx="466">
                  <c:v>41333</c:v>
                </c:pt>
                <c:pt idx="467">
                  <c:v>41344</c:v>
                </c:pt>
                <c:pt idx="468">
                  <c:v>41358</c:v>
                </c:pt>
                <c:pt idx="469">
                  <c:v>41386</c:v>
                </c:pt>
                <c:pt idx="470">
                  <c:v>41421</c:v>
                </c:pt>
                <c:pt idx="471">
                  <c:v>41449</c:v>
                </c:pt>
                <c:pt idx="472">
                  <c:v>41477</c:v>
                </c:pt>
                <c:pt idx="473">
                  <c:v>41498</c:v>
                </c:pt>
                <c:pt idx="474">
                  <c:v>41512</c:v>
                </c:pt>
                <c:pt idx="475">
                  <c:v>41540</c:v>
                </c:pt>
                <c:pt idx="476">
                  <c:v>41561</c:v>
                </c:pt>
                <c:pt idx="477">
                  <c:v>41575</c:v>
                </c:pt>
                <c:pt idx="478">
                  <c:v>41589</c:v>
                </c:pt>
                <c:pt idx="479">
                  <c:v>41603</c:v>
                </c:pt>
                <c:pt idx="480">
                  <c:v>41617</c:v>
                </c:pt>
                <c:pt idx="481">
                  <c:v>41631</c:v>
                </c:pt>
                <c:pt idx="482">
                  <c:v>41652</c:v>
                </c:pt>
                <c:pt idx="483">
                  <c:v>41666</c:v>
                </c:pt>
                <c:pt idx="484">
                  <c:v>41680</c:v>
                </c:pt>
                <c:pt idx="485">
                  <c:v>41694</c:v>
                </c:pt>
                <c:pt idx="486">
                  <c:v>41708</c:v>
                </c:pt>
                <c:pt idx="487">
                  <c:v>41722</c:v>
                </c:pt>
                <c:pt idx="488">
                  <c:v>41743</c:v>
                </c:pt>
                <c:pt idx="489">
                  <c:v>41757</c:v>
                </c:pt>
                <c:pt idx="490">
                  <c:v>41771</c:v>
                </c:pt>
                <c:pt idx="491">
                  <c:v>41785</c:v>
                </c:pt>
                <c:pt idx="492">
                  <c:v>41799</c:v>
                </c:pt>
                <c:pt idx="493">
                  <c:v>41812</c:v>
                </c:pt>
                <c:pt idx="494">
                  <c:v>41834</c:v>
                </c:pt>
                <c:pt idx="495">
                  <c:v>41848</c:v>
                </c:pt>
                <c:pt idx="496">
                  <c:v>41862</c:v>
                </c:pt>
                <c:pt idx="497">
                  <c:v>41876</c:v>
                </c:pt>
                <c:pt idx="498">
                  <c:v>41918</c:v>
                </c:pt>
                <c:pt idx="499">
                  <c:v>41953</c:v>
                </c:pt>
                <c:pt idx="500">
                  <c:v>41967</c:v>
                </c:pt>
                <c:pt idx="501">
                  <c:v>41981</c:v>
                </c:pt>
                <c:pt idx="502">
                  <c:v>41995</c:v>
                </c:pt>
                <c:pt idx="503">
                  <c:v>42016</c:v>
                </c:pt>
                <c:pt idx="504">
                  <c:v>42030</c:v>
                </c:pt>
                <c:pt idx="505">
                  <c:v>42044</c:v>
                </c:pt>
                <c:pt idx="506">
                  <c:v>42058</c:v>
                </c:pt>
                <c:pt idx="507">
                  <c:v>42072</c:v>
                </c:pt>
                <c:pt idx="508">
                  <c:v>42086</c:v>
                </c:pt>
                <c:pt idx="509">
                  <c:v>42107</c:v>
                </c:pt>
                <c:pt idx="510">
                  <c:v>42121</c:v>
                </c:pt>
                <c:pt idx="511">
                  <c:v>42135</c:v>
                </c:pt>
                <c:pt idx="512">
                  <c:v>42149</c:v>
                </c:pt>
                <c:pt idx="513">
                  <c:v>42163</c:v>
                </c:pt>
                <c:pt idx="514">
                  <c:v>42177</c:v>
                </c:pt>
                <c:pt idx="515">
                  <c:v>42198</c:v>
                </c:pt>
                <c:pt idx="516">
                  <c:v>42212</c:v>
                </c:pt>
                <c:pt idx="517">
                  <c:v>42240</c:v>
                </c:pt>
                <c:pt idx="518">
                  <c:v>42261</c:v>
                </c:pt>
                <c:pt idx="519">
                  <c:v>42275</c:v>
                </c:pt>
                <c:pt idx="520">
                  <c:v>42289</c:v>
                </c:pt>
                <c:pt idx="521">
                  <c:v>42303</c:v>
                </c:pt>
                <c:pt idx="522">
                  <c:v>42317</c:v>
                </c:pt>
                <c:pt idx="523">
                  <c:v>42331</c:v>
                </c:pt>
                <c:pt idx="524">
                  <c:v>42352</c:v>
                </c:pt>
                <c:pt idx="525">
                  <c:v>42366</c:v>
                </c:pt>
                <c:pt idx="526">
                  <c:v>42380</c:v>
                </c:pt>
                <c:pt idx="527">
                  <c:v>42394</c:v>
                </c:pt>
                <c:pt idx="528">
                  <c:v>42408</c:v>
                </c:pt>
                <c:pt idx="529">
                  <c:v>42422</c:v>
                </c:pt>
                <c:pt idx="530">
                  <c:v>42443</c:v>
                </c:pt>
                <c:pt idx="531">
                  <c:v>42457</c:v>
                </c:pt>
                <c:pt idx="532">
                  <c:v>42471</c:v>
                </c:pt>
                <c:pt idx="533">
                  <c:v>42485</c:v>
                </c:pt>
                <c:pt idx="534">
                  <c:v>42513</c:v>
                </c:pt>
                <c:pt idx="535">
                  <c:v>42534</c:v>
                </c:pt>
                <c:pt idx="536">
                  <c:v>42548</c:v>
                </c:pt>
                <c:pt idx="537">
                  <c:v>42562</c:v>
                </c:pt>
                <c:pt idx="538">
                  <c:v>42576</c:v>
                </c:pt>
                <c:pt idx="539">
                  <c:v>42590</c:v>
                </c:pt>
              </c:numCache>
            </c:numRef>
          </c:cat>
          <c:val>
            <c:numRef>
              <c:f>CommRecyMkts!$B$3:$B$542</c:f>
              <c:numCache>
                <c:formatCode>"$"#,##0.00</c:formatCode>
                <c:ptCount val="540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120</c:v>
                </c:pt>
                <c:pt idx="20">
                  <c:v>95</c:v>
                </c:pt>
                <c:pt idx="21">
                  <c:v>95</c:v>
                </c:pt>
                <c:pt idx="22">
                  <c:v>102.5</c:v>
                </c:pt>
                <c:pt idx="23">
                  <c:v>102.5</c:v>
                </c:pt>
                <c:pt idx="24">
                  <c:v>102.5</c:v>
                </c:pt>
                <c:pt idx="25">
                  <c:v>102.5</c:v>
                </c:pt>
                <c:pt idx="26">
                  <c:v>102.5</c:v>
                </c:pt>
                <c:pt idx="27">
                  <c:v>102.5</c:v>
                </c:pt>
                <c:pt idx="28">
                  <c:v>102.5</c:v>
                </c:pt>
                <c:pt idx="29">
                  <c:v>102.5</c:v>
                </c:pt>
                <c:pt idx="30">
                  <c:v>102.5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115</c:v>
                </c:pt>
                <c:pt idx="51">
                  <c:v>115</c:v>
                </c:pt>
                <c:pt idx="52">
                  <c:v>110</c:v>
                </c:pt>
                <c:pt idx="53">
                  <c:v>130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135</c:v>
                </c:pt>
                <c:pt idx="69">
                  <c:v>135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205</c:v>
                </c:pt>
                <c:pt idx="74">
                  <c:v>205</c:v>
                </c:pt>
                <c:pt idx="75">
                  <c:v>205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295</c:v>
                </c:pt>
                <c:pt idx="81">
                  <c:v>295</c:v>
                </c:pt>
                <c:pt idx="82">
                  <c:v>315</c:v>
                </c:pt>
                <c:pt idx="83">
                  <c:v>305</c:v>
                </c:pt>
                <c:pt idx="84">
                  <c:v>335</c:v>
                </c:pt>
                <c:pt idx="85">
                  <c:v>335</c:v>
                </c:pt>
                <c:pt idx="86">
                  <c:v>300</c:v>
                </c:pt>
                <c:pt idx="87">
                  <c:v>282.5</c:v>
                </c:pt>
                <c:pt idx="88">
                  <c:v>260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200</c:v>
                </c:pt>
                <c:pt idx="94">
                  <c:v>190</c:v>
                </c:pt>
                <c:pt idx="95">
                  <c:v>170</c:v>
                </c:pt>
                <c:pt idx="96">
                  <c:v>130</c:v>
                </c:pt>
                <c:pt idx="97">
                  <c:v>130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190</c:v>
                </c:pt>
                <c:pt idx="105">
                  <c:v>135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125</c:v>
                </c:pt>
                <c:pt idx="122">
                  <c:v>125</c:v>
                </c:pt>
                <c:pt idx="123">
                  <c:v>100</c:v>
                </c:pt>
                <c:pt idx="124">
                  <c:v>100</c:v>
                </c:pt>
                <c:pt idx="125">
                  <c:v>145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120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130</c:v>
                </c:pt>
                <c:pt idx="143">
                  <c:v>130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120</c:v>
                </c:pt>
                <c:pt idx="157">
                  <c:v>97.5</c:v>
                </c:pt>
                <c:pt idx="158">
                  <c:v>90</c:v>
                </c:pt>
                <c:pt idx="159">
                  <c:v>90</c:v>
                </c:pt>
                <c:pt idx="160">
                  <c:v>92.5</c:v>
                </c:pt>
                <c:pt idx="161">
                  <c:v>92.5</c:v>
                </c:pt>
                <c:pt idx="162">
                  <c:v>120</c:v>
                </c:pt>
                <c:pt idx="163">
                  <c:v>97.5</c:v>
                </c:pt>
                <c:pt idx="164">
                  <c:v>97.5</c:v>
                </c:pt>
                <c:pt idx="165">
                  <c:v>97.5</c:v>
                </c:pt>
                <c:pt idx="166">
                  <c:v>97.5</c:v>
                </c:pt>
                <c:pt idx="167">
                  <c:v>97.5</c:v>
                </c:pt>
                <c:pt idx="168">
                  <c:v>97.5</c:v>
                </c:pt>
                <c:pt idx="169">
                  <c:v>97.5</c:v>
                </c:pt>
                <c:pt idx="170">
                  <c:v>97.5</c:v>
                </c:pt>
                <c:pt idx="171">
                  <c:v>97.5</c:v>
                </c:pt>
                <c:pt idx="172">
                  <c:v>97.5</c:v>
                </c:pt>
                <c:pt idx="173">
                  <c:v>97.5</c:v>
                </c:pt>
                <c:pt idx="174">
                  <c:v>97.5</c:v>
                </c:pt>
                <c:pt idx="175">
                  <c:v>97.5</c:v>
                </c:pt>
                <c:pt idx="176">
                  <c:v>97.5</c:v>
                </c:pt>
                <c:pt idx="177">
                  <c:v>97.5</c:v>
                </c:pt>
                <c:pt idx="178">
                  <c:v>97.5</c:v>
                </c:pt>
                <c:pt idx="179">
                  <c:v>97.5</c:v>
                </c:pt>
                <c:pt idx="180">
                  <c:v>100</c:v>
                </c:pt>
                <c:pt idx="181">
                  <c:v>107.5</c:v>
                </c:pt>
                <c:pt idx="182">
                  <c:v>107.5</c:v>
                </c:pt>
                <c:pt idx="183">
                  <c:v>107.5</c:v>
                </c:pt>
                <c:pt idx="184">
                  <c:v>107.5</c:v>
                </c:pt>
                <c:pt idx="185">
                  <c:v>117.5</c:v>
                </c:pt>
                <c:pt idx="186">
                  <c:v>117.5</c:v>
                </c:pt>
                <c:pt idx="187">
                  <c:v>132.5</c:v>
                </c:pt>
                <c:pt idx="188">
                  <c:v>132.5</c:v>
                </c:pt>
                <c:pt idx="189">
                  <c:v>132.5</c:v>
                </c:pt>
                <c:pt idx="190">
                  <c:v>132.5</c:v>
                </c:pt>
                <c:pt idx="191">
                  <c:v>132.5</c:v>
                </c:pt>
                <c:pt idx="192">
                  <c:v>140</c:v>
                </c:pt>
                <c:pt idx="193">
                  <c:v>132.5</c:v>
                </c:pt>
                <c:pt idx="194">
                  <c:v>137.5</c:v>
                </c:pt>
                <c:pt idx="195">
                  <c:v>137.5</c:v>
                </c:pt>
                <c:pt idx="196">
                  <c:v>137.5</c:v>
                </c:pt>
                <c:pt idx="197">
                  <c:v>137.5</c:v>
                </c:pt>
                <c:pt idx="198">
                  <c:v>137.5</c:v>
                </c:pt>
                <c:pt idx="199">
                  <c:v>137.5</c:v>
                </c:pt>
                <c:pt idx="200">
                  <c:v>117.5</c:v>
                </c:pt>
                <c:pt idx="201">
                  <c:v>112.5</c:v>
                </c:pt>
                <c:pt idx="202">
                  <c:v>97.5</c:v>
                </c:pt>
                <c:pt idx="203">
                  <c:v>92.5</c:v>
                </c:pt>
                <c:pt idx="204">
                  <c:v>82.5</c:v>
                </c:pt>
                <c:pt idx="205">
                  <c:v>82.5</c:v>
                </c:pt>
                <c:pt idx="206">
                  <c:v>82.5</c:v>
                </c:pt>
                <c:pt idx="207">
                  <c:v>82.5</c:v>
                </c:pt>
                <c:pt idx="208">
                  <c:v>87.5</c:v>
                </c:pt>
                <c:pt idx="209">
                  <c:v>87.5</c:v>
                </c:pt>
                <c:pt idx="210">
                  <c:v>82.5</c:v>
                </c:pt>
                <c:pt idx="211">
                  <c:v>72.5</c:v>
                </c:pt>
                <c:pt idx="212">
                  <c:v>72.5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62.5</c:v>
                </c:pt>
                <c:pt idx="218">
                  <c:v>62.5</c:v>
                </c:pt>
                <c:pt idx="219">
                  <c:v>57.5</c:v>
                </c:pt>
                <c:pt idx="220">
                  <c:v>52.5</c:v>
                </c:pt>
                <c:pt idx="221">
                  <c:v>32.5</c:v>
                </c:pt>
                <c:pt idx="222">
                  <c:v>32.5</c:v>
                </c:pt>
                <c:pt idx="223">
                  <c:v>27.5</c:v>
                </c:pt>
                <c:pt idx="224">
                  <c:v>27.5</c:v>
                </c:pt>
                <c:pt idx="225">
                  <c:v>27.5</c:v>
                </c:pt>
                <c:pt idx="226">
                  <c:v>27.5</c:v>
                </c:pt>
                <c:pt idx="227">
                  <c:v>27.5</c:v>
                </c:pt>
                <c:pt idx="228">
                  <c:v>27.5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32.5</c:v>
                </c:pt>
                <c:pt idx="233">
                  <c:v>32.5</c:v>
                </c:pt>
                <c:pt idx="234">
                  <c:v>32.5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32.5</c:v>
                </c:pt>
                <c:pt idx="241">
                  <c:v>32.5</c:v>
                </c:pt>
                <c:pt idx="242">
                  <c:v>32.5</c:v>
                </c:pt>
                <c:pt idx="243">
                  <c:v>32.5</c:v>
                </c:pt>
                <c:pt idx="244">
                  <c:v>32.5</c:v>
                </c:pt>
                <c:pt idx="245">
                  <c:v>32.5</c:v>
                </c:pt>
                <c:pt idx="246">
                  <c:v>32.5</c:v>
                </c:pt>
                <c:pt idx="247">
                  <c:v>42.5</c:v>
                </c:pt>
                <c:pt idx="248">
                  <c:v>32.5</c:v>
                </c:pt>
                <c:pt idx="249">
                  <c:v>32.5</c:v>
                </c:pt>
                <c:pt idx="250">
                  <c:v>32.5</c:v>
                </c:pt>
                <c:pt idx="251">
                  <c:v>32.5</c:v>
                </c:pt>
                <c:pt idx="252">
                  <c:v>32.5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57.5</c:v>
                </c:pt>
                <c:pt idx="270">
                  <c:v>62.5</c:v>
                </c:pt>
                <c:pt idx="271">
                  <c:v>67.5</c:v>
                </c:pt>
                <c:pt idx="272">
                  <c:v>67.5</c:v>
                </c:pt>
                <c:pt idx="273">
                  <c:v>72.5</c:v>
                </c:pt>
                <c:pt idx="274">
                  <c:v>72.5</c:v>
                </c:pt>
                <c:pt idx="275">
                  <c:v>77.5</c:v>
                </c:pt>
                <c:pt idx="276">
                  <c:v>77.5</c:v>
                </c:pt>
                <c:pt idx="277">
                  <c:v>77.5</c:v>
                </c:pt>
                <c:pt idx="278">
                  <c:v>77.5</c:v>
                </c:pt>
                <c:pt idx="279">
                  <c:v>77.5</c:v>
                </c:pt>
                <c:pt idx="280">
                  <c:v>77.5</c:v>
                </c:pt>
                <c:pt idx="281">
                  <c:v>77.5</c:v>
                </c:pt>
                <c:pt idx="282">
                  <c:v>77.5</c:v>
                </c:pt>
                <c:pt idx="283">
                  <c:v>77.5</c:v>
                </c:pt>
                <c:pt idx="284">
                  <c:v>77.5</c:v>
                </c:pt>
                <c:pt idx="285">
                  <c:v>77.5</c:v>
                </c:pt>
                <c:pt idx="286">
                  <c:v>77.5</c:v>
                </c:pt>
                <c:pt idx="287">
                  <c:v>77.5</c:v>
                </c:pt>
                <c:pt idx="288">
                  <c:v>77.5</c:v>
                </c:pt>
                <c:pt idx="289">
                  <c:v>77.5</c:v>
                </c:pt>
                <c:pt idx="290">
                  <c:v>77.5</c:v>
                </c:pt>
                <c:pt idx="291">
                  <c:v>77.5</c:v>
                </c:pt>
                <c:pt idx="292">
                  <c:v>77.5</c:v>
                </c:pt>
                <c:pt idx="293">
                  <c:v>77.5</c:v>
                </c:pt>
                <c:pt idx="294">
                  <c:v>77.5</c:v>
                </c:pt>
                <c:pt idx="295">
                  <c:v>77.5</c:v>
                </c:pt>
                <c:pt idx="296">
                  <c:v>77.5</c:v>
                </c:pt>
                <c:pt idx="297">
                  <c:v>77.5</c:v>
                </c:pt>
                <c:pt idx="298">
                  <c:v>77.5</c:v>
                </c:pt>
                <c:pt idx="299">
                  <c:v>77.5</c:v>
                </c:pt>
                <c:pt idx="300">
                  <c:v>77.5</c:v>
                </c:pt>
                <c:pt idx="301">
                  <c:v>77.5</c:v>
                </c:pt>
                <c:pt idx="302">
                  <c:v>77.5</c:v>
                </c:pt>
                <c:pt idx="303">
                  <c:v>77.5</c:v>
                </c:pt>
                <c:pt idx="304">
                  <c:v>77.5</c:v>
                </c:pt>
                <c:pt idx="305">
                  <c:v>77.5</c:v>
                </c:pt>
                <c:pt idx="306">
                  <c:v>77.5</c:v>
                </c:pt>
                <c:pt idx="307">
                  <c:v>77.5</c:v>
                </c:pt>
                <c:pt idx="308">
                  <c:v>77.5</c:v>
                </c:pt>
                <c:pt idx="309">
                  <c:v>77.5</c:v>
                </c:pt>
                <c:pt idx="310">
                  <c:v>77.5</c:v>
                </c:pt>
                <c:pt idx="311">
                  <c:v>77.5</c:v>
                </c:pt>
                <c:pt idx="312">
                  <c:v>77.5</c:v>
                </c:pt>
                <c:pt idx="313">
                  <c:v>77.5</c:v>
                </c:pt>
                <c:pt idx="314">
                  <c:v>77.5</c:v>
                </c:pt>
                <c:pt idx="315">
                  <c:v>82.5</c:v>
                </c:pt>
                <c:pt idx="316">
                  <c:v>82.5</c:v>
                </c:pt>
                <c:pt idx="317">
                  <c:v>77.5</c:v>
                </c:pt>
                <c:pt idx="318">
                  <c:v>77.5</c:v>
                </c:pt>
                <c:pt idx="319">
                  <c:v>77.5</c:v>
                </c:pt>
                <c:pt idx="320">
                  <c:v>77.5</c:v>
                </c:pt>
                <c:pt idx="321">
                  <c:v>77.5</c:v>
                </c:pt>
                <c:pt idx="322">
                  <c:v>77.5</c:v>
                </c:pt>
                <c:pt idx="323">
                  <c:v>77.5</c:v>
                </c:pt>
                <c:pt idx="324">
                  <c:v>77.5</c:v>
                </c:pt>
                <c:pt idx="325">
                  <c:v>77.5</c:v>
                </c:pt>
                <c:pt idx="326">
                  <c:v>77.5</c:v>
                </c:pt>
                <c:pt idx="327">
                  <c:v>77.5</c:v>
                </c:pt>
                <c:pt idx="328">
                  <c:v>77.5</c:v>
                </c:pt>
                <c:pt idx="329">
                  <c:v>77.5</c:v>
                </c:pt>
                <c:pt idx="330">
                  <c:v>77.5</c:v>
                </c:pt>
                <c:pt idx="331">
                  <c:v>77.5</c:v>
                </c:pt>
                <c:pt idx="332">
                  <c:v>77.5</c:v>
                </c:pt>
                <c:pt idx="333">
                  <c:v>77.5</c:v>
                </c:pt>
                <c:pt idx="334">
                  <c:v>77.5</c:v>
                </c:pt>
                <c:pt idx="335">
                  <c:v>77.5</c:v>
                </c:pt>
                <c:pt idx="336">
                  <c:v>77.5</c:v>
                </c:pt>
                <c:pt idx="337">
                  <c:v>77.5</c:v>
                </c:pt>
                <c:pt idx="338">
                  <c:v>77.5</c:v>
                </c:pt>
                <c:pt idx="339">
                  <c:v>77.5</c:v>
                </c:pt>
                <c:pt idx="340">
                  <c:v>77.5</c:v>
                </c:pt>
                <c:pt idx="341">
                  <c:v>77.5</c:v>
                </c:pt>
                <c:pt idx="342">
                  <c:v>77.5</c:v>
                </c:pt>
                <c:pt idx="343">
                  <c:v>112.5</c:v>
                </c:pt>
                <c:pt idx="344">
                  <c:v>112.5</c:v>
                </c:pt>
                <c:pt idx="345">
                  <c:v>117.5</c:v>
                </c:pt>
                <c:pt idx="346">
                  <c:v>117.5</c:v>
                </c:pt>
                <c:pt idx="347">
                  <c:v>122.5</c:v>
                </c:pt>
                <c:pt idx="348">
                  <c:v>122.5</c:v>
                </c:pt>
                <c:pt idx="349">
                  <c:v>122.5</c:v>
                </c:pt>
                <c:pt idx="350">
                  <c:v>132.5</c:v>
                </c:pt>
                <c:pt idx="351">
                  <c:v>142.5</c:v>
                </c:pt>
                <c:pt idx="352">
                  <c:v>142.5</c:v>
                </c:pt>
                <c:pt idx="353">
                  <c:v>152.5</c:v>
                </c:pt>
                <c:pt idx="354">
                  <c:v>152.5</c:v>
                </c:pt>
                <c:pt idx="355">
                  <c:v>157.5</c:v>
                </c:pt>
                <c:pt idx="356">
                  <c:v>157.5</c:v>
                </c:pt>
                <c:pt idx="357">
                  <c:v>167.5</c:v>
                </c:pt>
                <c:pt idx="358">
                  <c:v>167.5</c:v>
                </c:pt>
                <c:pt idx="359">
                  <c:v>177.5</c:v>
                </c:pt>
                <c:pt idx="360">
                  <c:v>177.5</c:v>
                </c:pt>
                <c:pt idx="361">
                  <c:v>187.5</c:v>
                </c:pt>
                <c:pt idx="362">
                  <c:v>187.5</c:v>
                </c:pt>
                <c:pt idx="363">
                  <c:v>197.5</c:v>
                </c:pt>
                <c:pt idx="364">
                  <c:v>197.5</c:v>
                </c:pt>
                <c:pt idx="365">
                  <c:v>202.5</c:v>
                </c:pt>
                <c:pt idx="366">
                  <c:v>202.5</c:v>
                </c:pt>
                <c:pt idx="367">
                  <c:v>207.5</c:v>
                </c:pt>
                <c:pt idx="368">
                  <c:v>207.5</c:v>
                </c:pt>
                <c:pt idx="369">
                  <c:v>212.5</c:v>
                </c:pt>
                <c:pt idx="370">
                  <c:v>212.5</c:v>
                </c:pt>
                <c:pt idx="371">
                  <c:v>212.5</c:v>
                </c:pt>
                <c:pt idx="372">
                  <c:v>217.5</c:v>
                </c:pt>
                <c:pt idx="373">
                  <c:v>222.5</c:v>
                </c:pt>
                <c:pt idx="374">
                  <c:v>222.5</c:v>
                </c:pt>
                <c:pt idx="375">
                  <c:v>227.5</c:v>
                </c:pt>
                <c:pt idx="376">
                  <c:v>227.5</c:v>
                </c:pt>
                <c:pt idx="377">
                  <c:v>232.5</c:v>
                </c:pt>
                <c:pt idx="378">
                  <c:v>232.5</c:v>
                </c:pt>
                <c:pt idx="379">
                  <c:v>237.5</c:v>
                </c:pt>
                <c:pt idx="380">
                  <c:v>237.5</c:v>
                </c:pt>
                <c:pt idx="381">
                  <c:v>247.5</c:v>
                </c:pt>
                <c:pt idx="382">
                  <c:v>247.5</c:v>
                </c:pt>
                <c:pt idx="383">
                  <c:v>252.5</c:v>
                </c:pt>
                <c:pt idx="384">
                  <c:v>252.5</c:v>
                </c:pt>
                <c:pt idx="385">
                  <c:v>257.5</c:v>
                </c:pt>
                <c:pt idx="386">
                  <c:v>262.5</c:v>
                </c:pt>
                <c:pt idx="387">
                  <c:v>262.5</c:v>
                </c:pt>
                <c:pt idx="388">
                  <c:v>272.5</c:v>
                </c:pt>
                <c:pt idx="389">
                  <c:v>282.5</c:v>
                </c:pt>
                <c:pt idx="390">
                  <c:v>267.5</c:v>
                </c:pt>
                <c:pt idx="391">
                  <c:v>217.5</c:v>
                </c:pt>
                <c:pt idx="392">
                  <c:v>217.5</c:v>
                </c:pt>
                <c:pt idx="393">
                  <c:v>217.5</c:v>
                </c:pt>
                <c:pt idx="394">
                  <c:v>187.5</c:v>
                </c:pt>
                <c:pt idx="395">
                  <c:v>177.5</c:v>
                </c:pt>
                <c:pt idx="396">
                  <c:v>167.5</c:v>
                </c:pt>
                <c:pt idx="397">
                  <c:v>167.5</c:v>
                </c:pt>
                <c:pt idx="398">
                  <c:v>177.5</c:v>
                </c:pt>
                <c:pt idx="399">
                  <c:v>187.5</c:v>
                </c:pt>
                <c:pt idx="400">
                  <c:v>217.5</c:v>
                </c:pt>
                <c:pt idx="401">
                  <c:v>227.5</c:v>
                </c:pt>
                <c:pt idx="402">
                  <c:v>242.5</c:v>
                </c:pt>
                <c:pt idx="403">
                  <c:v>252.5</c:v>
                </c:pt>
                <c:pt idx="404">
                  <c:v>262.5</c:v>
                </c:pt>
                <c:pt idx="405">
                  <c:v>262.5</c:v>
                </c:pt>
                <c:pt idx="406">
                  <c:v>262.5</c:v>
                </c:pt>
                <c:pt idx="407">
                  <c:v>262.5</c:v>
                </c:pt>
                <c:pt idx="408">
                  <c:v>272.5</c:v>
                </c:pt>
                <c:pt idx="409">
                  <c:v>272.5</c:v>
                </c:pt>
                <c:pt idx="410">
                  <c:v>272.5</c:v>
                </c:pt>
                <c:pt idx="411">
                  <c:v>287.5</c:v>
                </c:pt>
                <c:pt idx="412">
                  <c:v>292.5</c:v>
                </c:pt>
                <c:pt idx="413">
                  <c:v>297.5</c:v>
                </c:pt>
                <c:pt idx="414">
                  <c:v>302.5</c:v>
                </c:pt>
                <c:pt idx="415">
                  <c:v>302.5</c:v>
                </c:pt>
                <c:pt idx="416">
                  <c:v>302.5</c:v>
                </c:pt>
                <c:pt idx="417">
                  <c:v>302.5</c:v>
                </c:pt>
                <c:pt idx="418">
                  <c:v>302.5</c:v>
                </c:pt>
                <c:pt idx="419">
                  <c:v>302.5</c:v>
                </c:pt>
                <c:pt idx="420">
                  <c:v>302.5</c:v>
                </c:pt>
                <c:pt idx="421">
                  <c:v>302.5</c:v>
                </c:pt>
                <c:pt idx="422">
                  <c:v>302.5</c:v>
                </c:pt>
                <c:pt idx="423">
                  <c:v>302.5</c:v>
                </c:pt>
                <c:pt idx="424">
                  <c:v>302.5</c:v>
                </c:pt>
                <c:pt idx="425">
                  <c:v>302.5</c:v>
                </c:pt>
                <c:pt idx="426">
                  <c:v>307.5</c:v>
                </c:pt>
                <c:pt idx="427">
                  <c:v>307.5</c:v>
                </c:pt>
                <c:pt idx="428">
                  <c:v>312.5</c:v>
                </c:pt>
                <c:pt idx="429">
                  <c:v>312.5</c:v>
                </c:pt>
                <c:pt idx="430">
                  <c:v>322.5</c:v>
                </c:pt>
                <c:pt idx="431">
                  <c:v>322.5</c:v>
                </c:pt>
                <c:pt idx="432">
                  <c:v>317.5</c:v>
                </c:pt>
                <c:pt idx="433">
                  <c:v>317.5</c:v>
                </c:pt>
                <c:pt idx="434">
                  <c:v>307.5</c:v>
                </c:pt>
                <c:pt idx="435">
                  <c:v>307.5</c:v>
                </c:pt>
                <c:pt idx="436">
                  <c:v>272.5</c:v>
                </c:pt>
                <c:pt idx="437">
                  <c:v>273.5</c:v>
                </c:pt>
                <c:pt idx="438">
                  <c:v>263.5</c:v>
                </c:pt>
                <c:pt idx="439">
                  <c:v>263.5</c:v>
                </c:pt>
                <c:pt idx="440">
                  <c:v>263.5</c:v>
                </c:pt>
                <c:pt idx="441">
                  <c:v>263.5</c:v>
                </c:pt>
                <c:pt idx="442">
                  <c:v>273.5</c:v>
                </c:pt>
                <c:pt idx="443">
                  <c:v>273.5</c:v>
                </c:pt>
                <c:pt idx="444">
                  <c:v>273.5</c:v>
                </c:pt>
                <c:pt idx="445">
                  <c:v>273.5</c:v>
                </c:pt>
                <c:pt idx="446">
                  <c:v>273.5</c:v>
                </c:pt>
                <c:pt idx="447">
                  <c:v>273.5</c:v>
                </c:pt>
                <c:pt idx="448">
                  <c:v>263.5</c:v>
                </c:pt>
                <c:pt idx="449">
                  <c:v>263.5</c:v>
                </c:pt>
                <c:pt idx="450">
                  <c:v>257.5</c:v>
                </c:pt>
                <c:pt idx="451">
                  <c:v>257.5</c:v>
                </c:pt>
                <c:pt idx="452">
                  <c:v>257.5</c:v>
                </c:pt>
                <c:pt idx="453">
                  <c:v>257.5</c:v>
                </c:pt>
                <c:pt idx="454">
                  <c:v>247.5</c:v>
                </c:pt>
                <c:pt idx="455">
                  <c:v>247.5</c:v>
                </c:pt>
                <c:pt idx="456">
                  <c:v>227.5</c:v>
                </c:pt>
                <c:pt idx="457">
                  <c:v>227.5</c:v>
                </c:pt>
                <c:pt idx="458">
                  <c:v>227.5</c:v>
                </c:pt>
                <c:pt idx="459">
                  <c:v>217.5</c:v>
                </c:pt>
                <c:pt idx="460">
                  <c:v>217.5</c:v>
                </c:pt>
                <c:pt idx="461">
                  <c:v>217.5</c:v>
                </c:pt>
                <c:pt idx="462">
                  <c:v>217.5</c:v>
                </c:pt>
                <c:pt idx="463">
                  <c:v>217.5</c:v>
                </c:pt>
                <c:pt idx="464">
                  <c:v>217.5</c:v>
                </c:pt>
                <c:pt idx="465">
                  <c:v>217.5</c:v>
                </c:pt>
                <c:pt idx="466">
                  <c:v>217.5</c:v>
                </c:pt>
                <c:pt idx="467">
                  <c:v>217.5</c:v>
                </c:pt>
                <c:pt idx="468">
                  <c:v>217.5</c:v>
                </c:pt>
                <c:pt idx="469">
                  <c:v>217.5</c:v>
                </c:pt>
                <c:pt idx="470">
                  <c:v>217.5</c:v>
                </c:pt>
                <c:pt idx="471">
                  <c:v>217.5</c:v>
                </c:pt>
                <c:pt idx="472">
                  <c:v>217.5</c:v>
                </c:pt>
                <c:pt idx="473">
                  <c:v>222.5</c:v>
                </c:pt>
                <c:pt idx="474">
                  <c:v>222.5</c:v>
                </c:pt>
                <c:pt idx="475">
                  <c:v>222.5</c:v>
                </c:pt>
                <c:pt idx="476">
                  <c:v>222.5</c:v>
                </c:pt>
                <c:pt idx="477">
                  <c:v>222.5</c:v>
                </c:pt>
                <c:pt idx="478">
                  <c:v>222.5</c:v>
                </c:pt>
                <c:pt idx="479">
                  <c:v>222.5</c:v>
                </c:pt>
                <c:pt idx="480">
                  <c:v>217.5</c:v>
                </c:pt>
                <c:pt idx="481">
                  <c:v>217.5</c:v>
                </c:pt>
                <c:pt idx="482">
                  <c:v>217.5</c:v>
                </c:pt>
                <c:pt idx="483">
                  <c:v>217.5</c:v>
                </c:pt>
                <c:pt idx="484">
                  <c:v>217.5</c:v>
                </c:pt>
                <c:pt idx="485">
                  <c:v>217.5</c:v>
                </c:pt>
                <c:pt idx="486">
                  <c:v>217.5</c:v>
                </c:pt>
                <c:pt idx="487">
                  <c:v>217.5</c:v>
                </c:pt>
                <c:pt idx="488">
                  <c:v>212.5</c:v>
                </c:pt>
                <c:pt idx="489">
                  <c:v>212.5</c:v>
                </c:pt>
                <c:pt idx="490">
                  <c:v>212.5</c:v>
                </c:pt>
                <c:pt idx="491">
                  <c:v>212.5</c:v>
                </c:pt>
                <c:pt idx="492">
                  <c:v>212.5</c:v>
                </c:pt>
                <c:pt idx="493">
                  <c:v>212.5</c:v>
                </c:pt>
                <c:pt idx="494">
                  <c:v>212.5</c:v>
                </c:pt>
                <c:pt idx="495">
                  <c:v>212.5</c:v>
                </c:pt>
                <c:pt idx="496">
                  <c:v>212.5</c:v>
                </c:pt>
                <c:pt idx="497">
                  <c:v>212.5</c:v>
                </c:pt>
                <c:pt idx="498">
                  <c:v>212.5</c:v>
                </c:pt>
                <c:pt idx="499">
                  <c:v>222.5</c:v>
                </c:pt>
                <c:pt idx="500">
                  <c:v>222.5</c:v>
                </c:pt>
                <c:pt idx="501">
                  <c:v>222.5</c:v>
                </c:pt>
                <c:pt idx="502">
                  <c:v>222.5</c:v>
                </c:pt>
                <c:pt idx="503">
                  <c:v>222.5</c:v>
                </c:pt>
                <c:pt idx="504">
                  <c:v>222.5</c:v>
                </c:pt>
                <c:pt idx="505">
                  <c:v>222.5</c:v>
                </c:pt>
                <c:pt idx="506">
                  <c:v>222.5</c:v>
                </c:pt>
                <c:pt idx="507">
                  <c:v>222.5</c:v>
                </c:pt>
                <c:pt idx="508">
                  <c:v>222.5</c:v>
                </c:pt>
                <c:pt idx="509">
                  <c:v>222.5</c:v>
                </c:pt>
                <c:pt idx="510">
                  <c:v>222.5</c:v>
                </c:pt>
                <c:pt idx="511">
                  <c:v>222.5</c:v>
                </c:pt>
                <c:pt idx="512">
                  <c:v>222.5</c:v>
                </c:pt>
                <c:pt idx="513">
                  <c:v>222.5</c:v>
                </c:pt>
                <c:pt idx="514">
                  <c:v>222.5</c:v>
                </c:pt>
                <c:pt idx="515">
                  <c:v>222.5</c:v>
                </c:pt>
                <c:pt idx="516">
                  <c:v>222.5</c:v>
                </c:pt>
                <c:pt idx="517">
                  <c:v>222.5</c:v>
                </c:pt>
                <c:pt idx="518">
                  <c:v>222.5</c:v>
                </c:pt>
                <c:pt idx="519">
                  <c:v>222.5</c:v>
                </c:pt>
                <c:pt idx="520">
                  <c:v>222.5</c:v>
                </c:pt>
                <c:pt idx="521">
                  <c:v>222.5</c:v>
                </c:pt>
                <c:pt idx="522">
                  <c:v>222.5</c:v>
                </c:pt>
                <c:pt idx="523">
                  <c:v>222.5</c:v>
                </c:pt>
                <c:pt idx="524">
                  <c:v>222.5</c:v>
                </c:pt>
                <c:pt idx="525">
                  <c:v>222.5</c:v>
                </c:pt>
                <c:pt idx="526">
                  <c:v>222.5</c:v>
                </c:pt>
                <c:pt idx="527">
                  <c:v>222.5</c:v>
                </c:pt>
                <c:pt idx="528">
                  <c:v>222.5</c:v>
                </c:pt>
                <c:pt idx="529">
                  <c:v>222.5</c:v>
                </c:pt>
                <c:pt idx="530">
                  <c:v>222.5</c:v>
                </c:pt>
                <c:pt idx="531">
                  <c:v>222.5</c:v>
                </c:pt>
                <c:pt idx="532">
                  <c:v>217.5</c:v>
                </c:pt>
                <c:pt idx="533">
                  <c:v>217.5</c:v>
                </c:pt>
                <c:pt idx="534">
                  <c:v>217.5</c:v>
                </c:pt>
                <c:pt idx="535">
                  <c:v>217.5</c:v>
                </c:pt>
                <c:pt idx="536">
                  <c:v>217.5</c:v>
                </c:pt>
                <c:pt idx="537">
                  <c:v>217.5</c:v>
                </c:pt>
                <c:pt idx="538">
                  <c:v>217.5</c:v>
                </c:pt>
                <c:pt idx="539">
                  <c:v>217.5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CommRecyMkts!$C$1:$C$2</c:f>
              <c:strCache>
                <c:ptCount val="2"/>
                <c:pt idx="0">
                  <c:v>Soft (Sorted)</c:v>
                </c:pt>
                <c:pt idx="1">
                  <c:v>Office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CommRecyMkts!$A$3:$A$542</c:f>
              <c:numCache>
                <c:formatCode>d\-mmm\-yy</c:formatCode>
                <c:ptCount val="540"/>
                <c:pt idx="0">
                  <c:v>33973</c:v>
                </c:pt>
                <c:pt idx="1">
                  <c:v>33980</c:v>
                </c:pt>
                <c:pt idx="2">
                  <c:v>33987</c:v>
                </c:pt>
                <c:pt idx="3">
                  <c:v>33994</c:v>
                </c:pt>
                <c:pt idx="4">
                  <c:v>34001</c:v>
                </c:pt>
                <c:pt idx="5">
                  <c:v>34015</c:v>
                </c:pt>
                <c:pt idx="6">
                  <c:v>34029</c:v>
                </c:pt>
                <c:pt idx="7">
                  <c:v>34036</c:v>
                </c:pt>
                <c:pt idx="8">
                  <c:v>34043</c:v>
                </c:pt>
                <c:pt idx="9">
                  <c:v>34050</c:v>
                </c:pt>
                <c:pt idx="10">
                  <c:v>34057</c:v>
                </c:pt>
                <c:pt idx="11">
                  <c:v>34064</c:v>
                </c:pt>
                <c:pt idx="12">
                  <c:v>34071</c:v>
                </c:pt>
                <c:pt idx="13">
                  <c:v>34078</c:v>
                </c:pt>
                <c:pt idx="14">
                  <c:v>34085</c:v>
                </c:pt>
                <c:pt idx="15">
                  <c:v>34092</c:v>
                </c:pt>
                <c:pt idx="16">
                  <c:v>34099</c:v>
                </c:pt>
                <c:pt idx="17">
                  <c:v>34106</c:v>
                </c:pt>
                <c:pt idx="18">
                  <c:v>34113</c:v>
                </c:pt>
                <c:pt idx="19">
                  <c:v>34120</c:v>
                </c:pt>
                <c:pt idx="20">
                  <c:v>34127</c:v>
                </c:pt>
                <c:pt idx="21">
                  <c:v>34134</c:v>
                </c:pt>
                <c:pt idx="22">
                  <c:v>34141</c:v>
                </c:pt>
                <c:pt idx="23">
                  <c:v>34148</c:v>
                </c:pt>
                <c:pt idx="24">
                  <c:v>34155</c:v>
                </c:pt>
                <c:pt idx="25">
                  <c:v>34162</c:v>
                </c:pt>
                <c:pt idx="26">
                  <c:v>34169</c:v>
                </c:pt>
                <c:pt idx="27">
                  <c:v>34176</c:v>
                </c:pt>
                <c:pt idx="28">
                  <c:v>34183</c:v>
                </c:pt>
                <c:pt idx="29">
                  <c:v>34190</c:v>
                </c:pt>
                <c:pt idx="30">
                  <c:v>34197</c:v>
                </c:pt>
                <c:pt idx="31">
                  <c:v>34204</c:v>
                </c:pt>
                <c:pt idx="32">
                  <c:v>34211</c:v>
                </c:pt>
                <c:pt idx="33">
                  <c:v>34218</c:v>
                </c:pt>
                <c:pt idx="34">
                  <c:v>34225</c:v>
                </c:pt>
                <c:pt idx="35">
                  <c:v>34239</c:v>
                </c:pt>
                <c:pt idx="36">
                  <c:v>34246</c:v>
                </c:pt>
                <c:pt idx="37">
                  <c:v>34253</c:v>
                </c:pt>
                <c:pt idx="38">
                  <c:v>34260</c:v>
                </c:pt>
                <c:pt idx="39">
                  <c:v>34267</c:v>
                </c:pt>
                <c:pt idx="40">
                  <c:v>34274</c:v>
                </c:pt>
                <c:pt idx="41">
                  <c:v>34281</c:v>
                </c:pt>
                <c:pt idx="42">
                  <c:v>34295</c:v>
                </c:pt>
                <c:pt idx="43">
                  <c:v>34302</c:v>
                </c:pt>
                <c:pt idx="44">
                  <c:v>34309</c:v>
                </c:pt>
                <c:pt idx="45">
                  <c:v>34316</c:v>
                </c:pt>
                <c:pt idx="46">
                  <c:v>34330</c:v>
                </c:pt>
                <c:pt idx="47">
                  <c:v>34337</c:v>
                </c:pt>
                <c:pt idx="48">
                  <c:v>34344</c:v>
                </c:pt>
                <c:pt idx="49">
                  <c:v>34351</c:v>
                </c:pt>
                <c:pt idx="50">
                  <c:v>34358</c:v>
                </c:pt>
                <c:pt idx="51">
                  <c:v>34365</c:v>
                </c:pt>
                <c:pt idx="52">
                  <c:v>34372</c:v>
                </c:pt>
                <c:pt idx="53">
                  <c:v>34386</c:v>
                </c:pt>
                <c:pt idx="54">
                  <c:v>34400</c:v>
                </c:pt>
                <c:pt idx="55">
                  <c:v>34414</c:v>
                </c:pt>
                <c:pt idx="56">
                  <c:v>34428</c:v>
                </c:pt>
                <c:pt idx="57">
                  <c:v>34442</c:v>
                </c:pt>
                <c:pt idx="58">
                  <c:v>34456</c:v>
                </c:pt>
                <c:pt idx="59">
                  <c:v>34470</c:v>
                </c:pt>
                <c:pt idx="60">
                  <c:v>34484</c:v>
                </c:pt>
                <c:pt idx="61">
                  <c:v>34498</c:v>
                </c:pt>
                <c:pt idx="62">
                  <c:v>34512</c:v>
                </c:pt>
                <c:pt idx="63">
                  <c:v>34519</c:v>
                </c:pt>
                <c:pt idx="64">
                  <c:v>34533</c:v>
                </c:pt>
                <c:pt idx="65">
                  <c:v>34547</c:v>
                </c:pt>
                <c:pt idx="66">
                  <c:v>34561</c:v>
                </c:pt>
                <c:pt idx="67">
                  <c:v>34581</c:v>
                </c:pt>
                <c:pt idx="68">
                  <c:v>34596</c:v>
                </c:pt>
                <c:pt idx="69">
                  <c:v>34610</c:v>
                </c:pt>
                <c:pt idx="70">
                  <c:v>34624</c:v>
                </c:pt>
                <c:pt idx="71">
                  <c:v>34645</c:v>
                </c:pt>
                <c:pt idx="72">
                  <c:v>34659</c:v>
                </c:pt>
                <c:pt idx="73">
                  <c:v>34673</c:v>
                </c:pt>
                <c:pt idx="74">
                  <c:v>34687</c:v>
                </c:pt>
                <c:pt idx="75">
                  <c:v>34701</c:v>
                </c:pt>
                <c:pt idx="76">
                  <c:v>34715</c:v>
                </c:pt>
                <c:pt idx="77">
                  <c:v>34736</c:v>
                </c:pt>
                <c:pt idx="78">
                  <c:v>34750</c:v>
                </c:pt>
                <c:pt idx="79">
                  <c:v>34764</c:v>
                </c:pt>
                <c:pt idx="80">
                  <c:v>34778</c:v>
                </c:pt>
                <c:pt idx="81">
                  <c:v>34792</c:v>
                </c:pt>
                <c:pt idx="82">
                  <c:v>34806</c:v>
                </c:pt>
                <c:pt idx="83">
                  <c:v>34820</c:v>
                </c:pt>
                <c:pt idx="84">
                  <c:v>34834</c:v>
                </c:pt>
                <c:pt idx="85">
                  <c:v>34855</c:v>
                </c:pt>
                <c:pt idx="86">
                  <c:v>34869</c:v>
                </c:pt>
                <c:pt idx="87">
                  <c:v>34883</c:v>
                </c:pt>
                <c:pt idx="88">
                  <c:v>34897</c:v>
                </c:pt>
                <c:pt idx="89">
                  <c:v>34918</c:v>
                </c:pt>
                <c:pt idx="90">
                  <c:v>34932</c:v>
                </c:pt>
                <c:pt idx="91">
                  <c:v>34946</c:v>
                </c:pt>
                <c:pt idx="92">
                  <c:v>34960</c:v>
                </c:pt>
                <c:pt idx="93">
                  <c:v>34974</c:v>
                </c:pt>
                <c:pt idx="94">
                  <c:v>34988</c:v>
                </c:pt>
                <c:pt idx="95">
                  <c:v>35009</c:v>
                </c:pt>
                <c:pt idx="96">
                  <c:v>35023</c:v>
                </c:pt>
                <c:pt idx="97">
                  <c:v>35037</c:v>
                </c:pt>
                <c:pt idx="98">
                  <c:v>35051</c:v>
                </c:pt>
                <c:pt idx="99">
                  <c:v>35072</c:v>
                </c:pt>
                <c:pt idx="100">
                  <c:v>35086</c:v>
                </c:pt>
                <c:pt idx="101">
                  <c:v>35107</c:v>
                </c:pt>
                <c:pt idx="102">
                  <c:v>35121</c:v>
                </c:pt>
                <c:pt idx="103">
                  <c:v>35135</c:v>
                </c:pt>
                <c:pt idx="104">
                  <c:v>35149</c:v>
                </c:pt>
                <c:pt idx="105">
                  <c:v>35163</c:v>
                </c:pt>
                <c:pt idx="106">
                  <c:v>35177</c:v>
                </c:pt>
                <c:pt idx="107">
                  <c:v>35198</c:v>
                </c:pt>
                <c:pt idx="108">
                  <c:v>35212</c:v>
                </c:pt>
                <c:pt idx="109">
                  <c:v>35226</c:v>
                </c:pt>
                <c:pt idx="110">
                  <c:v>35240</c:v>
                </c:pt>
                <c:pt idx="111">
                  <c:v>35254</c:v>
                </c:pt>
                <c:pt idx="112">
                  <c:v>35268</c:v>
                </c:pt>
                <c:pt idx="113">
                  <c:v>35289</c:v>
                </c:pt>
                <c:pt idx="114">
                  <c:v>35303</c:v>
                </c:pt>
                <c:pt idx="115">
                  <c:v>35317</c:v>
                </c:pt>
                <c:pt idx="116">
                  <c:v>35331</c:v>
                </c:pt>
                <c:pt idx="117">
                  <c:v>35352</c:v>
                </c:pt>
                <c:pt idx="118">
                  <c:v>35366</c:v>
                </c:pt>
                <c:pt idx="119">
                  <c:v>35380</c:v>
                </c:pt>
                <c:pt idx="120">
                  <c:v>35397</c:v>
                </c:pt>
                <c:pt idx="121">
                  <c:v>35408</c:v>
                </c:pt>
                <c:pt idx="122">
                  <c:v>35422</c:v>
                </c:pt>
                <c:pt idx="123">
                  <c:v>35443</c:v>
                </c:pt>
                <c:pt idx="124">
                  <c:v>35457</c:v>
                </c:pt>
                <c:pt idx="125">
                  <c:v>35471</c:v>
                </c:pt>
                <c:pt idx="126">
                  <c:v>35485</c:v>
                </c:pt>
                <c:pt idx="127">
                  <c:v>35499</c:v>
                </c:pt>
                <c:pt idx="128">
                  <c:v>35513</c:v>
                </c:pt>
                <c:pt idx="129">
                  <c:v>35534</c:v>
                </c:pt>
                <c:pt idx="130">
                  <c:v>35548</c:v>
                </c:pt>
                <c:pt idx="131">
                  <c:v>35562</c:v>
                </c:pt>
                <c:pt idx="132">
                  <c:v>35576</c:v>
                </c:pt>
                <c:pt idx="133">
                  <c:v>35590</c:v>
                </c:pt>
                <c:pt idx="134">
                  <c:v>35604</c:v>
                </c:pt>
                <c:pt idx="135">
                  <c:v>35625</c:v>
                </c:pt>
                <c:pt idx="136">
                  <c:v>35639</c:v>
                </c:pt>
                <c:pt idx="137">
                  <c:v>35653</c:v>
                </c:pt>
                <c:pt idx="138">
                  <c:v>35681</c:v>
                </c:pt>
                <c:pt idx="139">
                  <c:v>35695</c:v>
                </c:pt>
                <c:pt idx="140">
                  <c:v>35716</c:v>
                </c:pt>
                <c:pt idx="141">
                  <c:v>35730</c:v>
                </c:pt>
                <c:pt idx="142">
                  <c:v>35744</c:v>
                </c:pt>
                <c:pt idx="143">
                  <c:v>35758</c:v>
                </c:pt>
                <c:pt idx="144">
                  <c:v>35772</c:v>
                </c:pt>
                <c:pt idx="145">
                  <c:v>35793</c:v>
                </c:pt>
                <c:pt idx="146">
                  <c:v>35807</c:v>
                </c:pt>
                <c:pt idx="147">
                  <c:v>35821</c:v>
                </c:pt>
                <c:pt idx="148">
                  <c:v>35835</c:v>
                </c:pt>
                <c:pt idx="149">
                  <c:v>35849</c:v>
                </c:pt>
                <c:pt idx="150">
                  <c:v>35863</c:v>
                </c:pt>
                <c:pt idx="151">
                  <c:v>35877</c:v>
                </c:pt>
                <c:pt idx="152">
                  <c:v>35898</c:v>
                </c:pt>
                <c:pt idx="153">
                  <c:v>35912</c:v>
                </c:pt>
                <c:pt idx="154">
                  <c:v>35926</c:v>
                </c:pt>
                <c:pt idx="155">
                  <c:v>35940</c:v>
                </c:pt>
                <c:pt idx="156">
                  <c:v>35954</c:v>
                </c:pt>
                <c:pt idx="157">
                  <c:v>35968</c:v>
                </c:pt>
                <c:pt idx="158">
                  <c:v>35989</c:v>
                </c:pt>
                <c:pt idx="159">
                  <c:v>36003</c:v>
                </c:pt>
                <c:pt idx="160">
                  <c:v>36017</c:v>
                </c:pt>
                <c:pt idx="161">
                  <c:v>36031</c:v>
                </c:pt>
                <c:pt idx="162">
                  <c:v>36032</c:v>
                </c:pt>
                <c:pt idx="163">
                  <c:v>36052</c:v>
                </c:pt>
                <c:pt idx="164">
                  <c:v>36066</c:v>
                </c:pt>
                <c:pt idx="165">
                  <c:v>36080</c:v>
                </c:pt>
                <c:pt idx="166">
                  <c:v>36122</c:v>
                </c:pt>
                <c:pt idx="167">
                  <c:v>36143</c:v>
                </c:pt>
                <c:pt idx="168">
                  <c:v>36185</c:v>
                </c:pt>
                <c:pt idx="169">
                  <c:v>36199</c:v>
                </c:pt>
                <c:pt idx="170">
                  <c:v>36213</c:v>
                </c:pt>
                <c:pt idx="171">
                  <c:v>36227</c:v>
                </c:pt>
                <c:pt idx="172">
                  <c:v>36241</c:v>
                </c:pt>
                <c:pt idx="173">
                  <c:v>36262</c:v>
                </c:pt>
                <c:pt idx="174">
                  <c:v>36276</c:v>
                </c:pt>
                <c:pt idx="175">
                  <c:v>36290</c:v>
                </c:pt>
                <c:pt idx="176">
                  <c:v>36304</c:v>
                </c:pt>
                <c:pt idx="177">
                  <c:v>36325</c:v>
                </c:pt>
                <c:pt idx="178">
                  <c:v>36339</c:v>
                </c:pt>
                <c:pt idx="179">
                  <c:v>36353</c:v>
                </c:pt>
                <c:pt idx="180">
                  <c:v>36367</c:v>
                </c:pt>
                <c:pt idx="181">
                  <c:v>36381</c:v>
                </c:pt>
                <c:pt idx="182">
                  <c:v>36395</c:v>
                </c:pt>
                <c:pt idx="183">
                  <c:v>36416</c:v>
                </c:pt>
                <c:pt idx="184">
                  <c:v>36430</c:v>
                </c:pt>
                <c:pt idx="185">
                  <c:v>36444</c:v>
                </c:pt>
                <c:pt idx="186">
                  <c:v>36458</c:v>
                </c:pt>
                <c:pt idx="187">
                  <c:v>36472</c:v>
                </c:pt>
                <c:pt idx="188">
                  <c:v>36486</c:v>
                </c:pt>
                <c:pt idx="189">
                  <c:v>36507</c:v>
                </c:pt>
                <c:pt idx="190">
                  <c:v>36521</c:v>
                </c:pt>
                <c:pt idx="191">
                  <c:v>36535</c:v>
                </c:pt>
                <c:pt idx="192">
                  <c:v>36549</c:v>
                </c:pt>
                <c:pt idx="193">
                  <c:v>36570</c:v>
                </c:pt>
                <c:pt idx="194">
                  <c:v>36584</c:v>
                </c:pt>
                <c:pt idx="195">
                  <c:v>36598</c:v>
                </c:pt>
                <c:pt idx="196">
                  <c:v>36612</c:v>
                </c:pt>
                <c:pt idx="197">
                  <c:v>36626</c:v>
                </c:pt>
                <c:pt idx="198">
                  <c:v>36640</c:v>
                </c:pt>
                <c:pt idx="199">
                  <c:v>36654</c:v>
                </c:pt>
                <c:pt idx="200">
                  <c:v>36668</c:v>
                </c:pt>
                <c:pt idx="201">
                  <c:v>36689</c:v>
                </c:pt>
                <c:pt idx="202">
                  <c:v>36703</c:v>
                </c:pt>
                <c:pt idx="203">
                  <c:v>36717</c:v>
                </c:pt>
                <c:pt idx="204">
                  <c:v>36731</c:v>
                </c:pt>
                <c:pt idx="205">
                  <c:v>36752</c:v>
                </c:pt>
                <c:pt idx="206">
                  <c:v>36794</c:v>
                </c:pt>
                <c:pt idx="207">
                  <c:v>36808</c:v>
                </c:pt>
                <c:pt idx="208">
                  <c:v>36822</c:v>
                </c:pt>
                <c:pt idx="209">
                  <c:v>36843</c:v>
                </c:pt>
                <c:pt idx="210">
                  <c:v>36857</c:v>
                </c:pt>
                <c:pt idx="211">
                  <c:v>36871</c:v>
                </c:pt>
                <c:pt idx="212">
                  <c:v>36885</c:v>
                </c:pt>
                <c:pt idx="213">
                  <c:v>36899</c:v>
                </c:pt>
                <c:pt idx="214">
                  <c:v>36913</c:v>
                </c:pt>
                <c:pt idx="215">
                  <c:v>36934</c:v>
                </c:pt>
                <c:pt idx="216">
                  <c:v>36948</c:v>
                </c:pt>
                <c:pt idx="217">
                  <c:v>36962</c:v>
                </c:pt>
                <c:pt idx="218">
                  <c:v>36976</c:v>
                </c:pt>
                <c:pt idx="219">
                  <c:v>36990</c:v>
                </c:pt>
                <c:pt idx="220">
                  <c:v>37004</c:v>
                </c:pt>
                <c:pt idx="221">
                  <c:v>37025</c:v>
                </c:pt>
                <c:pt idx="222">
                  <c:v>37039</c:v>
                </c:pt>
                <c:pt idx="223">
                  <c:v>37053</c:v>
                </c:pt>
                <c:pt idx="224">
                  <c:v>37067</c:v>
                </c:pt>
                <c:pt idx="225">
                  <c:v>37081</c:v>
                </c:pt>
                <c:pt idx="226">
                  <c:v>37095</c:v>
                </c:pt>
                <c:pt idx="227">
                  <c:v>37116</c:v>
                </c:pt>
                <c:pt idx="228">
                  <c:v>37130</c:v>
                </c:pt>
                <c:pt idx="229">
                  <c:v>37144</c:v>
                </c:pt>
                <c:pt idx="230">
                  <c:v>37158</c:v>
                </c:pt>
                <c:pt idx="231">
                  <c:v>37172</c:v>
                </c:pt>
                <c:pt idx="232">
                  <c:v>37186</c:v>
                </c:pt>
                <c:pt idx="233">
                  <c:v>37200</c:v>
                </c:pt>
                <c:pt idx="234">
                  <c:v>37221</c:v>
                </c:pt>
                <c:pt idx="235">
                  <c:v>37235</c:v>
                </c:pt>
                <c:pt idx="236">
                  <c:v>37249</c:v>
                </c:pt>
                <c:pt idx="237">
                  <c:v>37270</c:v>
                </c:pt>
                <c:pt idx="238">
                  <c:v>37298</c:v>
                </c:pt>
                <c:pt idx="239">
                  <c:v>37312</c:v>
                </c:pt>
                <c:pt idx="240">
                  <c:v>37326</c:v>
                </c:pt>
                <c:pt idx="241">
                  <c:v>37340</c:v>
                </c:pt>
                <c:pt idx="242">
                  <c:v>37354</c:v>
                </c:pt>
                <c:pt idx="243">
                  <c:v>37368</c:v>
                </c:pt>
                <c:pt idx="244">
                  <c:v>37389</c:v>
                </c:pt>
                <c:pt idx="245">
                  <c:v>37403</c:v>
                </c:pt>
                <c:pt idx="246">
                  <c:v>37417</c:v>
                </c:pt>
                <c:pt idx="247">
                  <c:v>37431</c:v>
                </c:pt>
                <c:pt idx="248">
                  <c:v>37445</c:v>
                </c:pt>
                <c:pt idx="249">
                  <c:v>37459</c:v>
                </c:pt>
                <c:pt idx="250">
                  <c:v>37480</c:v>
                </c:pt>
                <c:pt idx="251">
                  <c:v>37494</c:v>
                </c:pt>
                <c:pt idx="252">
                  <c:v>37508</c:v>
                </c:pt>
                <c:pt idx="253">
                  <c:v>37522</c:v>
                </c:pt>
                <c:pt idx="254">
                  <c:v>37543</c:v>
                </c:pt>
                <c:pt idx="255">
                  <c:v>37557</c:v>
                </c:pt>
                <c:pt idx="256">
                  <c:v>37571</c:v>
                </c:pt>
                <c:pt idx="257">
                  <c:v>37585</c:v>
                </c:pt>
                <c:pt idx="258">
                  <c:v>37599</c:v>
                </c:pt>
                <c:pt idx="259">
                  <c:v>37613</c:v>
                </c:pt>
                <c:pt idx="260">
                  <c:v>37634</c:v>
                </c:pt>
                <c:pt idx="261">
                  <c:v>37648</c:v>
                </c:pt>
                <c:pt idx="262">
                  <c:v>37662</c:v>
                </c:pt>
                <c:pt idx="263">
                  <c:v>37690</c:v>
                </c:pt>
                <c:pt idx="264">
                  <c:v>37704</c:v>
                </c:pt>
                <c:pt idx="265">
                  <c:v>37725</c:v>
                </c:pt>
                <c:pt idx="266">
                  <c:v>37739</c:v>
                </c:pt>
                <c:pt idx="267">
                  <c:v>37753</c:v>
                </c:pt>
                <c:pt idx="268">
                  <c:v>37767</c:v>
                </c:pt>
                <c:pt idx="269">
                  <c:v>37781</c:v>
                </c:pt>
                <c:pt idx="270">
                  <c:v>37795</c:v>
                </c:pt>
                <c:pt idx="271">
                  <c:v>37816</c:v>
                </c:pt>
                <c:pt idx="272">
                  <c:v>37830</c:v>
                </c:pt>
                <c:pt idx="273">
                  <c:v>37844</c:v>
                </c:pt>
                <c:pt idx="274">
                  <c:v>37858</c:v>
                </c:pt>
                <c:pt idx="275">
                  <c:v>37872</c:v>
                </c:pt>
                <c:pt idx="276">
                  <c:v>37886</c:v>
                </c:pt>
                <c:pt idx="277">
                  <c:v>37907</c:v>
                </c:pt>
                <c:pt idx="278">
                  <c:v>37921</c:v>
                </c:pt>
                <c:pt idx="279">
                  <c:v>37935</c:v>
                </c:pt>
                <c:pt idx="280">
                  <c:v>37949</c:v>
                </c:pt>
                <c:pt idx="281">
                  <c:v>37963</c:v>
                </c:pt>
                <c:pt idx="282">
                  <c:v>37977</c:v>
                </c:pt>
                <c:pt idx="283">
                  <c:v>37998</c:v>
                </c:pt>
                <c:pt idx="284">
                  <c:v>38014</c:v>
                </c:pt>
                <c:pt idx="285">
                  <c:v>38026</c:v>
                </c:pt>
                <c:pt idx="286">
                  <c:v>38040</c:v>
                </c:pt>
                <c:pt idx="287">
                  <c:v>38054</c:v>
                </c:pt>
                <c:pt idx="288">
                  <c:v>38068</c:v>
                </c:pt>
                <c:pt idx="289">
                  <c:v>38089</c:v>
                </c:pt>
                <c:pt idx="290">
                  <c:v>38103</c:v>
                </c:pt>
                <c:pt idx="291">
                  <c:v>38117</c:v>
                </c:pt>
                <c:pt idx="292">
                  <c:v>38131</c:v>
                </c:pt>
                <c:pt idx="293">
                  <c:v>38152</c:v>
                </c:pt>
                <c:pt idx="294">
                  <c:v>38166</c:v>
                </c:pt>
                <c:pt idx="295">
                  <c:v>38180</c:v>
                </c:pt>
                <c:pt idx="296">
                  <c:v>38194</c:v>
                </c:pt>
                <c:pt idx="297">
                  <c:v>38208</c:v>
                </c:pt>
                <c:pt idx="298">
                  <c:v>38212</c:v>
                </c:pt>
                <c:pt idx="299">
                  <c:v>38222</c:v>
                </c:pt>
                <c:pt idx="300">
                  <c:v>38257</c:v>
                </c:pt>
                <c:pt idx="301">
                  <c:v>38271</c:v>
                </c:pt>
                <c:pt idx="302">
                  <c:v>38285</c:v>
                </c:pt>
                <c:pt idx="303">
                  <c:v>38299</c:v>
                </c:pt>
                <c:pt idx="304">
                  <c:v>38313</c:v>
                </c:pt>
                <c:pt idx="305">
                  <c:v>38334</c:v>
                </c:pt>
                <c:pt idx="306">
                  <c:v>38348</c:v>
                </c:pt>
                <c:pt idx="307">
                  <c:v>38362</c:v>
                </c:pt>
                <c:pt idx="308">
                  <c:v>38376</c:v>
                </c:pt>
                <c:pt idx="309">
                  <c:v>38397</c:v>
                </c:pt>
                <c:pt idx="310">
                  <c:v>38411</c:v>
                </c:pt>
                <c:pt idx="311">
                  <c:v>38425</c:v>
                </c:pt>
                <c:pt idx="312">
                  <c:v>38439</c:v>
                </c:pt>
                <c:pt idx="313">
                  <c:v>38453</c:v>
                </c:pt>
                <c:pt idx="314">
                  <c:v>38467</c:v>
                </c:pt>
                <c:pt idx="315">
                  <c:v>38481</c:v>
                </c:pt>
                <c:pt idx="316">
                  <c:v>38495</c:v>
                </c:pt>
                <c:pt idx="317">
                  <c:v>38516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38572</c:v>
                </c:pt>
                <c:pt idx="322">
                  <c:v>38586</c:v>
                </c:pt>
                <c:pt idx="323">
                  <c:v>38607</c:v>
                </c:pt>
                <c:pt idx="324">
                  <c:v>38621</c:v>
                </c:pt>
                <c:pt idx="325">
                  <c:v>38635</c:v>
                </c:pt>
                <c:pt idx="326">
                  <c:v>38649</c:v>
                </c:pt>
                <c:pt idx="327">
                  <c:v>38663</c:v>
                </c:pt>
                <c:pt idx="328">
                  <c:v>38684</c:v>
                </c:pt>
                <c:pt idx="329">
                  <c:v>38698</c:v>
                </c:pt>
                <c:pt idx="330">
                  <c:v>38712</c:v>
                </c:pt>
                <c:pt idx="331">
                  <c:v>38726</c:v>
                </c:pt>
                <c:pt idx="332">
                  <c:v>38740</c:v>
                </c:pt>
                <c:pt idx="333">
                  <c:v>38761</c:v>
                </c:pt>
                <c:pt idx="334">
                  <c:v>38775</c:v>
                </c:pt>
                <c:pt idx="335">
                  <c:v>38789</c:v>
                </c:pt>
                <c:pt idx="336">
                  <c:v>38803</c:v>
                </c:pt>
                <c:pt idx="337">
                  <c:v>38817</c:v>
                </c:pt>
                <c:pt idx="338">
                  <c:v>38831</c:v>
                </c:pt>
                <c:pt idx="339">
                  <c:v>38845</c:v>
                </c:pt>
                <c:pt idx="340">
                  <c:v>38859</c:v>
                </c:pt>
                <c:pt idx="341">
                  <c:v>38880</c:v>
                </c:pt>
                <c:pt idx="342">
                  <c:v>38890</c:v>
                </c:pt>
                <c:pt idx="343">
                  <c:v>38908</c:v>
                </c:pt>
                <c:pt idx="344">
                  <c:v>38922</c:v>
                </c:pt>
                <c:pt idx="345">
                  <c:v>38943</c:v>
                </c:pt>
                <c:pt idx="346">
                  <c:v>38957</c:v>
                </c:pt>
                <c:pt idx="347">
                  <c:v>38971</c:v>
                </c:pt>
                <c:pt idx="348">
                  <c:v>38985</c:v>
                </c:pt>
                <c:pt idx="349">
                  <c:v>38999</c:v>
                </c:pt>
                <c:pt idx="350">
                  <c:v>39013</c:v>
                </c:pt>
                <c:pt idx="351">
                  <c:v>39027</c:v>
                </c:pt>
                <c:pt idx="352">
                  <c:v>39048</c:v>
                </c:pt>
                <c:pt idx="353">
                  <c:v>39062</c:v>
                </c:pt>
                <c:pt idx="354">
                  <c:v>39076</c:v>
                </c:pt>
                <c:pt idx="355">
                  <c:v>39090</c:v>
                </c:pt>
                <c:pt idx="356">
                  <c:v>39104</c:v>
                </c:pt>
                <c:pt idx="357">
                  <c:v>39125</c:v>
                </c:pt>
                <c:pt idx="358">
                  <c:v>39139</c:v>
                </c:pt>
                <c:pt idx="359">
                  <c:v>39153</c:v>
                </c:pt>
                <c:pt idx="360">
                  <c:v>39167</c:v>
                </c:pt>
                <c:pt idx="361">
                  <c:v>39181</c:v>
                </c:pt>
                <c:pt idx="362">
                  <c:v>39195</c:v>
                </c:pt>
                <c:pt idx="363">
                  <c:v>39216</c:v>
                </c:pt>
                <c:pt idx="364">
                  <c:v>39230</c:v>
                </c:pt>
                <c:pt idx="365">
                  <c:v>39244</c:v>
                </c:pt>
                <c:pt idx="366">
                  <c:v>39258</c:v>
                </c:pt>
                <c:pt idx="367">
                  <c:v>39272</c:v>
                </c:pt>
                <c:pt idx="368">
                  <c:v>39286</c:v>
                </c:pt>
                <c:pt idx="369">
                  <c:v>39307</c:v>
                </c:pt>
                <c:pt idx="370">
                  <c:v>39321</c:v>
                </c:pt>
                <c:pt idx="371">
                  <c:v>39335</c:v>
                </c:pt>
                <c:pt idx="372">
                  <c:v>39349</c:v>
                </c:pt>
                <c:pt idx="373">
                  <c:v>39363</c:v>
                </c:pt>
                <c:pt idx="374">
                  <c:v>39377</c:v>
                </c:pt>
                <c:pt idx="375">
                  <c:v>39398</c:v>
                </c:pt>
                <c:pt idx="376">
                  <c:v>39412</c:v>
                </c:pt>
                <c:pt idx="377">
                  <c:v>39426</c:v>
                </c:pt>
                <c:pt idx="378">
                  <c:v>39440</c:v>
                </c:pt>
                <c:pt idx="379">
                  <c:v>39461</c:v>
                </c:pt>
                <c:pt idx="380">
                  <c:v>39475</c:v>
                </c:pt>
                <c:pt idx="381">
                  <c:v>39489</c:v>
                </c:pt>
                <c:pt idx="382">
                  <c:v>39503</c:v>
                </c:pt>
                <c:pt idx="383">
                  <c:v>39517</c:v>
                </c:pt>
                <c:pt idx="384">
                  <c:v>39531</c:v>
                </c:pt>
                <c:pt idx="385">
                  <c:v>39566</c:v>
                </c:pt>
                <c:pt idx="386">
                  <c:v>39594</c:v>
                </c:pt>
                <c:pt idx="387">
                  <c:v>39622</c:v>
                </c:pt>
                <c:pt idx="388">
                  <c:v>39657</c:v>
                </c:pt>
                <c:pt idx="389">
                  <c:v>39748</c:v>
                </c:pt>
                <c:pt idx="390">
                  <c:v>39776</c:v>
                </c:pt>
                <c:pt idx="391">
                  <c:v>39804</c:v>
                </c:pt>
                <c:pt idx="392">
                  <c:v>39825</c:v>
                </c:pt>
                <c:pt idx="393">
                  <c:v>39853</c:v>
                </c:pt>
                <c:pt idx="394">
                  <c:v>39895</c:v>
                </c:pt>
                <c:pt idx="395">
                  <c:v>39930</c:v>
                </c:pt>
                <c:pt idx="396">
                  <c:v>39958</c:v>
                </c:pt>
                <c:pt idx="397">
                  <c:v>39986</c:v>
                </c:pt>
                <c:pt idx="398">
                  <c:v>40021</c:v>
                </c:pt>
                <c:pt idx="399">
                  <c:v>40049</c:v>
                </c:pt>
                <c:pt idx="400">
                  <c:v>40084</c:v>
                </c:pt>
                <c:pt idx="401">
                  <c:v>40112</c:v>
                </c:pt>
                <c:pt idx="402">
                  <c:v>40140</c:v>
                </c:pt>
                <c:pt idx="403">
                  <c:v>40175</c:v>
                </c:pt>
                <c:pt idx="404">
                  <c:v>40203</c:v>
                </c:pt>
                <c:pt idx="405">
                  <c:v>40231</c:v>
                </c:pt>
                <c:pt idx="406">
                  <c:v>40259</c:v>
                </c:pt>
                <c:pt idx="407">
                  <c:v>40294</c:v>
                </c:pt>
                <c:pt idx="408">
                  <c:v>40322</c:v>
                </c:pt>
                <c:pt idx="409">
                  <c:v>40357</c:v>
                </c:pt>
                <c:pt idx="410">
                  <c:v>40385</c:v>
                </c:pt>
                <c:pt idx="411">
                  <c:v>40413</c:v>
                </c:pt>
                <c:pt idx="412">
                  <c:v>40448</c:v>
                </c:pt>
                <c:pt idx="413">
                  <c:v>40476</c:v>
                </c:pt>
                <c:pt idx="414">
                  <c:v>40504</c:v>
                </c:pt>
                <c:pt idx="415">
                  <c:v>40539</c:v>
                </c:pt>
                <c:pt idx="416">
                  <c:v>40553</c:v>
                </c:pt>
                <c:pt idx="417">
                  <c:v>40567</c:v>
                </c:pt>
                <c:pt idx="418">
                  <c:v>40588</c:v>
                </c:pt>
                <c:pt idx="419">
                  <c:v>40602</c:v>
                </c:pt>
                <c:pt idx="420">
                  <c:v>40616</c:v>
                </c:pt>
                <c:pt idx="421">
                  <c:v>40630</c:v>
                </c:pt>
                <c:pt idx="422">
                  <c:v>40644</c:v>
                </c:pt>
                <c:pt idx="423">
                  <c:v>40658</c:v>
                </c:pt>
                <c:pt idx="424">
                  <c:v>40672</c:v>
                </c:pt>
                <c:pt idx="425">
                  <c:v>40686</c:v>
                </c:pt>
                <c:pt idx="426">
                  <c:v>40707</c:v>
                </c:pt>
                <c:pt idx="427">
                  <c:v>40721</c:v>
                </c:pt>
                <c:pt idx="428">
                  <c:v>40735</c:v>
                </c:pt>
                <c:pt idx="429">
                  <c:v>40749</c:v>
                </c:pt>
                <c:pt idx="430">
                  <c:v>40763</c:v>
                </c:pt>
                <c:pt idx="431">
                  <c:v>40784</c:v>
                </c:pt>
                <c:pt idx="432">
                  <c:v>40798</c:v>
                </c:pt>
                <c:pt idx="433">
                  <c:v>40812</c:v>
                </c:pt>
                <c:pt idx="434">
                  <c:v>40826</c:v>
                </c:pt>
                <c:pt idx="435">
                  <c:v>40840</c:v>
                </c:pt>
                <c:pt idx="436">
                  <c:v>40861</c:v>
                </c:pt>
                <c:pt idx="437">
                  <c:v>40875</c:v>
                </c:pt>
                <c:pt idx="438">
                  <c:v>40889</c:v>
                </c:pt>
                <c:pt idx="439">
                  <c:v>40903</c:v>
                </c:pt>
                <c:pt idx="440">
                  <c:v>40917</c:v>
                </c:pt>
                <c:pt idx="441">
                  <c:v>40931</c:v>
                </c:pt>
                <c:pt idx="442">
                  <c:v>40952</c:v>
                </c:pt>
                <c:pt idx="443">
                  <c:v>40966</c:v>
                </c:pt>
                <c:pt idx="444">
                  <c:v>40980</c:v>
                </c:pt>
                <c:pt idx="445">
                  <c:v>40994</c:v>
                </c:pt>
                <c:pt idx="446">
                  <c:v>41008</c:v>
                </c:pt>
                <c:pt idx="447">
                  <c:v>41022</c:v>
                </c:pt>
                <c:pt idx="448">
                  <c:v>41043</c:v>
                </c:pt>
                <c:pt idx="449">
                  <c:v>41057</c:v>
                </c:pt>
                <c:pt idx="450">
                  <c:v>41071</c:v>
                </c:pt>
                <c:pt idx="451">
                  <c:v>41085</c:v>
                </c:pt>
                <c:pt idx="452">
                  <c:v>41099</c:v>
                </c:pt>
                <c:pt idx="453">
                  <c:v>41112</c:v>
                </c:pt>
                <c:pt idx="454">
                  <c:v>41134</c:v>
                </c:pt>
                <c:pt idx="455">
                  <c:v>41148</c:v>
                </c:pt>
                <c:pt idx="456">
                  <c:v>41176</c:v>
                </c:pt>
                <c:pt idx="457">
                  <c:v>41190</c:v>
                </c:pt>
                <c:pt idx="458">
                  <c:v>41204</c:v>
                </c:pt>
                <c:pt idx="459">
                  <c:v>41225</c:v>
                </c:pt>
                <c:pt idx="460">
                  <c:v>41241</c:v>
                </c:pt>
                <c:pt idx="461">
                  <c:v>41253</c:v>
                </c:pt>
                <c:pt idx="462">
                  <c:v>41267</c:v>
                </c:pt>
                <c:pt idx="463">
                  <c:v>41288</c:v>
                </c:pt>
                <c:pt idx="464">
                  <c:v>41316</c:v>
                </c:pt>
                <c:pt idx="465">
                  <c:v>41330</c:v>
                </c:pt>
                <c:pt idx="466">
                  <c:v>41333</c:v>
                </c:pt>
                <c:pt idx="467">
                  <c:v>41344</c:v>
                </c:pt>
                <c:pt idx="468">
                  <c:v>41358</c:v>
                </c:pt>
                <c:pt idx="469">
                  <c:v>41386</c:v>
                </c:pt>
                <c:pt idx="470">
                  <c:v>41421</c:v>
                </c:pt>
                <c:pt idx="471">
                  <c:v>41449</c:v>
                </c:pt>
                <c:pt idx="472">
                  <c:v>41477</c:v>
                </c:pt>
                <c:pt idx="473">
                  <c:v>41498</c:v>
                </c:pt>
                <c:pt idx="474">
                  <c:v>41512</c:v>
                </c:pt>
                <c:pt idx="475">
                  <c:v>41540</c:v>
                </c:pt>
                <c:pt idx="476">
                  <c:v>41561</c:v>
                </c:pt>
                <c:pt idx="477">
                  <c:v>41575</c:v>
                </c:pt>
                <c:pt idx="478">
                  <c:v>41589</c:v>
                </c:pt>
                <c:pt idx="479">
                  <c:v>41603</c:v>
                </c:pt>
                <c:pt idx="480">
                  <c:v>41617</c:v>
                </c:pt>
                <c:pt idx="481">
                  <c:v>41631</c:v>
                </c:pt>
                <c:pt idx="482">
                  <c:v>41652</c:v>
                </c:pt>
                <c:pt idx="483">
                  <c:v>41666</c:v>
                </c:pt>
                <c:pt idx="484">
                  <c:v>41680</c:v>
                </c:pt>
                <c:pt idx="485">
                  <c:v>41694</c:v>
                </c:pt>
                <c:pt idx="486">
                  <c:v>41708</c:v>
                </c:pt>
                <c:pt idx="487">
                  <c:v>41722</c:v>
                </c:pt>
                <c:pt idx="488">
                  <c:v>41743</c:v>
                </c:pt>
                <c:pt idx="489">
                  <c:v>41757</c:v>
                </c:pt>
                <c:pt idx="490">
                  <c:v>41771</c:v>
                </c:pt>
                <c:pt idx="491">
                  <c:v>41785</c:v>
                </c:pt>
                <c:pt idx="492">
                  <c:v>41799</c:v>
                </c:pt>
                <c:pt idx="493">
                  <c:v>41812</c:v>
                </c:pt>
                <c:pt idx="494">
                  <c:v>41834</c:v>
                </c:pt>
                <c:pt idx="495">
                  <c:v>41848</c:v>
                </c:pt>
                <c:pt idx="496">
                  <c:v>41862</c:v>
                </c:pt>
                <c:pt idx="497">
                  <c:v>41876</c:v>
                </c:pt>
                <c:pt idx="498">
                  <c:v>41918</c:v>
                </c:pt>
                <c:pt idx="499">
                  <c:v>41953</c:v>
                </c:pt>
                <c:pt idx="500">
                  <c:v>41967</c:v>
                </c:pt>
                <c:pt idx="501">
                  <c:v>41981</c:v>
                </c:pt>
                <c:pt idx="502">
                  <c:v>41995</c:v>
                </c:pt>
                <c:pt idx="503">
                  <c:v>42016</c:v>
                </c:pt>
                <c:pt idx="504">
                  <c:v>42030</c:v>
                </c:pt>
                <c:pt idx="505">
                  <c:v>42044</c:v>
                </c:pt>
                <c:pt idx="506">
                  <c:v>42058</c:v>
                </c:pt>
                <c:pt idx="507">
                  <c:v>42072</c:v>
                </c:pt>
                <c:pt idx="508">
                  <c:v>42086</c:v>
                </c:pt>
                <c:pt idx="509">
                  <c:v>42107</c:v>
                </c:pt>
                <c:pt idx="510">
                  <c:v>42121</c:v>
                </c:pt>
                <c:pt idx="511">
                  <c:v>42135</c:v>
                </c:pt>
                <c:pt idx="512">
                  <c:v>42149</c:v>
                </c:pt>
                <c:pt idx="513">
                  <c:v>42163</c:v>
                </c:pt>
                <c:pt idx="514">
                  <c:v>42177</c:v>
                </c:pt>
                <c:pt idx="515">
                  <c:v>42198</c:v>
                </c:pt>
                <c:pt idx="516">
                  <c:v>42212</c:v>
                </c:pt>
                <c:pt idx="517">
                  <c:v>42240</c:v>
                </c:pt>
                <c:pt idx="518">
                  <c:v>42261</c:v>
                </c:pt>
                <c:pt idx="519">
                  <c:v>42275</c:v>
                </c:pt>
                <c:pt idx="520">
                  <c:v>42289</c:v>
                </c:pt>
                <c:pt idx="521">
                  <c:v>42303</c:v>
                </c:pt>
                <c:pt idx="522">
                  <c:v>42317</c:v>
                </c:pt>
                <c:pt idx="523">
                  <c:v>42331</c:v>
                </c:pt>
                <c:pt idx="524">
                  <c:v>42352</c:v>
                </c:pt>
                <c:pt idx="525">
                  <c:v>42366</c:v>
                </c:pt>
                <c:pt idx="526">
                  <c:v>42380</c:v>
                </c:pt>
                <c:pt idx="527">
                  <c:v>42394</c:v>
                </c:pt>
                <c:pt idx="528">
                  <c:v>42408</c:v>
                </c:pt>
                <c:pt idx="529">
                  <c:v>42422</c:v>
                </c:pt>
                <c:pt idx="530">
                  <c:v>42443</c:v>
                </c:pt>
                <c:pt idx="531">
                  <c:v>42457</c:v>
                </c:pt>
                <c:pt idx="532">
                  <c:v>42471</c:v>
                </c:pt>
                <c:pt idx="533">
                  <c:v>42485</c:v>
                </c:pt>
                <c:pt idx="534">
                  <c:v>42513</c:v>
                </c:pt>
                <c:pt idx="535">
                  <c:v>42534</c:v>
                </c:pt>
                <c:pt idx="536">
                  <c:v>42548</c:v>
                </c:pt>
                <c:pt idx="537">
                  <c:v>42562</c:v>
                </c:pt>
                <c:pt idx="538">
                  <c:v>42576</c:v>
                </c:pt>
                <c:pt idx="539">
                  <c:v>42590</c:v>
                </c:pt>
              </c:numCache>
            </c:numRef>
          </c:cat>
          <c:val>
            <c:numRef>
              <c:f>CommRecyMkts!$C$3:$C$542</c:f>
              <c:numCache>
                <c:formatCode>"$"#,##0.00</c:formatCode>
                <c:ptCount val="540"/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60</c:v>
                </c:pt>
                <c:pt idx="136">
                  <c:v>60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75</c:v>
                </c:pt>
                <c:pt idx="141">
                  <c:v>75</c:v>
                </c:pt>
                <c:pt idx="142">
                  <c:v>80</c:v>
                </c:pt>
                <c:pt idx="143">
                  <c:v>80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77.5</c:v>
                </c:pt>
                <c:pt idx="157">
                  <c:v>77.5</c:v>
                </c:pt>
                <c:pt idx="158">
                  <c:v>77.5</c:v>
                </c:pt>
                <c:pt idx="159">
                  <c:v>77.5</c:v>
                </c:pt>
                <c:pt idx="160">
                  <c:v>77.5</c:v>
                </c:pt>
                <c:pt idx="161">
                  <c:v>77.5</c:v>
                </c:pt>
                <c:pt idx="162">
                  <c:v>65</c:v>
                </c:pt>
                <c:pt idx="163">
                  <c:v>77.5</c:v>
                </c:pt>
                <c:pt idx="164">
                  <c:v>77.5</c:v>
                </c:pt>
                <c:pt idx="165">
                  <c:v>80</c:v>
                </c:pt>
                <c:pt idx="166">
                  <c:v>77.5</c:v>
                </c:pt>
                <c:pt idx="167">
                  <c:v>70</c:v>
                </c:pt>
                <c:pt idx="168">
                  <c:v>67.5</c:v>
                </c:pt>
                <c:pt idx="169">
                  <c:v>67.5</c:v>
                </c:pt>
                <c:pt idx="170">
                  <c:v>67.5</c:v>
                </c:pt>
                <c:pt idx="171">
                  <c:v>67.5</c:v>
                </c:pt>
                <c:pt idx="172">
                  <c:v>67.5</c:v>
                </c:pt>
                <c:pt idx="173">
                  <c:v>67.5</c:v>
                </c:pt>
                <c:pt idx="174">
                  <c:v>67.5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72.5</c:v>
                </c:pt>
                <c:pt idx="180">
                  <c:v>72.5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87.5</c:v>
                </c:pt>
                <c:pt idx="186">
                  <c:v>87.5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95</c:v>
                </c:pt>
                <c:pt idx="191">
                  <c:v>102.5</c:v>
                </c:pt>
                <c:pt idx="192">
                  <c:v>102.5</c:v>
                </c:pt>
                <c:pt idx="193">
                  <c:v>102.5</c:v>
                </c:pt>
                <c:pt idx="194">
                  <c:v>107.5</c:v>
                </c:pt>
                <c:pt idx="195">
                  <c:v>117.5</c:v>
                </c:pt>
                <c:pt idx="196">
                  <c:v>117.5</c:v>
                </c:pt>
                <c:pt idx="197">
                  <c:v>117.5</c:v>
                </c:pt>
                <c:pt idx="198">
                  <c:v>117.5</c:v>
                </c:pt>
                <c:pt idx="199">
                  <c:v>117.5</c:v>
                </c:pt>
                <c:pt idx="200">
                  <c:v>117.5</c:v>
                </c:pt>
                <c:pt idx="201">
                  <c:v>107.5</c:v>
                </c:pt>
                <c:pt idx="202">
                  <c:v>97.5</c:v>
                </c:pt>
                <c:pt idx="203">
                  <c:v>92.5</c:v>
                </c:pt>
                <c:pt idx="204">
                  <c:v>82.5</c:v>
                </c:pt>
                <c:pt idx="205">
                  <c:v>77.5</c:v>
                </c:pt>
                <c:pt idx="206">
                  <c:v>77.5</c:v>
                </c:pt>
                <c:pt idx="207">
                  <c:v>77.5</c:v>
                </c:pt>
                <c:pt idx="208">
                  <c:v>82.5</c:v>
                </c:pt>
                <c:pt idx="209">
                  <c:v>77.5</c:v>
                </c:pt>
                <c:pt idx="210">
                  <c:v>77.5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67.5</c:v>
                </c:pt>
                <c:pt idx="218">
                  <c:v>67.5</c:v>
                </c:pt>
                <c:pt idx="219">
                  <c:v>62.5</c:v>
                </c:pt>
                <c:pt idx="220">
                  <c:v>62.5</c:v>
                </c:pt>
                <c:pt idx="221">
                  <c:v>37.5</c:v>
                </c:pt>
                <c:pt idx="222">
                  <c:v>37.5</c:v>
                </c:pt>
                <c:pt idx="223">
                  <c:v>32.5</c:v>
                </c:pt>
                <c:pt idx="224">
                  <c:v>32.5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37.5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32.5</c:v>
                </c:pt>
                <c:pt idx="233">
                  <c:v>32.5</c:v>
                </c:pt>
                <c:pt idx="234">
                  <c:v>32.5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32.5</c:v>
                </c:pt>
                <c:pt idx="241">
                  <c:v>32.5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47.5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52.5</c:v>
                </c:pt>
                <c:pt idx="257">
                  <c:v>52.5</c:v>
                </c:pt>
                <c:pt idx="258">
                  <c:v>57.5</c:v>
                </c:pt>
                <c:pt idx="259">
                  <c:v>57.5</c:v>
                </c:pt>
                <c:pt idx="260">
                  <c:v>57.5</c:v>
                </c:pt>
                <c:pt idx="261">
                  <c:v>57.5</c:v>
                </c:pt>
                <c:pt idx="262">
                  <c:v>57.5</c:v>
                </c:pt>
                <c:pt idx="263">
                  <c:v>62.5</c:v>
                </c:pt>
                <c:pt idx="264">
                  <c:v>62.5</c:v>
                </c:pt>
                <c:pt idx="265">
                  <c:v>62.5</c:v>
                </c:pt>
                <c:pt idx="266">
                  <c:v>62.5</c:v>
                </c:pt>
                <c:pt idx="267">
                  <c:v>62.5</c:v>
                </c:pt>
                <c:pt idx="268">
                  <c:v>62.5</c:v>
                </c:pt>
                <c:pt idx="269">
                  <c:v>67.5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72.5</c:v>
                </c:pt>
                <c:pt idx="278">
                  <c:v>72.5</c:v>
                </c:pt>
                <c:pt idx="279">
                  <c:v>72.5</c:v>
                </c:pt>
                <c:pt idx="280">
                  <c:v>72.5</c:v>
                </c:pt>
                <c:pt idx="281">
                  <c:v>72.5</c:v>
                </c:pt>
                <c:pt idx="282">
                  <c:v>72.5</c:v>
                </c:pt>
                <c:pt idx="283">
                  <c:v>72.5</c:v>
                </c:pt>
                <c:pt idx="284">
                  <c:v>72.5</c:v>
                </c:pt>
                <c:pt idx="285">
                  <c:v>72.5</c:v>
                </c:pt>
                <c:pt idx="286">
                  <c:v>72.5</c:v>
                </c:pt>
                <c:pt idx="287">
                  <c:v>72.5</c:v>
                </c:pt>
                <c:pt idx="288">
                  <c:v>72.5</c:v>
                </c:pt>
                <c:pt idx="289">
                  <c:v>72.5</c:v>
                </c:pt>
                <c:pt idx="290">
                  <c:v>72.5</c:v>
                </c:pt>
                <c:pt idx="291">
                  <c:v>72.5</c:v>
                </c:pt>
                <c:pt idx="292">
                  <c:v>72.5</c:v>
                </c:pt>
                <c:pt idx="293">
                  <c:v>72.5</c:v>
                </c:pt>
                <c:pt idx="294">
                  <c:v>72.5</c:v>
                </c:pt>
                <c:pt idx="295">
                  <c:v>72.5</c:v>
                </c:pt>
                <c:pt idx="296">
                  <c:v>72.5</c:v>
                </c:pt>
                <c:pt idx="297">
                  <c:v>72.5</c:v>
                </c:pt>
                <c:pt idx="298">
                  <c:v>72.5</c:v>
                </c:pt>
                <c:pt idx="299">
                  <c:v>72.5</c:v>
                </c:pt>
                <c:pt idx="300">
                  <c:v>72.5</c:v>
                </c:pt>
                <c:pt idx="301">
                  <c:v>72.5</c:v>
                </c:pt>
                <c:pt idx="302">
                  <c:v>72.5</c:v>
                </c:pt>
                <c:pt idx="303">
                  <c:v>72.5</c:v>
                </c:pt>
                <c:pt idx="304">
                  <c:v>72.5</c:v>
                </c:pt>
                <c:pt idx="305">
                  <c:v>72.5</c:v>
                </c:pt>
                <c:pt idx="306">
                  <c:v>72.5</c:v>
                </c:pt>
                <c:pt idx="307">
                  <c:v>72.5</c:v>
                </c:pt>
                <c:pt idx="308">
                  <c:v>72.5</c:v>
                </c:pt>
                <c:pt idx="309">
                  <c:v>72.5</c:v>
                </c:pt>
                <c:pt idx="310">
                  <c:v>72.5</c:v>
                </c:pt>
                <c:pt idx="311">
                  <c:v>72.5</c:v>
                </c:pt>
                <c:pt idx="312">
                  <c:v>72.5</c:v>
                </c:pt>
                <c:pt idx="313">
                  <c:v>77.5</c:v>
                </c:pt>
                <c:pt idx="314">
                  <c:v>72.5</c:v>
                </c:pt>
                <c:pt idx="315">
                  <c:v>77.5</c:v>
                </c:pt>
                <c:pt idx="316">
                  <c:v>77.5</c:v>
                </c:pt>
                <c:pt idx="317">
                  <c:v>72.5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67.5</c:v>
                </c:pt>
                <c:pt idx="334">
                  <c:v>67.5</c:v>
                </c:pt>
                <c:pt idx="335">
                  <c:v>67.5</c:v>
                </c:pt>
                <c:pt idx="336">
                  <c:v>67.5</c:v>
                </c:pt>
                <c:pt idx="337">
                  <c:v>67.5</c:v>
                </c:pt>
                <c:pt idx="338">
                  <c:v>67.5</c:v>
                </c:pt>
                <c:pt idx="339">
                  <c:v>67.5</c:v>
                </c:pt>
                <c:pt idx="340">
                  <c:v>67.5</c:v>
                </c:pt>
                <c:pt idx="341">
                  <c:v>67.5</c:v>
                </c:pt>
                <c:pt idx="342">
                  <c:v>67.5</c:v>
                </c:pt>
                <c:pt idx="343">
                  <c:v>102.5</c:v>
                </c:pt>
                <c:pt idx="344">
                  <c:v>102.5</c:v>
                </c:pt>
                <c:pt idx="345">
                  <c:v>107.5</c:v>
                </c:pt>
                <c:pt idx="346">
                  <c:v>107.5</c:v>
                </c:pt>
                <c:pt idx="347">
                  <c:v>112.5</c:v>
                </c:pt>
                <c:pt idx="348">
                  <c:v>112.5</c:v>
                </c:pt>
                <c:pt idx="349">
                  <c:v>112.5</c:v>
                </c:pt>
                <c:pt idx="350">
                  <c:v>112.5</c:v>
                </c:pt>
                <c:pt idx="351">
                  <c:v>117.5</c:v>
                </c:pt>
                <c:pt idx="352">
                  <c:v>117.5</c:v>
                </c:pt>
                <c:pt idx="353">
                  <c:v>122.5</c:v>
                </c:pt>
                <c:pt idx="354">
                  <c:v>122.5</c:v>
                </c:pt>
                <c:pt idx="355">
                  <c:v>122.5</c:v>
                </c:pt>
                <c:pt idx="356">
                  <c:v>122.5</c:v>
                </c:pt>
                <c:pt idx="357">
                  <c:v>127.5</c:v>
                </c:pt>
                <c:pt idx="358">
                  <c:v>127.5</c:v>
                </c:pt>
                <c:pt idx="359">
                  <c:v>142.5</c:v>
                </c:pt>
                <c:pt idx="360">
                  <c:v>142.5</c:v>
                </c:pt>
                <c:pt idx="361">
                  <c:v>142.5</c:v>
                </c:pt>
                <c:pt idx="362">
                  <c:v>142.5</c:v>
                </c:pt>
                <c:pt idx="363">
                  <c:v>152.5</c:v>
                </c:pt>
                <c:pt idx="364">
                  <c:v>152.5</c:v>
                </c:pt>
                <c:pt idx="365">
                  <c:v>157.5</c:v>
                </c:pt>
                <c:pt idx="366">
                  <c:v>157.6</c:v>
                </c:pt>
                <c:pt idx="367">
                  <c:v>162.5</c:v>
                </c:pt>
                <c:pt idx="368">
                  <c:v>162.5</c:v>
                </c:pt>
                <c:pt idx="369">
                  <c:v>172.5</c:v>
                </c:pt>
                <c:pt idx="370">
                  <c:v>172.5</c:v>
                </c:pt>
                <c:pt idx="371">
                  <c:v>177.5</c:v>
                </c:pt>
                <c:pt idx="372">
                  <c:v>177.5</c:v>
                </c:pt>
                <c:pt idx="373">
                  <c:v>182.5</c:v>
                </c:pt>
                <c:pt idx="374">
                  <c:v>187.5</c:v>
                </c:pt>
                <c:pt idx="375">
                  <c:v>182.5</c:v>
                </c:pt>
                <c:pt idx="376">
                  <c:v>182.5</c:v>
                </c:pt>
                <c:pt idx="377">
                  <c:v>187.5</c:v>
                </c:pt>
                <c:pt idx="378">
                  <c:v>187.5</c:v>
                </c:pt>
                <c:pt idx="379">
                  <c:v>192.5</c:v>
                </c:pt>
                <c:pt idx="380">
                  <c:v>192.5</c:v>
                </c:pt>
                <c:pt idx="381">
                  <c:v>197.5</c:v>
                </c:pt>
                <c:pt idx="382">
                  <c:v>197.5</c:v>
                </c:pt>
                <c:pt idx="383">
                  <c:v>202.5</c:v>
                </c:pt>
                <c:pt idx="384">
                  <c:v>202.5</c:v>
                </c:pt>
                <c:pt idx="385">
                  <c:v>207.5</c:v>
                </c:pt>
                <c:pt idx="386">
                  <c:v>212.5</c:v>
                </c:pt>
                <c:pt idx="387">
                  <c:v>217.5</c:v>
                </c:pt>
                <c:pt idx="388">
                  <c:v>212.5</c:v>
                </c:pt>
                <c:pt idx="389">
                  <c:v>207.5</c:v>
                </c:pt>
                <c:pt idx="390">
                  <c:v>137.5</c:v>
                </c:pt>
                <c:pt idx="391">
                  <c:v>87.5</c:v>
                </c:pt>
                <c:pt idx="392">
                  <c:v>87.5</c:v>
                </c:pt>
                <c:pt idx="393">
                  <c:v>82.5</c:v>
                </c:pt>
                <c:pt idx="394">
                  <c:v>87.5</c:v>
                </c:pt>
                <c:pt idx="395">
                  <c:v>87.5</c:v>
                </c:pt>
                <c:pt idx="396">
                  <c:v>87.5</c:v>
                </c:pt>
                <c:pt idx="397">
                  <c:v>87.5</c:v>
                </c:pt>
                <c:pt idx="398">
                  <c:v>107.5</c:v>
                </c:pt>
                <c:pt idx="399">
                  <c:v>122.5</c:v>
                </c:pt>
                <c:pt idx="400">
                  <c:v>132.5</c:v>
                </c:pt>
                <c:pt idx="401">
                  <c:v>152.5</c:v>
                </c:pt>
                <c:pt idx="402">
                  <c:v>167.5</c:v>
                </c:pt>
                <c:pt idx="403">
                  <c:v>177.5</c:v>
                </c:pt>
                <c:pt idx="404">
                  <c:v>182.5</c:v>
                </c:pt>
                <c:pt idx="405">
                  <c:v>192.5</c:v>
                </c:pt>
                <c:pt idx="406">
                  <c:v>202.5</c:v>
                </c:pt>
                <c:pt idx="407">
                  <c:v>187.5</c:v>
                </c:pt>
                <c:pt idx="408">
                  <c:v>187.5</c:v>
                </c:pt>
                <c:pt idx="409">
                  <c:v>187.5</c:v>
                </c:pt>
                <c:pt idx="410">
                  <c:v>187.5</c:v>
                </c:pt>
                <c:pt idx="411">
                  <c:v>202.5</c:v>
                </c:pt>
                <c:pt idx="412">
                  <c:v>202.5</c:v>
                </c:pt>
                <c:pt idx="413">
                  <c:v>207.5</c:v>
                </c:pt>
                <c:pt idx="414">
                  <c:v>207.5</c:v>
                </c:pt>
                <c:pt idx="415">
                  <c:v>207.5</c:v>
                </c:pt>
                <c:pt idx="416">
                  <c:v>207.5</c:v>
                </c:pt>
                <c:pt idx="417">
                  <c:v>207.5</c:v>
                </c:pt>
                <c:pt idx="418">
                  <c:v>212.5</c:v>
                </c:pt>
                <c:pt idx="419">
                  <c:v>212.5</c:v>
                </c:pt>
                <c:pt idx="420">
                  <c:v>212.5</c:v>
                </c:pt>
                <c:pt idx="421">
                  <c:v>212.5</c:v>
                </c:pt>
                <c:pt idx="422">
                  <c:v>217.5</c:v>
                </c:pt>
                <c:pt idx="423">
                  <c:v>217.5</c:v>
                </c:pt>
                <c:pt idx="424">
                  <c:v>227.5</c:v>
                </c:pt>
                <c:pt idx="425">
                  <c:v>227.5</c:v>
                </c:pt>
                <c:pt idx="426">
                  <c:v>227.5</c:v>
                </c:pt>
                <c:pt idx="427">
                  <c:v>227.5</c:v>
                </c:pt>
                <c:pt idx="428">
                  <c:v>237.5</c:v>
                </c:pt>
                <c:pt idx="429">
                  <c:v>237.5</c:v>
                </c:pt>
                <c:pt idx="430">
                  <c:v>242.5</c:v>
                </c:pt>
                <c:pt idx="431">
                  <c:v>242.5</c:v>
                </c:pt>
                <c:pt idx="432">
                  <c:v>222.5</c:v>
                </c:pt>
                <c:pt idx="433">
                  <c:v>222.5</c:v>
                </c:pt>
                <c:pt idx="434">
                  <c:v>202.5</c:v>
                </c:pt>
                <c:pt idx="435">
                  <c:v>202.5</c:v>
                </c:pt>
                <c:pt idx="436">
                  <c:v>177.5</c:v>
                </c:pt>
                <c:pt idx="437">
                  <c:v>177.5</c:v>
                </c:pt>
                <c:pt idx="438">
                  <c:v>167.5</c:v>
                </c:pt>
                <c:pt idx="439">
                  <c:v>167.5</c:v>
                </c:pt>
                <c:pt idx="440">
                  <c:v>167.5</c:v>
                </c:pt>
                <c:pt idx="441">
                  <c:v>167.5</c:v>
                </c:pt>
                <c:pt idx="442">
                  <c:v>167.5</c:v>
                </c:pt>
                <c:pt idx="443">
                  <c:v>167.5</c:v>
                </c:pt>
                <c:pt idx="444">
                  <c:v>167.5</c:v>
                </c:pt>
                <c:pt idx="445">
                  <c:v>167.5</c:v>
                </c:pt>
                <c:pt idx="446">
                  <c:v>167.5</c:v>
                </c:pt>
                <c:pt idx="447">
                  <c:v>167.5</c:v>
                </c:pt>
                <c:pt idx="448">
                  <c:v>167.5</c:v>
                </c:pt>
                <c:pt idx="449">
                  <c:v>167.5</c:v>
                </c:pt>
                <c:pt idx="450">
                  <c:v>167.5</c:v>
                </c:pt>
                <c:pt idx="451">
                  <c:v>167.5</c:v>
                </c:pt>
                <c:pt idx="452">
                  <c:v>172.5</c:v>
                </c:pt>
                <c:pt idx="453">
                  <c:v>172.5</c:v>
                </c:pt>
                <c:pt idx="454">
                  <c:v>172.5</c:v>
                </c:pt>
                <c:pt idx="455">
                  <c:v>172.5</c:v>
                </c:pt>
                <c:pt idx="456">
                  <c:v>172.5</c:v>
                </c:pt>
                <c:pt idx="457">
                  <c:v>172.5</c:v>
                </c:pt>
                <c:pt idx="458">
                  <c:v>172.5</c:v>
                </c:pt>
                <c:pt idx="459">
                  <c:v>162.5</c:v>
                </c:pt>
                <c:pt idx="460">
                  <c:v>162.5</c:v>
                </c:pt>
                <c:pt idx="461">
                  <c:v>162.5</c:v>
                </c:pt>
                <c:pt idx="462">
                  <c:v>162.5</c:v>
                </c:pt>
                <c:pt idx="463">
                  <c:v>162.5</c:v>
                </c:pt>
                <c:pt idx="464">
                  <c:v>162.5</c:v>
                </c:pt>
                <c:pt idx="465">
                  <c:v>162.5</c:v>
                </c:pt>
                <c:pt idx="466">
                  <c:v>162.5</c:v>
                </c:pt>
                <c:pt idx="467">
                  <c:v>167.5</c:v>
                </c:pt>
                <c:pt idx="468">
                  <c:v>167.5</c:v>
                </c:pt>
                <c:pt idx="469">
                  <c:v>167.5</c:v>
                </c:pt>
                <c:pt idx="470">
                  <c:v>157.5</c:v>
                </c:pt>
                <c:pt idx="471">
                  <c:v>147.5</c:v>
                </c:pt>
                <c:pt idx="472">
                  <c:v>147.5</c:v>
                </c:pt>
                <c:pt idx="473">
                  <c:v>142.5</c:v>
                </c:pt>
                <c:pt idx="474">
                  <c:v>142.5</c:v>
                </c:pt>
                <c:pt idx="475">
                  <c:v>142.5</c:v>
                </c:pt>
                <c:pt idx="476">
                  <c:v>132.5</c:v>
                </c:pt>
                <c:pt idx="477">
                  <c:v>132.5</c:v>
                </c:pt>
                <c:pt idx="478">
                  <c:v>132.5</c:v>
                </c:pt>
                <c:pt idx="479">
                  <c:v>132.5</c:v>
                </c:pt>
                <c:pt idx="480">
                  <c:v>132.5</c:v>
                </c:pt>
                <c:pt idx="481">
                  <c:v>132.5</c:v>
                </c:pt>
                <c:pt idx="482">
                  <c:v>132.5</c:v>
                </c:pt>
                <c:pt idx="483">
                  <c:v>132.5</c:v>
                </c:pt>
                <c:pt idx="484">
                  <c:v>137.5</c:v>
                </c:pt>
                <c:pt idx="485">
                  <c:v>137.5</c:v>
                </c:pt>
                <c:pt idx="486">
                  <c:v>142.5</c:v>
                </c:pt>
                <c:pt idx="487">
                  <c:v>142.5</c:v>
                </c:pt>
                <c:pt idx="488">
                  <c:v>147.5</c:v>
                </c:pt>
                <c:pt idx="489">
                  <c:v>147.5</c:v>
                </c:pt>
                <c:pt idx="490">
                  <c:v>147.5</c:v>
                </c:pt>
                <c:pt idx="491">
                  <c:v>147.5</c:v>
                </c:pt>
                <c:pt idx="492">
                  <c:v>147.5</c:v>
                </c:pt>
                <c:pt idx="493">
                  <c:v>147.5</c:v>
                </c:pt>
                <c:pt idx="494">
                  <c:v>147.5</c:v>
                </c:pt>
                <c:pt idx="495">
                  <c:v>147.5</c:v>
                </c:pt>
                <c:pt idx="496">
                  <c:v>147.5</c:v>
                </c:pt>
                <c:pt idx="497">
                  <c:v>147.5</c:v>
                </c:pt>
                <c:pt idx="498">
                  <c:v>152.5</c:v>
                </c:pt>
                <c:pt idx="499">
                  <c:v>152.5</c:v>
                </c:pt>
                <c:pt idx="500">
                  <c:v>152.5</c:v>
                </c:pt>
                <c:pt idx="501">
                  <c:v>152.5</c:v>
                </c:pt>
                <c:pt idx="502">
                  <c:v>152.5</c:v>
                </c:pt>
                <c:pt idx="503">
                  <c:v>152.5</c:v>
                </c:pt>
                <c:pt idx="504">
                  <c:v>152.5</c:v>
                </c:pt>
                <c:pt idx="505">
                  <c:v>152.5</c:v>
                </c:pt>
                <c:pt idx="506">
                  <c:v>152.5</c:v>
                </c:pt>
                <c:pt idx="507">
                  <c:v>152.5</c:v>
                </c:pt>
                <c:pt idx="508">
                  <c:v>152.5</c:v>
                </c:pt>
                <c:pt idx="509">
                  <c:v>152.5</c:v>
                </c:pt>
                <c:pt idx="510">
                  <c:v>152.5</c:v>
                </c:pt>
                <c:pt idx="511">
                  <c:v>152.5</c:v>
                </c:pt>
                <c:pt idx="512">
                  <c:v>152.5</c:v>
                </c:pt>
                <c:pt idx="513">
                  <c:v>152.5</c:v>
                </c:pt>
                <c:pt idx="514">
                  <c:v>152.5</c:v>
                </c:pt>
                <c:pt idx="515">
                  <c:v>152.5</c:v>
                </c:pt>
                <c:pt idx="516">
                  <c:v>152.5</c:v>
                </c:pt>
                <c:pt idx="517">
                  <c:v>152.5</c:v>
                </c:pt>
                <c:pt idx="518">
                  <c:v>147.5</c:v>
                </c:pt>
                <c:pt idx="519">
                  <c:v>147.5</c:v>
                </c:pt>
                <c:pt idx="520">
                  <c:v>147.5</c:v>
                </c:pt>
                <c:pt idx="521">
                  <c:v>147.5</c:v>
                </c:pt>
                <c:pt idx="522">
                  <c:v>142.5</c:v>
                </c:pt>
                <c:pt idx="523">
                  <c:v>142.5</c:v>
                </c:pt>
                <c:pt idx="524">
                  <c:v>142.5</c:v>
                </c:pt>
                <c:pt idx="525">
                  <c:v>142.5</c:v>
                </c:pt>
                <c:pt idx="526">
                  <c:v>142.5</c:v>
                </c:pt>
                <c:pt idx="527">
                  <c:v>142.5</c:v>
                </c:pt>
                <c:pt idx="528">
                  <c:v>142.5</c:v>
                </c:pt>
                <c:pt idx="529">
                  <c:v>142.5</c:v>
                </c:pt>
                <c:pt idx="530">
                  <c:v>142.5</c:v>
                </c:pt>
                <c:pt idx="531">
                  <c:v>142.5</c:v>
                </c:pt>
                <c:pt idx="532">
                  <c:v>142.5</c:v>
                </c:pt>
                <c:pt idx="533">
                  <c:v>142.5</c:v>
                </c:pt>
                <c:pt idx="534">
                  <c:v>147.5</c:v>
                </c:pt>
                <c:pt idx="535">
                  <c:v>147.5</c:v>
                </c:pt>
                <c:pt idx="536">
                  <c:v>147.5</c:v>
                </c:pt>
                <c:pt idx="537">
                  <c:v>147.5</c:v>
                </c:pt>
                <c:pt idx="538">
                  <c:v>147.5</c:v>
                </c:pt>
                <c:pt idx="539">
                  <c:v>152.5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CommRecyMkts!$D$2</c:f>
              <c:strCache>
                <c:ptCount val="1"/>
                <c:pt idx="0">
                  <c:v>OCC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CommRecyMkts!$A$3:$A$542</c:f>
              <c:numCache>
                <c:formatCode>d\-mmm\-yy</c:formatCode>
                <c:ptCount val="540"/>
                <c:pt idx="0">
                  <c:v>33973</c:v>
                </c:pt>
                <c:pt idx="1">
                  <c:v>33980</c:v>
                </c:pt>
                <c:pt idx="2">
                  <c:v>33987</c:v>
                </c:pt>
                <c:pt idx="3">
                  <c:v>33994</c:v>
                </c:pt>
                <c:pt idx="4">
                  <c:v>34001</c:v>
                </c:pt>
                <c:pt idx="5">
                  <c:v>34015</c:v>
                </c:pt>
                <c:pt idx="6">
                  <c:v>34029</c:v>
                </c:pt>
                <c:pt idx="7">
                  <c:v>34036</c:v>
                </c:pt>
                <c:pt idx="8">
                  <c:v>34043</c:v>
                </c:pt>
                <c:pt idx="9">
                  <c:v>34050</c:v>
                </c:pt>
                <c:pt idx="10">
                  <c:v>34057</c:v>
                </c:pt>
                <c:pt idx="11">
                  <c:v>34064</c:v>
                </c:pt>
                <c:pt idx="12">
                  <c:v>34071</c:v>
                </c:pt>
                <c:pt idx="13">
                  <c:v>34078</c:v>
                </c:pt>
                <c:pt idx="14">
                  <c:v>34085</c:v>
                </c:pt>
                <c:pt idx="15">
                  <c:v>34092</c:v>
                </c:pt>
                <c:pt idx="16">
                  <c:v>34099</c:v>
                </c:pt>
                <c:pt idx="17">
                  <c:v>34106</c:v>
                </c:pt>
                <c:pt idx="18">
                  <c:v>34113</c:v>
                </c:pt>
                <c:pt idx="19">
                  <c:v>34120</c:v>
                </c:pt>
                <c:pt idx="20">
                  <c:v>34127</c:v>
                </c:pt>
                <c:pt idx="21">
                  <c:v>34134</c:v>
                </c:pt>
                <c:pt idx="22">
                  <c:v>34141</c:v>
                </c:pt>
                <c:pt idx="23">
                  <c:v>34148</c:v>
                </c:pt>
                <c:pt idx="24">
                  <c:v>34155</c:v>
                </c:pt>
                <c:pt idx="25">
                  <c:v>34162</c:v>
                </c:pt>
                <c:pt idx="26">
                  <c:v>34169</c:v>
                </c:pt>
                <c:pt idx="27">
                  <c:v>34176</c:v>
                </c:pt>
                <c:pt idx="28">
                  <c:v>34183</c:v>
                </c:pt>
                <c:pt idx="29">
                  <c:v>34190</c:v>
                </c:pt>
                <c:pt idx="30">
                  <c:v>34197</c:v>
                </c:pt>
                <c:pt idx="31">
                  <c:v>34204</c:v>
                </c:pt>
                <c:pt idx="32">
                  <c:v>34211</c:v>
                </c:pt>
                <c:pt idx="33">
                  <c:v>34218</c:v>
                </c:pt>
                <c:pt idx="34">
                  <c:v>34225</c:v>
                </c:pt>
                <c:pt idx="35">
                  <c:v>34239</c:v>
                </c:pt>
                <c:pt idx="36">
                  <c:v>34246</c:v>
                </c:pt>
                <c:pt idx="37">
                  <c:v>34253</c:v>
                </c:pt>
                <c:pt idx="38">
                  <c:v>34260</c:v>
                </c:pt>
                <c:pt idx="39">
                  <c:v>34267</c:v>
                </c:pt>
                <c:pt idx="40">
                  <c:v>34274</c:v>
                </c:pt>
                <c:pt idx="41">
                  <c:v>34281</c:v>
                </c:pt>
                <c:pt idx="42">
                  <c:v>34295</c:v>
                </c:pt>
                <c:pt idx="43">
                  <c:v>34302</c:v>
                </c:pt>
                <c:pt idx="44">
                  <c:v>34309</c:v>
                </c:pt>
                <c:pt idx="45">
                  <c:v>34316</c:v>
                </c:pt>
                <c:pt idx="46">
                  <c:v>34330</c:v>
                </c:pt>
                <c:pt idx="47">
                  <c:v>34337</c:v>
                </c:pt>
                <c:pt idx="48">
                  <c:v>34344</c:v>
                </c:pt>
                <c:pt idx="49">
                  <c:v>34351</c:v>
                </c:pt>
                <c:pt idx="50">
                  <c:v>34358</c:v>
                </c:pt>
                <c:pt idx="51">
                  <c:v>34365</c:v>
                </c:pt>
                <c:pt idx="52">
                  <c:v>34372</c:v>
                </c:pt>
                <c:pt idx="53">
                  <c:v>34386</c:v>
                </c:pt>
                <c:pt idx="54">
                  <c:v>34400</c:v>
                </c:pt>
                <c:pt idx="55">
                  <c:v>34414</c:v>
                </c:pt>
                <c:pt idx="56">
                  <c:v>34428</c:v>
                </c:pt>
                <c:pt idx="57">
                  <c:v>34442</c:v>
                </c:pt>
                <c:pt idx="58">
                  <c:v>34456</c:v>
                </c:pt>
                <c:pt idx="59">
                  <c:v>34470</c:v>
                </c:pt>
                <c:pt idx="60">
                  <c:v>34484</c:v>
                </c:pt>
                <c:pt idx="61">
                  <c:v>34498</c:v>
                </c:pt>
                <c:pt idx="62">
                  <c:v>34512</c:v>
                </c:pt>
                <c:pt idx="63">
                  <c:v>34519</c:v>
                </c:pt>
                <c:pt idx="64">
                  <c:v>34533</c:v>
                </c:pt>
                <c:pt idx="65">
                  <c:v>34547</c:v>
                </c:pt>
                <c:pt idx="66">
                  <c:v>34561</c:v>
                </c:pt>
                <c:pt idx="67">
                  <c:v>34581</c:v>
                </c:pt>
                <c:pt idx="68">
                  <c:v>34596</c:v>
                </c:pt>
                <c:pt idx="69">
                  <c:v>34610</c:v>
                </c:pt>
                <c:pt idx="70">
                  <c:v>34624</c:v>
                </c:pt>
                <c:pt idx="71">
                  <c:v>34645</c:v>
                </c:pt>
                <c:pt idx="72">
                  <c:v>34659</c:v>
                </c:pt>
                <c:pt idx="73">
                  <c:v>34673</c:v>
                </c:pt>
                <c:pt idx="74">
                  <c:v>34687</c:v>
                </c:pt>
                <c:pt idx="75">
                  <c:v>34701</c:v>
                </c:pt>
                <c:pt idx="76">
                  <c:v>34715</c:v>
                </c:pt>
                <c:pt idx="77">
                  <c:v>34736</c:v>
                </c:pt>
                <c:pt idx="78">
                  <c:v>34750</c:v>
                </c:pt>
                <c:pt idx="79">
                  <c:v>34764</c:v>
                </c:pt>
                <c:pt idx="80">
                  <c:v>34778</c:v>
                </c:pt>
                <c:pt idx="81">
                  <c:v>34792</c:v>
                </c:pt>
                <c:pt idx="82">
                  <c:v>34806</c:v>
                </c:pt>
                <c:pt idx="83">
                  <c:v>34820</c:v>
                </c:pt>
                <c:pt idx="84">
                  <c:v>34834</c:v>
                </c:pt>
                <c:pt idx="85">
                  <c:v>34855</c:v>
                </c:pt>
                <c:pt idx="86">
                  <c:v>34869</c:v>
                </c:pt>
                <c:pt idx="87">
                  <c:v>34883</c:v>
                </c:pt>
                <c:pt idx="88">
                  <c:v>34897</c:v>
                </c:pt>
                <c:pt idx="89">
                  <c:v>34918</c:v>
                </c:pt>
                <c:pt idx="90">
                  <c:v>34932</c:v>
                </c:pt>
                <c:pt idx="91">
                  <c:v>34946</c:v>
                </c:pt>
                <c:pt idx="92">
                  <c:v>34960</c:v>
                </c:pt>
                <c:pt idx="93">
                  <c:v>34974</c:v>
                </c:pt>
                <c:pt idx="94">
                  <c:v>34988</c:v>
                </c:pt>
                <c:pt idx="95">
                  <c:v>35009</c:v>
                </c:pt>
                <c:pt idx="96">
                  <c:v>35023</c:v>
                </c:pt>
                <c:pt idx="97">
                  <c:v>35037</c:v>
                </c:pt>
                <c:pt idx="98">
                  <c:v>35051</c:v>
                </c:pt>
                <c:pt idx="99">
                  <c:v>35072</c:v>
                </c:pt>
                <c:pt idx="100">
                  <c:v>35086</c:v>
                </c:pt>
                <c:pt idx="101">
                  <c:v>35107</c:v>
                </c:pt>
                <c:pt idx="102">
                  <c:v>35121</c:v>
                </c:pt>
                <c:pt idx="103">
                  <c:v>35135</c:v>
                </c:pt>
                <c:pt idx="104">
                  <c:v>35149</c:v>
                </c:pt>
                <c:pt idx="105">
                  <c:v>35163</c:v>
                </c:pt>
                <c:pt idx="106">
                  <c:v>35177</c:v>
                </c:pt>
                <c:pt idx="107">
                  <c:v>35198</c:v>
                </c:pt>
                <c:pt idx="108">
                  <c:v>35212</c:v>
                </c:pt>
                <c:pt idx="109">
                  <c:v>35226</c:v>
                </c:pt>
                <c:pt idx="110">
                  <c:v>35240</c:v>
                </c:pt>
                <c:pt idx="111">
                  <c:v>35254</c:v>
                </c:pt>
                <c:pt idx="112">
                  <c:v>35268</c:v>
                </c:pt>
                <c:pt idx="113">
                  <c:v>35289</c:v>
                </c:pt>
                <c:pt idx="114">
                  <c:v>35303</c:v>
                </c:pt>
                <c:pt idx="115">
                  <c:v>35317</c:v>
                </c:pt>
                <c:pt idx="116">
                  <c:v>35331</c:v>
                </c:pt>
                <c:pt idx="117">
                  <c:v>35352</c:v>
                </c:pt>
                <c:pt idx="118">
                  <c:v>35366</c:v>
                </c:pt>
                <c:pt idx="119">
                  <c:v>35380</c:v>
                </c:pt>
                <c:pt idx="120">
                  <c:v>35397</c:v>
                </c:pt>
                <c:pt idx="121">
                  <c:v>35408</c:v>
                </c:pt>
                <c:pt idx="122">
                  <c:v>35422</c:v>
                </c:pt>
                <c:pt idx="123">
                  <c:v>35443</c:v>
                </c:pt>
                <c:pt idx="124">
                  <c:v>35457</c:v>
                </c:pt>
                <c:pt idx="125">
                  <c:v>35471</c:v>
                </c:pt>
                <c:pt idx="126">
                  <c:v>35485</c:v>
                </c:pt>
                <c:pt idx="127">
                  <c:v>35499</c:v>
                </c:pt>
                <c:pt idx="128">
                  <c:v>35513</c:v>
                </c:pt>
                <c:pt idx="129">
                  <c:v>35534</c:v>
                </c:pt>
                <c:pt idx="130">
                  <c:v>35548</c:v>
                </c:pt>
                <c:pt idx="131">
                  <c:v>35562</c:v>
                </c:pt>
                <c:pt idx="132">
                  <c:v>35576</c:v>
                </c:pt>
                <c:pt idx="133">
                  <c:v>35590</c:v>
                </c:pt>
                <c:pt idx="134">
                  <c:v>35604</c:v>
                </c:pt>
                <c:pt idx="135">
                  <c:v>35625</c:v>
                </c:pt>
                <c:pt idx="136">
                  <c:v>35639</c:v>
                </c:pt>
                <c:pt idx="137">
                  <c:v>35653</c:v>
                </c:pt>
                <c:pt idx="138">
                  <c:v>35681</c:v>
                </c:pt>
                <c:pt idx="139">
                  <c:v>35695</c:v>
                </c:pt>
                <c:pt idx="140">
                  <c:v>35716</c:v>
                </c:pt>
                <c:pt idx="141">
                  <c:v>35730</c:v>
                </c:pt>
                <c:pt idx="142">
                  <c:v>35744</c:v>
                </c:pt>
                <c:pt idx="143">
                  <c:v>35758</c:v>
                </c:pt>
                <c:pt idx="144">
                  <c:v>35772</c:v>
                </c:pt>
                <c:pt idx="145">
                  <c:v>35793</c:v>
                </c:pt>
                <c:pt idx="146">
                  <c:v>35807</c:v>
                </c:pt>
                <c:pt idx="147">
                  <c:v>35821</c:v>
                </c:pt>
                <c:pt idx="148">
                  <c:v>35835</c:v>
                </c:pt>
                <c:pt idx="149">
                  <c:v>35849</c:v>
                </c:pt>
                <c:pt idx="150">
                  <c:v>35863</c:v>
                </c:pt>
                <c:pt idx="151">
                  <c:v>35877</c:v>
                </c:pt>
                <c:pt idx="152">
                  <c:v>35898</c:v>
                </c:pt>
                <c:pt idx="153">
                  <c:v>35912</c:v>
                </c:pt>
                <c:pt idx="154">
                  <c:v>35926</c:v>
                </c:pt>
                <c:pt idx="155">
                  <c:v>35940</c:v>
                </c:pt>
                <c:pt idx="156">
                  <c:v>35954</c:v>
                </c:pt>
                <c:pt idx="157">
                  <c:v>35968</c:v>
                </c:pt>
                <c:pt idx="158">
                  <c:v>35989</c:v>
                </c:pt>
                <c:pt idx="159">
                  <c:v>36003</c:v>
                </c:pt>
                <c:pt idx="160">
                  <c:v>36017</c:v>
                </c:pt>
                <c:pt idx="161">
                  <c:v>36031</c:v>
                </c:pt>
                <c:pt idx="162">
                  <c:v>36032</c:v>
                </c:pt>
                <c:pt idx="163">
                  <c:v>36052</c:v>
                </c:pt>
                <c:pt idx="164">
                  <c:v>36066</c:v>
                </c:pt>
                <c:pt idx="165">
                  <c:v>36080</c:v>
                </c:pt>
                <c:pt idx="166">
                  <c:v>36122</c:v>
                </c:pt>
                <c:pt idx="167">
                  <c:v>36143</c:v>
                </c:pt>
                <c:pt idx="168">
                  <c:v>36185</c:v>
                </c:pt>
                <c:pt idx="169">
                  <c:v>36199</c:v>
                </c:pt>
                <c:pt idx="170">
                  <c:v>36213</c:v>
                </c:pt>
                <c:pt idx="171">
                  <c:v>36227</c:v>
                </c:pt>
                <c:pt idx="172">
                  <c:v>36241</c:v>
                </c:pt>
                <c:pt idx="173">
                  <c:v>36262</c:v>
                </c:pt>
                <c:pt idx="174">
                  <c:v>36276</c:v>
                </c:pt>
                <c:pt idx="175">
                  <c:v>36290</c:v>
                </c:pt>
                <c:pt idx="176">
                  <c:v>36304</c:v>
                </c:pt>
                <c:pt idx="177">
                  <c:v>36325</c:v>
                </c:pt>
                <c:pt idx="178">
                  <c:v>36339</c:v>
                </c:pt>
                <c:pt idx="179">
                  <c:v>36353</c:v>
                </c:pt>
                <c:pt idx="180">
                  <c:v>36367</c:v>
                </c:pt>
                <c:pt idx="181">
                  <c:v>36381</c:v>
                </c:pt>
                <c:pt idx="182">
                  <c:v>36395</c:v>
                </c:pt>
                <c:pt idx="183">
                  <c:v>36416</c:v>
                </c:pt>
                <c:pt idx="184">
                  <c:v>36430</c:v>
                </c:pt>
                <c:pt idx="185">
                  <c:v>36444</c:v>
                </c:pt>
                <c:pt idx="186">
                  <c:v>36458</c:v>
                </c:pt>
                <c:pt idx="187">
                  <c:v>36472</c:v>
                </c:pt>
                <c:pt idx="188">
                  <c:v>36486</c:v>
                </c:pt>
                <c:pt idx="189">
                  <c:v>36507</c:v>
                </c:pt>
                <c:pt idx="190">
                  <c:v>36521</c:v>
                </c:pt>
                <c:pt idx="191">
                  <c:v>36535</c:v>
                </c:pt>
                <c:pt idx="192">
                  <c:v>36549</c:v>
                </c:pt>
                <c:pt idx="193">
                  <c:v>36570</c:v>
                </c:pt>
                <c:pt idx="194">
                  <c:v>36584</c:v>
                </c:pt>
                <c:pt idx="195">
                  <c:v>36598</c:v>
                </c:pt>
                <c:pt idx="196">
                  <c:v>36612</c:v>
                </c:pt>
                <c:pt idx="197">
                  <c:v>36626</c:v>
                </c:pt>
                <c:pt idx="198">
                  <c:v>36640</c:v>
                </c:pt>
                <c:pt idx="199">
                  <c:v>36654</c:v>
                </c:pt>
                <c:pt idx="200">
                  <c:v>36668</c:v>
                </c:pt>
                <c:pt idx="201">
                  <c:v>36689</c:v>
                </c:pt>
                <c:pt idx="202">
                  <c:v>36703</c:v>
                </c:pt>
                <c:pt idx="203">
                  <c:v>36717</c:v>
                </c:pt>
                <c:pt idx="204">
                  <c:v>36731</c:v>
                </c:pt>
                <c:pt idx="205">
                  <c:v>36752</c:v>
                </c:pt>
                <c:pt idx="206">
                  <c:v>36794</c:v>
                </c:pt>
                <c:pt idx="207">
                  <c:v>36808</c:v>
                </c:pt>
                <c:pt idx="208">
                  <c:v>36822</c:v>
                </c:pt>
                <c:pt idx="209">
                  <c:v>36843</c:v>
                </c:pt>
                <c:pt idx="210">
                  <c:v>36857</c:v>
                </c:pt>
                <c:pt idx="211">
                  <c:v>36871</c:v>
                </c:pt>
                <c:pt idx="212">
                  <c:v>36885</c:v>
                </c:pt>
                <c:pt idx="213">
                  <c:v>36899</c:v>
                </c:pt>
                <c:pt idx="214">
                  <c:v>36913</c:v>
                </c:pt>
                <c:pt idx="215">
                  <c:v>36934</c:v>
                </c:pt>
                <c:pt idx="216">
                  <c:v>36948</c:v>
                </c:pt>
                <c:pt idx="217">
                  <c:v>36962</c:v>
                </c:pt>
                <c:pt idx="218">
                  <c:v>36976</c:v>
                </c:pt>
                <c:pt idx="219">
                  <c:v>36990</c:v>
                </c:pt>
                <c:pt idx="220">
                  <c:v>37004</c:v>
                </c:pt>
                <c:pt idx="221">
                  <c:v>37025</c:v>
                </c:pt>
                <c:pt idx="222">
                  <c:v>37039</c:v>
                </c:pt>
                <c:pt idx="223">
                  <c:v>37053</c:v>
                </c:pt>
                <c:pt idx="224">
                  <c:v>37067</c:v>
                </c:pt>
                <c:pt idx="225">
                  <c:v>37081</c:v>
                </c:pt>
                <c:pt idx="226">
                  <c:v>37095</c:v>
                </c:pt>
                <c:pt idx="227">
                  <c:v>37116</c:v>
                </c:pt>
                <c:pt idx="228">
                  <c:v>37130</c:v>
                </c:pt>
                <c:pt idx="229">
                  <c:v>37144</c:v>
                </c:pt>
                <c:pt idx="230">
                  <c:v>37158</c:v>
                </c:pt>
                <c:pt idx="231">
                  <c:v>37172</c:v>
                </c:pt>
                <c:pt idx="232">
                  <c:v>37186</c:v>
                </c:pt>
                <c:pt idx="233">
                  <c:v>37200</c:v>
                </c:pt>
                <c:pt idx="234">
                  <c:v>37221</c:v>
                </c:pt>
                <c:pt idx="235">
                  <c:v>37235</c:v>
                </c:pt>
                <c:pt idx="236">
                  <c:v>37249</c:v>
                </c:pt>
                <c:pt idx="237">
                  <c:v>37270</c:v>
                </c:pt>
                <c:pt idx="238">
                  <c:v>37298</c:v>
                </c:pt>
                <c:pt idx="239">
                  <c:v>37312</c:v>
                </c:pt>
                <c:pt idx="240">
                  <c:v>37326</c:v>
                </c:pt>
                <c:pt idx="241">
                  <c:v>37340</c:v>
                </c:pt>
                <c:pt idx="242">
                  <c:v>37354</c:v>
                </c:pt>
                <c:pt idx="243">
                  <c:v>37368</c:v>
                </c:pt>
                <c:pt idx="244">
                  <c:v>37389</c:v>
                </c:pt>
                <c:pt idx="245">
                  <c:v>37403</c:v>
                </c:pt>
                <c:pt idx="246">
                  <c:v>37417</c:v>
                </c:pt>
                <c:pt idx="247">
                  <c:v>37431</c:v>
                </c:pt>
                <c:pt idx="248">
                  <c:v>37445</c:v>
                </c:pt>
                <c:pt idx="249">
                  <c:v>37459</c:v>
                </c:pt>
                <c:pt idx="250">
                  <c:v>37480</c:v>
                </c:pt>
                <c:pt idx="251">
                  <c:v>37494</c:v>
                </c:pt>
                <c:pt idx="252">
                  <c:v>37508</c:v>
                </c:pt>
                <c:pt idx="253">
                  <c:v>37522</c:v>
                </c:pt>
                <c:pt idx="254">
                  <c:v>37543</c:v>
                </c:pt>
                <c:pt idx="255">
                  <c:v>37557</c:v>
                </c:pt>
                <c:pt idx="256">
                  <c:v>37571</c:v>
                </c:pt>
                <c:pt idx="257">
                  <c:v>37585</c:v>
                </c:pt>
                <c:pt idx="258">
                  <c:v>37599</c:v>
                </c:pt>
                <c:pt idx="259">
                  <c:v>37613</c:v>
                </c:pt>
                <c:pt idx="260">
                  <c:v>37634</c:v>
                </c:pt>
                <c:pt idx="261">
                  <c:v>37648</c:v>
                </c:pt>
                <c:pt idx="262">
                  <c:v>37662</c:v>
                </c:pt>
                <c:pt idx="263">
                  <c:v>37690</c:v>
                </c:pt>
                <c:pt idx="264">
                  <c:v>37704</c:v>
                </c:pt>
                <c:pt idx="265">
                  <c:v>37725</c:v>
                </c:pt>
                <c:pt idx="266">
                  <c:v>37739</c:v>
                </c:pt>
                <c:pt idx="267">
                  <c:v>37753</c:v>
                </c:pt>
                <c:pt idx="268">
                  <c:v>37767</c:v>
                </c:pt>
                <c:pt idx="269">
                  <c:v>37781</c:v>
                </c:pt>
                <c:pt idx="270">
                  <c:v>37795</c:v>
                </c:pt>
                <c:pt idx="271">
                  <c:v>37816</c:v>
                </c:pt>
                <c:pt idx="272">
                  <c:v>37830</c:v>
                </c:pt>
                <c:pt idx="273">
                  <c:v>37844</c:v>
                </c:pt>
                <c:pt idx="274">
                  <c:v>37858</c:v>
                </c:pt>
                <c:pt idx="275">
                  <c:v>37872</c:v>
                </c:pt>
                <c:pt idx="276">
                  <c:v>37886</c:v>
                </c:pt>
                <c:pt idx="277">
                  <c:v>37907</c:v>
                </c:pt>
                <c:pt idx="278">
                  <c:v>37921</c:v>
                </c:pt>
                <c:pt idx="279">
                  <c:v>37935</c:v>
                </c:pt>
                <c:pt idx="280">
                  <c:v>37949</c:v>
                </c:pt>
                <c:pt idx="281">
                  <c:v>37963</c:v>
                </c:pt>
                <c:pt idx="282">
                  <c:v>37977</c:v>
                </c:pt>
                <c:pt idx="283">
                  <c:v>37998</c:v>
                </c:pt>
                <c:pt idx="284">
                  <c:v>38014</c:v>
                </c:pt>
                <c:pt idx="285">
                  <c:v>38026</c:v>
                </c:pt>
                <c:pt idx="286">
                  <c:v>38040</c:v>
                </c:pt>
                <c:pt idx="287">
                  <c:v>38054</c:v>
                </c:pt>
                <c:pt idx="288">
                  <c:v>38068</c:v>
                </c:pt>
                <c:pt idx="289">
                  <c:v>38089</c:v>
                </c:pt>
                <c:pt idx="290">
                  <c:v>38103</c:v>
                </c:pt>
                <c:pt idx="291">
                  <c:v>38117</c:v>
                </c:pt>
                <c:pt idx="292">
                  <c:v>38131</c:v>
                </c:pt>
                <c:pt idx="293">
                  <c:v>38152</c:v>
                </c:pt>
                <c:pt idx="294">
                  <c:v>38166</c:v>
                </c:pt>
                <c:pt idx="295">
                  <c:v>38180</c:v>
                </c:pt>
                <c:pt idx="296">
                  <c:v>38194</c:v>
                </c:pt>
                <c:pt idx="297">
                  <c:v>38208</c:v>
                </c:pt>
                <c:pt idx="298">
                  <c:v>38212</c:v>
                </c:pt>
                <c:pt idx="299">
                  <c:v>38222</c:v>
                </c:pt>
                <c:pt idx="300">
                  <c:v>38257</c:v>
                </c:pt>
                <c:pt idx="301">
                  <c:v>38271</c:v>
                </c:pt>
                <c:pt idx="302">
                  <c:v>38285</c:v>
                </c:pt>
                <c:pt idx="303">
                  <c:v>38299</c:v>
                </c:pt>
                <c:pt idx="304">
                  <c:v>38313</c:v>
                </c:pt>
                <c:pt idx="305">
                  <c:v>38334</c:v>
                </c:pt>
                <c:pt idx="306">
                  <c:v>38348</c:v>
                </c:pt>
                <c:pt idx="307">
                  <c:v>38362</c:v>
                </c:pt>
                <c:pt idx="308">
                  <c:v>38376</c:v>
                </c:pt>
                <c:pt idx="309">
                  <c:v>38397</c:v>
                </c:pt>
                <c:pt idx="310">
                  <c:v>38411</c:v>
                </c:pt>
                <c:pt idx="311">
                  <c:v>38425</c:v>
                </c:pt>
                <c:pt idx="312">
                  <c:v>38439</c:v>
                </c:pt>
                <c:pt idx="313">
                  <c:v>38453</c:v>
                </c:pt>
                <c:pt idx="314">
                  <c:v>38467</c:v>
                </c:pt>
                <c:pt idx="315">
                  <c:v>38481</c:v>
                </c:pt>
                <c:pt idx="316">
                  <c:v>38495</c:v>
                </c:pt>
                <c:pt idx="317">
                  <c:v>38516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38572</c:v>
                </c:pt>
                <c:pt idx="322">
                  <c:v>38586</c:v>
                </c:pt>
                <c:pt idx="323">
                  <c:v>38607</c:v>
                </c:pt>
                <c:pt idx="324">
                  <c:v>38621</c:v>
                </c:pt>
                <c:pt idx="325">
                  <c:v>38635</c:v>
                </c:pt>
                <c:pt idx="326">
                  <c:v>38649</c:v>
                </c:pt>
                <c:pt idx="327">
                  <c:v>38663</c:v>
                </c:pt>
                <c:pt idx="328">
                  <c:v>38684</c:v>
                </c:pt>
                <c:pt idx="329">
                  <c:v>38698</c:v>
                </c:pt>
                <c:pt idx="330">
                  <c:v>38712</c:v>
                </c:pt>
                <c:pt idx="331">
                  <c:v>38726</c:v>
                </c:pt>
                <c:pt idx="332">
                  <c:v>38740</c:v>
                </c:pt>
                <c:pt idx="333">
                  <c:v>38761</c:v>
                </c:pt>
                <c:pt idx="334">
                  <c:v>38775</c:v>
                </c:pt>
                <c:pt idx="335">
                  <c:v>38789</c:v>
                </c:pt>
                <c:pt idx="336">
                  <c:v>38803</c:v>
                </c:pt>
                <c:pt idx="337">
                  <c:v>38817</c:v>
                </c:pt>
                <c:pt idx="338">
                  <c:v>38831</c:v>
                </c:pt>
                <c:pt idx="339">
                  <c:v>38845</c:v>
                </c:pt>
                <c:pt idx="340">
                  <c:v>38859</c:v>
                </c:pt>
                <c:pt idx="341">
                  <c:v>38880</c:v>
                </c:pt>
                <c:pt idx="342">
                  <c:v>38890</c:v>
                </c:pt>
                <c:pt idx="343">
                  <c:v>38908</c:v>
                </c:pt>
                <c:pt idx="344">
                  <c:v>38922</c:v>
                </c:pt>
                <c:pt idx="345">
                  <c:v>38943</c:v>
                </c:pt>
                <c:pt idx="346">
                  <c:v>38957</c:v>
                </c:pt>
                <c:pt idx="347">
                  <c:v>38971</c:v>
                </c:pt>
                <c:pt idx="348">
                  <c:v>38985</c:v>
                </c:pt>
                <c:pt idx="349">
                  <c:v>38999</c:v>
                </c:pt>
                <c:pt idx="350">
                  <c:v>39013</c:v>
                </c:pt>
                <c:pt idx="351">
                  <c:v>39027</c:v>
                </c:pt>
                <c:pt idx="352">
                  <c:v>39048</c:v>
                </c:pt>
                <c:pt idx="353">
                  <c:v>39062</c:v>
                </c:pt>
                <c:pt idx="354">
                  <c:v>39076</c:v>
                </c:pt>
                <c:pt idx="355">
                  <c:v>39090</c:v>
                </c:pt>
                <c:pt idx="356">
                  <c:v>39104</c:v>
                </c:pt>
                <c:pt idx="357">
                  <c:v>39125</c:v>
                </c:pt>
                <c:pt idx="358">
                  <c:v>39139</c:v>
                </c:pt>
                <c:pt idx="359">
                  <c:v>39153</c:v>
                </c:pt>
                <c:pt idx="360">
                  <c:v>39167</c:v>
                </c:pt>
                <c:pt idx="361">
                  <c:v>39181</c:v>
                </c:pt>
                <c:pt idx="362">
                  <c:v>39195</c:v>
                </c:pt>
                <c:pt idx="363">
                  <c:v>39216</c:v>
                </c:pt>
                <c:pt idx="364">
                  <c:v>39230</c:v>
                </c:pt>
                <c:pt idx="365">
                  <c:v>39244</c:v>
                </c:pt>
                <c:pt idx="366">
                  <c:v>39258</c:v>
                </c:pt>
                <c:pt idx="367">
                  <c:v>39272</c:v>
                </c:pt>
                <c:pt idx="368">
                  <c:v>39286</c:v>
                </c:pt>
                <c:pt idx="369">
                  <c:v>39307</c:v>
                </c:pt>
                <c:pt idx="370">
                  <c:v>39321</c:v>
                </c:pt>
                <c:pt idx="371">
                  <c:v>39335</c:v>
                </c:pt>
                <c:pt idx="372">
                  <c:v>39349</c:v>
                </c:pt>
                <c:pt idx="373">
                  <c:v>39363</c:v>
                </c:pt>
                <c:pt idx="374">
                  <c:v>39377</c:v>
                </c:pt>
                <c:pt idx="375">
                  <c:v>39398</c:v>
                </c:pt>
                <c:pt idx="376">
                  <c:v>39412</c:v>
                </c:pt>
                <c:pt idx="377">
                  <c:v>39426</c:v>
                </c:pt>
                <c:pt idx="378">
                  <c:v>39440</c:v>
                </c:pt>
                <c:pt idx="379">
                  <c:v>39461</c:v>
                </c:pt>
                <c:pt idx="380">
                  <c:v>39475</c:v>
                </c:pt>
                <c:pt idx="381">
                  <c:v>39489</c:v>
                </c:pt>
                <c:pt idx="382">
                  <c:v>39503</c:v>
                </c:pt>
                <c:pt idx="383">
                  <c:v>39517</c:v>
                </c:pt>
                <c:pt idx="384">
                  <c:v>39531</c:v>
                </c:pt>
                <c:pt idx="385">
                  <c:v>39566</c:v>
                </c:pt>
                <c:pt idx="386">
                  <c:v>39594</c:v>
                </c:pt>
                <c:pt idx="387">
                  <c:v>39622</c:v>
                </c:pt>
                <c:pt idx="388">
                  <c:v>39657</c:v>
                </c:pt>
                <c:pt idx="389">
                  <c:v>39748</c:v>
                </c:pt>
                <c:pt idx="390">
                  <c:v>39776</c:v>
                </c:pt>
                <c:pt idx="391">
                  <c:v>39804</c:v>
                </c:pt>
                <c:pt idx="392">
                  <c:v>39825</c:v>
                </c:pt>
                <c:pt idx="393">
                  <c:v>39853</c:v>
                </c:pt>
                <c:pt idx="394">
                  <c:v>39895</c:v>
                </c:pt>
                <c:pt idx="395">
                  <c:v>39930</c:v>
                </c:pt>
                <c:pt idx="396">
                  <c:v>39958</c:v>
                </c:pt>
                <c:pt idx="397">
                  <c:v>39986</c:v>
                </c:pt>
                <c:pt idx="398">
                  <c:v>40021</c:v>
                </c:pt>
                <c:pt idx="399">
                  <c:v>40049</c:v>
                </c:pt>
                <c:pt idx="400">
                  <c:v>40084</c:v>
                </c:pt>
                <c:pt idx="401">
                  <c:v>40112</c:v>
                </c:pt>
                <c:pt idx="402">
                  <c:v>40140</c:v>
                </c:pt>
                <c:pt idx="403">
                  <c:v>40175</c:v>
                </c:pt>
                <c:pt idx="404">
                  <c:v>40203</c:v>
                </c:pt>
                <c:pt idx="405">
                  <c:v>40231</c:v>
                </c:pt>
                <c:pt idx="406">
                  <c:v>40259</c:v>
                </c:pt>
                <c:pt idx="407">
                  <c:v>40294</c:v>
                </c:pt>
                <c:pt idx="408">
                  <c:v>40322</c:v>
                </c:pt>
                <c:pt idx="409">
                  <c:v>40357</c:v>
                </c:pt>
                <c:pt idx="410">
                  <c:v>40385</c:v>
                </c:pt>
                <c:pt idx="411">
                  <c:v>40413</c:v>
                </c:pt>
                <c:pt idx="412">
                  <c:v>40448</c:v>
                </c:pt>
                <c:pt idx="413">
                  <c:v>40476</c:v>
                </c:pt>
                <c:pt idx="414">
                  <c:v>40504</c:v>
                </c:pt>
                <c:pt idx="415">
                  <c:v>40539</c:v>
                </c:pt>
                <c:pt idx="416">
                  <c:v>40553</c:v>
                </c:pt>
                <c:pt idx="417">
                  <c:v>40567</c:v>
                </c:pt>
                <c:pt idx="418">
                  <c:v>40588</c:v>
                </c:pt>
                <c:pt idx="419">
                  <c:v>40602</c:v>
                </c:pt>
                <c:pt idx="420">
                  <c:v>40616</c:v>
                </c:pt>
                <c:pt idx="421">
                  <c:v>40630</c:v>
                </c:pt>
                <c:pt idx="422">
                  <c:v>40644</c:v>
                </c:pt>
                <c:pt idx="423">
                  <c:v>40658</c:v>
                </c:pt>
                <c:pt idx="424">
                  <c:v>40672</c:v>
                </c:pt>
                <c:pt idx="425">
                  <c:v>40686</c:v>
                </c:pt>
                <c:pt idx="426">
                  <c:v>40707</c:v>
                </c:pt>
                <c:pt idx="427">
                  <c:v>40721</c:v>
                </c:pt>
                <c:pt idx="428">
                  <c:v>40735</c:v>
                </c:pt>
                <c:pt idx="429">
                  <c:v>40749</c:v>
                </c:pt>
                <c:pt idx="430">
                  <c:v>40763</c:v>
                </c:pt>
                <c:pt idx="431">
                  <c:v>40784</c:v>
                </c:pt>
                <c:pt idx="432">
                  <c:v>40798</c:v>
                </c:pt>
                <c:pt idx="433">
                  <c:v>40812</c:v>
                </c:pt>
                <c:pt idx="434">
                  <c:v>40826</c:v>
                </c:pt>
                <c:pt idx="435">
                  <c:v>40840</c:v>
                </c:pt>
                <c:pt idx="436">
                  <c:v>40861</c:v>
                </c:pt>
                <c:pt idx="437">
                  <c:v>40875</c:v>
                </c:pt>
                <c:pt idx="438">
                  <c:v>40889</c:v>
                </c:pt>
                <c:pt idx="439">
                  <c:v>40903</c:v>
                </c:pt>
                <c:pt idx="440">
                  <c:v>40917</c:v>
                </c:pt>
                <c:pt idx="441">
                  <c:v>40931</c:v>
                </c:pt>
                <c:pt idx="442">
                  <c:v>40952</c:v>
                </c:pt>
                <c:pt idx="443">
                  <c:v>40966</c:v>
                </c:pt>
                <c:pt idx="444">
                  <c:v>40980</c:v>
                </c:pt>
                <c:pt idx="445">
                  <c:v>40994</c:v>
                </c:pt>
                <c:pt idx="446">
                  <c:v>41008</c:v>
                </c:pt>
                <c:pt idx="447">
                  <c:v>41022</c:v>
                </c:pt>
                <c:pt idx="448">
                  <c:v>41043</c:v>
                </c:pt>
                <c:pt idx="449">
                  <c:v>41057</c:v>
                </c:pt>
                <c:pt idx="450">
                  <c:v>41071</c:v>
                </c:pt>
                <c:pt idx="451">
                  <c:v>41085</c:v>
                </c:pt>
                <c:pt idx="452">
                  <c:v>41099</c:v>
                </c:pt>
                <c:pt idx="453">
                  <c:v>41112</c:v>
                </c:pt>
                <c:pt idx="454">
                  <c:v>41134</c:v>
                </c:pt>
                <c:pt idx="455">
                  <c:v>41148</c:v>
                </c:pt>
                <c:pt idx="456">
                  <c:v>41176</c:v>
                </c:pt>
                <c:pt idx="457">
                  <c:v>41190</c:v>
                </c:pt>
                <c:pt idx="458">
                  <c:v>41204</c:v>
                </c:pt>
                <c:pt idx="459">
                  <c:v>41225</c:v>
                </c:pt>
                <c:pt idx="460">
                  <c:v>41241</c:v>
                </c:pt>
                <c:pt idx="461">
                  <c:v>41253</c:v>
                </c:pt>
                <c:pt idx="462">
                  <c:v>41267</c:v>
                </c:pt>
                <c:pt idx="463">
                  <c:v>41288</c:v>
                </c:pt>
                <c:pt idx="464">
                  <c:v>41316</c:v>
                </c:pt>
                <c:pt idx="465">
                  <c:v>41330</c:v>
                </c:pt>
                <c:pt idx="466">
                  <c:v>41333</c:v>
                </c:pt>
                <c:pt idx="467">
                  <c:v>41344</c:v>
                </c:pt>
                <c:pt idx="468">
                  <c:v>41358</c:v>
                </c:pt>
                <c:pt idx="469">
                  <c:v>41386</c:v>
                </c:pt>
                <c:pt idx="470">
                  <c:v>41421</c:v>
                </c:pt>
                <c:pt idx="471">
                  <c:v>41449</c:v>
                </c:pt>
                <c:pt idx="472">
                  <c:v>41477</c:v>
                </c:pt>
                <c:pt idx="473">
                  <c:v>41498</c:v>
                </c:pt>
                <c:pt idx="474">
                  <c:v>41512</c:v>
                </c:pt>
                <c:pt idx="475">
                  <c:v>41540</c:v>
                </c:pt>
                <c:pt idx="476">
                  <c:v>41561</c:v>
                </c:pt>
                <c:pt idx="477">
                  <c:v>41575</c:v>
                </c:pt>
                <c:pt idx="478">
                  <c:v>41589</c:v>
                </c:pt>
                <c:pt idx="479">
                  <c:v>41603</c:v>
                </c:pt>
                <c:pt idx="480">
                  <c:v>41617</c:v>
                </c:pt>
                <c:pt idx="481">
                  <c:v>41631</c:v>
                </c:pt>
                <c:pt idx="482">
                  <c:v>41652</c:v>
                </c:pt>
                <c:pt idx="483">
                  <c:v>41666</c:v>
                </c:pt>
                <c:pt idx="484">
                  <c:v>41680</c:v>
                </c:pt>
                <c:pt idx="485">
                  <c:v>41694</c:v>
                </c:pt>
                <c:pt idx="486">
                  <c:v>41708</c:v>
                </c:pt>
                <c:pt idx="487">
                  <c:v>41722</c:v>
                </c:pt>
                <c:pt idx="488">
                  <c:v>41743</c:v>
                </c:pt>
                <c:pt idx="489">
                  <c:v>41757</c:v>
                </c:pt>
                <c:pt idx="490">
                  <c:v>41771</c:v>
                </c:pt>
                <c:pt idx="491">
                  <c:v>41785</c:v>
                </c:pt>
                <c:pt idx="492">
                  <c:v>41799</c:v>
                </c:pt>
                <c:pt idx="493">
                  <c:v>41812</c:v>
                </c:pt>
                <c:pt idx="494">
                  <c:v>41834</c:v>
                </c:pt>
                <c:pt idx="495">
                  <c:v>41848</c:v>
                </c:pt>
                <c:pt idx="496">
                  <c:v>41862</c:v>
                </c:pt>
                <c:pt idx="497">
                  <c:v>41876</c:v>
                </c:pt>
                <c:pt idx="498">
                  <c:v>41918</c:v>
                </c:pt>
                <c:pt idx="499">
                  <c:v>41953</c:v>
                </c:pt>
                <c:pt idx="500">
                  <c:v>41967</c:v>
                </c:pt>
                <c:pt idx="501">
                  <c:v>41981</c:v>
                </c:pt>
                <c:pt idx="502">
                  <c:v>41995</c:v>
                </c:pt>
                <c:pt idx="503">
                  <c:v>42016</c:v>
                </c:pt>
                <c:pt idx="504">
                  <c:v>42030</c:v>
                </c:pt>
                <c:pt idx="505">
                  <c:v>42044</c:v>
                </c:pt>
                <c:pt idx="506">
                  <c:v>42058</c:v>
                </c:pt>
                <c:pt idx="507">
                  <c:v>42072</c:v>
                </c:pt>
                <c:pt idx="508">
                  <c:v>42086</c:v>
                </c:pt>
                <c:pt idx="509">
                  <c:v>42107</c:v>
                </c:pt>
                <c:pt idx="510">
                  <c:v>42121</c:v>
                </c:pt>
                <c:pt idx="511">
                  <c:v>42135</c:v>
                </c:pt>
                <c:pt idx="512">
                  <c:v>42149</c:v>
                </c:pt>
                <c:pt idx="513">
                  <c:v>42163</c:v>
                </c:pt>
                <c:pt idx="514">
                  <c:v>42177</c:v>
                </c:pt>
                <c:pt idx="515">
                  <c:v>42198</c:v>
                </c:pt>
                <c:pt idx="516">
                  <c:v>42212</c:v>
                </c:pt>
                <c:pt idx="517">
                  <c:v>42240</c:v>
                </c:pt>
                <c:pt idx="518">
                  <c:v>42261</c:v>
                </c:pt>
                <c:pt idx="519">
                  <c:v>42275</c:v>
                </c:pt>
                <c:pt idx="520">
                  <c:v>42289</c:v>
                </c:pt>
                <c:pt idx="521">
                  <c:v>42303</c:v>
                </c:pt>
                <c:pt idx="522">
                  <c:v>42317</c:v>
                </c:pt>
                <c:pt idx="523">
                  <c:v>42331</c:v>
                </c:pt>
                <c:pt idx="524">
                  <c:v>42352</c:v>
                </c:pt>
                <c:pt idx="525">
                  <c:v>42366</c:v>
                </c:pt>
                <c:pt idx="526">
                  <c:v>42380</c:v>
                </c:pt>
                <c:pt idx="527">
                  <c:v>42394</c:v>
                </c:pt>
                <c:pt idx="528">
                  <c:v>42408</c:v>
                </c:pt>
                <c:pt idx="529">
                  <c:v>42422</c:v>
                </c:pt>
                <c:pt idx="530">
                  <c:v>42443</c:v>
                </c:pt>
                <c:pt idx="531">
                  <c:v>42457</c:v>
                </c:pt>
                <c:pt idx="532">
                  <c:v>42471</c:v>
                </c:pt>
                <c:pt idx="533">
                  <c:v>42485</c:v>
                </c:pt>
                <c:pt idx="534">
                  <c:v>42513</c:v>
                </c:pt>
                <c:pt idx="535">
                  <c:v>42534</c:v>
                </c:pt>
                <c:pt idx="536">
                  <c:v>42548</c:v>
                </c:pt>
                <c:pt idx="537">
                  <c:v>42562</c:v>
                </c:pt>
                <c:pt idx="538">
                  <c:v>42576</c:v>
                </c:pt>
                <c:pt idx="539">
                  <c:v>42590</c:v>
                </c:pt>
              </c:numCache>
            </c:numRef>
          </c:cat>
          <c:val>
            <c:numRef>
              <c:f>CommRecyMkts!$D$3:$D$542</c:f>
              <c:numCache>
                <c:formatCode>"$"#,##0.00</c:formatCode>
                <c:ptCount val="5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22.5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42.5</c:v>
                </c:pt>
                <c:pt idx="54">
                  <c:v>42.5</c:v>
                </c:pt>
                <c:pt idx="55">
                  <c:v>42.5</c:v>
                </c:pt>
                <c:pt idx="56">
                  <c:v>42.5</c:v>
                </c:pt>
                <c:pt idx="57">
                  <c:v>55</c:v>
                </c:pt>
                <c:pt idx="58">
                  <c:v>55</c:v>
                </c:pt>
                <c:pt idx="59">
                  <c:v>70</c:v>
                </c:pt>
                <c:pt idx="60">
                  <c:v>70</c:v>
                </c:pt>
                <c:pt idx="61">
                  <c:v>90</c:v>
                </c:pt>
                <c:pt idx="62">
                  <c:v>105</c:v>
                </c:pt>
                <c:pt idx="63">
                  <c:v>105</c:v>
                </c:pt>
                <c:pt idx="64">
                  <c:v>135</c:v>
                </c:pt>
                <c:pt idx="65">
                  <c:v>135</c:v>
                </c:pt>
                <c:pt idx="66">
                  <c:v>120</c:v>
                </c:pt>
                <c:pt idx="67">
                  <c:v>120</c:v>
                </c:pt>
                <c:pt idx="68">
                  <c:v>102.5</c:v>
                </c:pt>
                <c:pt idx="69">
                  <c:v>82.5</c:v>
                </c:pt>
                <c:pt idx="70">
                  <c:v>67.5</c:v>
                </c:pt>
                <c:pt idx="71">
                  <c:v>67.5</c:v>
                </c:pt>
                <c:pt idx="72">
                  <c:v>72.5</c:v>
                </c:pt>
                <c:pt idx="73">
                  <c:v>82.5</c:v>
                </c:pt>
                <c:pt idx="74">
                  <c:v>82.5</c:v>
                </c:pt>
                <c:pt idx="75">
                  <c:v>82.5</c:v>
                </c:pt>
                <c:pt idx="76">
                  <c:v>107.2</c:v>
                </c:pt>
                <c:pt idx="77">
                  <c:v>107.2</c:v>
                </c:pt>
                <c:pt idx="78">
                  <c:v>115</c:v>
                </c:pt>
                <c:pt idx="79">
                  <c:v>115</c:v>
                </c:pt>
                <c:pt idx="80">
                  <c:v>150</c:v>
                </c:pt>
                <c:pt idx="81">
                  <c:v>150</c:v>
                </c:pt>
                <c:pt idx="82">
                  <c:v>155</c:v>
                </c:pt>
                <c:pt idx="83">
                  <c:v>155</c:v>
                </c:pt>
                <c:pt idx="84">
                  <c:v>155</c:v>
                </c:pt>
                <c:pt idx="85">
                  <c:v>155</c:v>
                </c:pt>
                <c:pt idx="86">
                  <c:v>140</c:v>
                </c:pt>
                <c:pt idx="87">
                  <c:v>140</c:v>
                </c:pt>
                <c:pt idx="88">
                  <c:v>120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90</c:v>
                </c:pt>
                <c:pt idx="93">
                  <c:v>60</c:v>
                </c:pt>
                <c:pt idx="94">
                  <c:v>50</c:v>
                </c:pt>
                <c:pt idx="95">
                  <c:v>50</c:v>
                </c:pt>
                <c:pt idx="96">
                  <c:v>37.5</c:v>
                </c:pt>
                <c:pt idx="97">
                  <c:v>37.5</c:v>
                </c:pt>
                <c:pt idx="98">
                  <c:v>60</c:v>
                </c:pt>
                <c:pt idx="99">
                  <c:v>75</c:v>
                </c:pt>
                <c:pt idx="100">
                  <c:v>75</c:v>
                </c:pt>
                <c:pt idx="101">
                  <c:v>70</c:v>
                </c:pt>
                <c:pt idx="102">
                  <c:v>70</c:v>
                </c:pt>
                <c:pt idx="103">
                  <c:v>65</c:v>
                </c:pt>
                <c:pt idx="104">
                  <c:v>65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80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80</c:v>
                </c:pt>
                <c:pt idx="125">
                  <c:v>85</c:v>
                </c:pt>
                <c:pt idx="126">
                  <c:v>85</c:v>
                </c:pt>
                <c:pt idx="127">
                  <c:v>75</c:v>
                </c:pt>
                <c:pt idx="128">
                  <c:v>75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70</c:v>
                </c:pt>
                <c:pt idx="134">
                  <c:v>70</c:v>
                </c:pt>
                <c:pt idx="135">
                  <c:v>80</c:v>
                </c:pt>
                <c:pt idx="136">
                  <c:v>80</c:v>
                </c:pt>
                <c:pt idx="137">
                  <c:v>90</c:v>
                </c:pt>
                <c:pt idx="138">
                  <c:v>100</c:v>
                </c:pt>
                <c:pt idx="139">
                  <c:v>100</c:v>
                </c:pt>
                <c:pt idx="140">
                  <c:v>95</c:v>
                </c:pt>
                <c:pt idx="141">
                  <c:v>95</c:v>
                </c:pt>
                <c:pt idx="142">
                  <c:v>92.5</c:v>
                </c:pt>
                <c:pt idx="143">
                  <c:v>92.5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80</c:v>
                </c:pt>
                <c:pt idx="155">
                  <c:v>80</c:v>
                </c:pt>
                <c:pt idx="156">
                  <c:v>75</c:v>
                </c:pt>
                <c:pt idx="157">
                  <c:v>75</c:v>
                </c:pt>
                <c:pt idx="158">
                  <c:v>72.5</c:v>
                </c:pt>
                <c:pt idx="159">
                  <c:v>72.5</c:v>
                </c:pt>
                <c:pt idx="160">
                  <c:v>67.5</c:v>
                </c:pt>
                <c:pt idx="161">
                  <c:v>67.5</c:v>
                </c:pt>
                <c:pt idx="162">
                  <c:v>90</c:v>
                </c:pt>
                <c:pt idx="163">
                  <c:v>62.5</c:v>
                </c:pt>
                <c:pt idx="164">
                  <c:v>62.5</c:v>
                </c:pt>
                <c:pt idx="165">
                  <c:v>57.5</c:v>
                </c:pt>
                <c:pt idx="166">
                  <c:v>52.5</c:v>
                </c:pt>
                <c:pt idx="167">
                  <c:v>47.5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57.5</c:v>
                </c:pt>
                <c:pt idx="178">
                  <c:v>57.5</c:v>
                </c:pt>
                <c:pt idx="179">
                  <c:v>72.5</c:v>
                </c:pt>
                <c:pt idx="180">
                  <c:v>72.5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90</c:v>
                </c:pt>
                <c:pt idx="194">
                  <c:v>90</c:v>
                </c:pt>
                <c:pt idx="195">
                  <c:v>100</c:v>
                </c:pt>
                <c:pt idx="196">
                  <c:v>100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102.5</c:v>
                </c:pt>
                <c:pt idx="202">
                  <c:v>87.5</c:v>
                </c:pt>
                <c:pt idx="203">
                  <c:v>67.5</c:v>
                </c:pt>
                <c:pt idx="204">
                  <c:v>57.5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52.5</c:v>
                </c:pt>
                <c:pt idx="209">
                  <c:v>42.5</c:v>
                </c:pt>
                <c:pt idx="210">
                  <c:v>42.5</c:v>
                </c:pt>
                <c:pt idx="211">
                  <c:v>27.5</c:v>
                </c:pt>
                <c:pt idx="212">
                  <c:v>22.5</c:v>
                </c:pt>
                <c:pt idx="213">
                  <c:v>27.5</c:v>
                </c:pt>
                <c:pt idx="214">
                  <c:v>27.5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27.5</c:v>
                </c:pt>
                <c:pt idx="219">
                  <c:v>22.5</c:v>
                </c:pt>
                <c:pt idx="220">
                  <c:v>22.5</c:v>
                </c:pt>
                <c:pt idx="221">
                  <c:v>22.5</c:v>
                </c:pt>
                <c:pt idx="222">
                  <c:v>22.5</c:v>
                </c:pt>
                <c:pt idx="223">
                  <c:v>22.5</c:v>
                </c:pt>
                <c:pt idx="224">
                  <c:v>22.5</c:v>
                </c:pt>
                <c:pt idx="225">
                  <c:v>22.5</c:v>
                </c:pt>
                <c:pt idx="226">
                  <c:v>22.5</c:v>
                </c:pt>
                <c:pt idx="227">
                  <c:v>27.5</c:v>
                </c:pt>
                <c:pt idx="228">
                  <c:v>32.5</c:v>
                </c:pt>
                <c:pt idx="229">
                  <c:v>35</c:v>
                </c:pt>
                <c:pt idx="230">
                  <c:v>35</c:v>
                </c:pt>
                <c:pt idx="231">
                  <c:v>32.5</c:v>
                </c:pt>
                <c:pt idx="232">
                  <c:v>32.5</c:v>
                </c:pt>
                <c:pt idx="233">
                  <c:v>32.5</c:v>
                </c:pt>
                <c:pt idx="234">
                  <c:v>32.5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32.5</c:v>
                </c:pt>
                <c:pt idx="241">
                  <c:v>32.5</c:v>
                </c:pt>
                <c:pt idx="242">
                  <c:v>37.5</c:v>
                </c:pt>
                <c:pt idx="243">
                  <c:v>37.5</c:v>
                </c:pt>
                <c:pt idx="244">
                  <c:v>50</c:v>
                </c:pt>
                <c:pt idx="245">
                  <c:v>37.5</c:v>
                </c:pt>
                <c:pt idx="246">
                  <c:v>75</c:v>
                </c:pt>
                <c:pt idx="247">
                  <c:v>95</c:v>
                </c:pt>
                <c:pt idx="248">
                  <c:v>95</c:v>
                </c:pt>
                <c:pt idx="249">
                  <c:v>95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52.5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42.5</c:v>
                </c:pt>
                <c:pt idx="259">
                  <c:v>42.5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42.5</c:v>
                </c:pt>
                <c:pt idx="264">
                  <c:v>42.5</c:v>
                </c:pt>
                <c:pt idx="265">
                  <c:v>47.5</c:v>
                </c:pt>
                <c:pt idx="266">
                  <c:v>47.5</c:v>
                </c:pt>
                <c:pt idx="267">
                  <c:v>42.5</c:v>
                </c:pt>
                <c:pt idx="268">
                  <c:v>42.5</c:v>
                </c:pt>
                <c:pt idx="269">
                  <c:v>52.5</c:v>
                </c:pt>
                <c:pt idx="270">
                  <c:v>52.5</c:v>
                </c:pt>
                <c:pt idx="271">
                  <c:v>45</c:v>
                </c:pt>
                <c:pt idx="272">
                  <c:v>45</c:v>
                </c:pt>
                <c:pt idx="273">
                  <c:v>47.5</c:v>
                </c:pt>
                <c:pt idx="274">
                  <c:v>45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52.5</c:v>
                </c:pt>
                <c:pt idx="287">
                  <c:v>47.5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52.5</c:v>
                </c:pt>
                <c:pt idx="294">
                  <c:v>47.5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57.5</c:v>
                </c:pt>
                <c:pt idx="310">
                  <c:v>57.5</c:v>
                </c:pt>
                <c:pt idx="311">
                  <c:v>62.5</c:v>
                </c:pt>
                <c:pt idx="312">
                  <c:v>62.5</c:v>
                </c:pt>
                <c:pt idx="313">
                  <c:v>67.5</c:v>
                </c:pt>
                <c:pt idx="314">
                  <c:v>62.5</c:v>
                </c:pt>
                <c:pt idx="315">
                  <c:v>57.5</c:v>
                </c:pt>
                <c:pt idx="316">
                  <c:v>57.5</c:v>
                </c:pt>
                <c:pt idx="317">
                  <c:v>62.5</c:v>
                </c:pt>
                <c:pt idx="318">
                  <c:v>57.5</c:v>
                </c:pt>
                <c:pt idx="319">
                  <c:v>62.5</c:v>
                </c:pt>
                <c:pt idx="320">
                  <c:v>62.5</c:v>
                </c:pt>
                <c:pt idx="321">
                  <c:v>62.5</c:v>
                </c:pt>
                <c:pt idx="322">
                  <c:v>62.5</c:v>
                </c:pt>
                <c:pt idx="323">
                  <c:v>57.5</c:v>
                </c:pt>
                <c:pt idx="324">
                  <c:v>62.5</c:v>
                </c:pt>
                <c:pt idx="325">
                  <c:v>52.5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47.5</c:v>
                </c:pt>
                <c:pt idx="330">
                  <c:v>62.5</c:v>
                </c:pt>
                <c:pt idx="331">
                  <c:v>42.5</c:v>
                </c:pt>
                <c:pt idx="332">
                  <c:v>37.5</c:v>
                </c:pt>
                <c:pt idx="333">
                  <c:v>42.5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42.5</c:v>
                </c:pt>
                <c:pt idx="342">
                  <c:v>42.5</c:v>
                </c:pt>
                <c:pt idx="343">
                  <c:v>82.5</c:v>
                </c:pt>
                <c:pt idx="344">
                  <c:v>82.5</c:v>
                </c:pt>
                <c:pt idx="345">
                  <c:v>82.5</c:v>
                </c:pt>
                <c:pt idx="346">
                  <c:v>82.5</c:v>
                </c:pt>
                <c:pt idx="347">
                  <c:v>82.5</c:v>
                </c:pt>
                <c:pt idx="348">
                  <c:v>87.5</c:v>
                </c:pt>
                <c:pt idx="349">
                  <c:v>87.5</c:v>
                </c:pt>
                <c:pt idx="350">
                  <c:v>87.5</c:v>
                </c:pt>
                <c:pt idx="351">
                  <c:v>82.5</c:v>
                </c:pt>
                <c:pt idx="352">
                  <c:v>82.5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107.5</c:v>
                </c:pt>
                <c:pt idx="358">
                  <c:v>107.5</c:v>
                </c:pt>
                <c:pt idx="359">
                  <c:v>137.5</c:v>
                </c:pt>
                <c:pt idx="360">
                  <c:v>137.5</c:v>
                </c:pt>
                <c:pt idx="361">
                  <c:v>132.5</c:v>
                </c:pt>
                <c:pt idx="362">
                  <c:v>132.5</c:v>
                </c:pt>
                <c:pt idx="363">
                  <c:v>112.5</c:v>
                </c:pt>
                <c:pt idx="364">
                  <c:v>112.5</c:v>
                </c:pt>
                <c:pt idx="365">
                  <c:v>112.5</c:v>
                </c:pt>
                <c:pt idx="366">
                  <c:v>112.5</c:v>
                </c:pt>
                <c:pt idx="367">
                  <c:v>122.5</c:v>
                </c:pt>
                <c:pt idx="368">
                  <c:v>122.5</c:v>
                </c:pt>
                <c:pt idx="369">
                  <c:v>127.5</c:v>
                </c:pt>
                <c:pt idx="370">
                  <c:v>127.5</c:v>
                </c:pt>
                <c:pt idx="371">
                  <c:v>127.5</c:v>
                </c:pt>
                <c:pt idx="372">
                  <c:v>127.5</c:v>
                </c:pt>
                <c:pt idx="373">
                  <c:v>132.5</c:v>
                </c:pt>
                <c:pt idx="374">
                  <c:v>132.5</c:v>
                </c:pt>
                <c:pt idx="375">
                  <c:v>132.5</c:v>
                </c:pt>
                <c:pt idx="376">
                  <c:v>132.5</c:v>
                </c:pt>
                <c:pt idx="377">
                  <c:v>132.5</c:v>
                </c:pt>
                <c:pt idx="378">
                  <c:v>132.5</c:v>
                </c:pt>
                <c:pt idx="379">
                  <c:v>132.5</c:v>
                </c:pt>
                <c:pt idx="380">
                  <c:v>132.5</c:v>
                </c:pt>
                <c:pt idx="381">
                  <c:v>132.5</c:v>
                </c:pt>
                <c:pt idx="382">
                  <c:v>132.5</c:v>
                </c:pt>
                <c:pt idx="383">
                  <c:v>142.5</c:v>
                </c:pt>
                <c:pt idx="384">
                  <c:v>142.5</c:v>
                </c:pt>
                <c:pt idx="385">
                  <c:v>142.5</c:v>
                </c:pt>
                <c:pt idx="386">
                  <c:v>137.5</c:v>
                </c:pt>
                <c:pt idx="387">
                  <c:v>137.5</c:v>
                </c:pt>
                <c:pt idx="388">
                  <c:v>132.5</c:v>
                </c:pt>
                <c:pt idx="389">
                  <c:v>117.5</c:v>
                </c:pt>
                <c:pt idx="390">
                  <c:v>47.5</c:v>
                </c:pt>
                <c:pt idx="391">
                  <c:v>32.5</c:v>
                </c:pt>
                <c:pt idx="392">
                  <c:v>32.5</c:v>
                </c:pt>
                <c:pt idx="393">
                  <c:v>32.5</c:v>
                </c:pt>
                <c:pt idx="394">
                  <c:v>42.5</c:v>
                </c:pt>
                <c:pt idx="395">
                  <c:v>42.5</c:v>
                </c:pt>
                <c:pt idx="396">
                  <c:v>57.5</c:v>
                </c:pt>
                <c:pt idx="397">
                  <c:v>57.5</c:v>
                </c:pt>
                <c:pt idx="398">
                  <c:v>57.5</c:v>
                </c:pt>
                <c:pt idx="399">
                  <c:v>62.5</c:v>
                </c:pt>
                <c:pt idx="400">
                  <c:v>57.5</c:v>
                </c:pt>
                <c:pt idx="401">
                  <c:v>57.5</c:v>
                </c:pt>
                <c:pt idx="402">
                  <c:v>52.5</c:v>
                </c:pt>
                <c:pt idx="403">
                  <c:v>67.5</c:v>
                </c:pt>
                <c:pt idx="404">
                  <c:v>92.5</c:v>
                </c:pt>
                <c:pt idx="405">
                  <c:v>97.5</c:v>
                </c:pt>
                <c:pt idx="406">
                  <c:v>97.5</c:v>
                </c:pt>
                <c:pt idx="407">
                  <c:v>97.5</c:v>
                </c:pt>
                <c:pt idx="408">
                  <c:v>97.5</c:v>
                </c:pt>
                <c:pt idx="409">
                  <c:v>97.5</c:v>
                </c:pt>
                <c:pt idx="410">
                  <c:v>97.5</c:v>
                </c:pt>
                <c:pt idx="411">
                  <c:v>97.5</c:v>
                </c:pt>
                <c:pt idx="412">
                  <c:v>102.5</c:v>
                </c:pt>
                <c:pt idx="413">
                  <c:v>127.5</c:v>
                </c:pt>
                <c:pt idx="414">
                  <c:v>137.5</c:v>
                </c:pt>
                <c:pt idx="415">
                  <c:v>137.5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160</c:v>
                </c:pt>
                <c:pt idx="429">
                  <c:v>160</c:v>
                </c:pt>
                <c:pt idx="430">
                  <c:v>157.5</c:v>
                </c:pt>
                <c:pt idx="431">
                  <c:v>157.5</c:v>
                </c:pt>
                <c:pt idx="432">
                  <c:v>157.5</c:v>
                </c:pt>
                <c:pt idx="433">
                  <c:v>157.5</c:v>
                </c:pt>
                <c:pt idx="434">
                  <c:v>152.5</c:v>
                </c:pt>
                <c:pt idx="435">
                  <c:v>152.5</c:v>
                </c:pt>
                <c:pt idx="436">
                  <c:v>112.5</c:v>
                </c:pt>
                <c:pt idx="437">
                  <c:v>112.5</c:v>
                </c:pt>
                <c:pt idx="438">
                  <c:v>107.5</c:v>
                </c:pt>
                <c:pt idx="439">
                  <c:v>107.5</c:v>
                </c:pt>
                <c:pt idx="440">
                  <c:v>112.5</c:v>
                </c:pt>
                <c:pt idx="441">
                  <c:v>112.5</c:v>
                </c:pt>
                <c:pt idx="442">
                  <c:v>112.5</c:v>
                </c:pt>
                <c:pt idx="443">
                  <c:v>112.5</c:v>
                </c:pt>
                <c:pt idx="444">
                  <c:v>112.5</c:v>
                </c:pt>
                <c:pt idx="445">
                  <c:v>112.5</c:v>
                </c:pt>
                <c:pt idx="446">
                  <c:v>107.5</c:v>
                </c:pt>
                <c:pt idx="447">
                  <c:v>107.5</c:v>
                </c:pt>
                <c:pt idx="448">
                  <c:v>107.5</c:v>
                </c:pt>
                <c:pt idx="449">
                  <c:v>107.5</c:v>
                </c:pt>
                <c:pt idx="450">
                  <c:v>107.5</c:v>
                </c:pt>
                <c:pt idx="451">
                  <c:v>107.5</c:v>
                </c:pt>
                <c:pt idx="452">
                  <c:v>102.5</c:v>
                </c:pt>
                <c:pt idx="453">
                  <c:v>102.5</c:v>
                </c:pt>
                <c:pt idx="454">
                  <c:v>97.5</c:v>
                </c:pt>
                <c:pt idx="455">
                  <c:v>97.5</c:v>
                </c:pt>
                <c:pt idx="456">
                  <c:v>77.5</c:v>
                </c:pt>
                <c:pt idx="457">
                  <c:v>77.5</c:v>
                </c:pt>
                <c:pt idx="458">
                  <c:v>77.5</c:v>
                </c:pt>
                <c:pt idx="459">
                  <c:v>92.5</c:v>
                </c:pt>
                <c:pt idx="460">
                  <c:v>92.5</c:v>
                </c:pt>
                <c:pt idx="461">
                  <c:v>102.5</c:v>
                </c:pt>
                <c:pt idx="462">
                  <c:v>102.5</c:v>
                </c:pt>
                <c:pt idx="463">
                  <c:v>102.5</c:v>
                </c:pt>
                <c:pt idx="464">
                  <c:v>102.5</c:v>
                </c:pt>
                <c:pt idx="465">
                  <c:v>102.5</c:v>
                </c:pt>
                <c:pt idx="466">
                  <c:v>102.5</c:v>
                </c:pt>
                <c:pt idx="467">
                  <c:v>102.5</c:v>
                </c:pt>
                <c:pt idx="468">
                  <c:v>102.5</c:v>
                </c:pt>
                <c:pt idx="469">
                  <c:v>102.5</c:v>
                </c:pt>
                <c:pt idx="470">
                  <c:v>92.5</c:v>
                </c:pt>
                <c:pt idx="471">
                  <c:v>97.5</c:v>
                </c:pt>
                <c:pt idx="472">
                  <c:v>97.5</c:v>
                </c:pt>
                <c:pt idx="473">
                  <c:v>97.5</c:v>
                </c:pt>
                <c:pt idx="474">
                  <c:v>97.5</c:v>
                </c:pt>
                <c:pt idx="475">
                  <c:v>102.5</c:v>
                </c:pt>
                <c:pt idx="476">
                  <c:v>107.5</c:v>
                </c:pt>
                <c:pt idx="477">
                  <c:v>107.5</c:v>
                </c:pt>
                <c:pt idx="478">
                  <c:v>102.5</c:v>
                </c:pt>
                <c:pt idx="479">
                  <c:v>102.5</c:v>
                </c:pt>
                <c:pt idx="480">
                  <c:v>92.5</c:v>
                </c:pt>
                <c:pt idx="481">
                  <c:v>92.5</c:v>
                </c:pt>
                <c:pt idx="482">
                  <c:v>92.5</c:v>
                </c:pt>
                <c:pt idx="483">
                  <c:v>92.5</c:v>
                </c:pt>
                <c:pt idx="484">
                  <c:v>97.5</c:v>
                </c:pt>
                <c:pt idx="485">
                  <c:v>97.5</c:v>
                </c:pt>
                <c:pt idx="486">
                  <c:v>102.5</c:v>
                </c:pt>
                <c:pt idx="487">
                  <c:v>102.5</c:v>
                </c:pt>
                <c:pt idx="488">
                  <c:v>87.5</c:v>
                </c:pt>
                <c:pt idx="489">
                  <c:v>87.5</c:v>
                </c:pt>
                <c:pt idx="490">
                  <c:v>87.5</c:v>
                </c:pt>
                <c:pt idx="491">
                  <c:v>87.5</c:v>
                </c:pt>
                <c:pt idx="492">
                  <c:v>87.5</c:v>
                </c:pt>
                <c:pt idx="493">
                  <c:v>87.5</c:v>
                </c:pt>
                <c:pt idx="494">
                  <c:v>87.5</c:v>
                </c:pt>
                <c:pt idx="495">
                  <c:v>87.5</c:v>
                </c:pt>
                <c:pt idx="496">
                  <c:v>82.5</c:v>
                </c:pt>
                <c:pt idx="497">
                  <c:v>82.5</c:v>
                </c:pt>
                <c:pt idx="498">
                  <c:v>72.5</c:v>
                </c:pt>
                <c:pt idx="499">
                  <c:v>72.5</c:v>
                </c:pt>
                <c:pt idx="500">
                  <c:v>72.5</c:v>
                </c:pt>
                <c:pt idx="501">
                  <c:v>72.5</c:v>
                </c:pt>
                <c:pt idx="502">
                  <c:v>72.5</c:v>
                </c:pt>
                <c:pt idx="503">
                  <c:v>72.5</c:v>
                </c:pt>
                <c:pt idx="504">
                  <c:v>72.5</c:v>
                </c:pt>
                <c:pt idx="505">
                  <c:v>72.5</c:v>
                </c:pt>
                <c:pt idx="506">
                  <c:v>72.5</c:v>
                </c:pt>
                <c:pt idx="507">
                  <c:v>72.5</c:v>
                </c:pt>
                <c:pt idx="508">
                  <c:v>72.5</c:v>
                </c:pt>
                <c:pt idx="509">
                  <c:v>72.5</c:v>
                </c:pt>
                <c:pt idx="510">
                  <c:v>72.5</c:v>
                </c:pt>
                <c:pt idx="511">
                  <c:v>72.5</c:v>
                </c:pt>
                <c:pt idx="512">
                  <c:v>72.5</c:v>
                </c:pt>
                <c:pt idx="513">
                  <c:v>77.5</c:v>
                </c:pt>
                <c:pt idx="514">
                  <c:v>77.5</c:v>
                </c:pt>
                <c:pt idx="515">
                  <c:v>82.5</c:v>
                </c:pt>
                <c:pt idx="516">
                  <c:v>82.5</c:v>
                </c:pt>
                <c:pt idx="517">
                  <c:v>82.5</c:v>
                </c:pt>
                <c:pt idx="518">
                  <c:v>52.5</c:v>
                </c:pt>
                <c:pt idx="519">
                  <c:v>82.5</c:v>
                </c:pt>
                <c:pt idx="520">
                  <c:v>82.5</c:v>
                </c:pt>
                <c:pt idx="521">
                  <c:v>82.5</c:v>
                </c:pt>
                <c:pt idx="522">
                  <c:v>82.5</c:v>
                </c:pt>
                <c:pt idx="523">
                  <c:v>82.5</c:v>
                </c:pt>
                <c:pt idx="524">
                  <c:v>82.5</c:v>
                </c:pt>
                <c:pt idx="525">
                  <c:v>82.5</c:v>
                </c:pt>
                <c:pt idx="526">
                  <c:v>82.5</c:v>
                </c:pt>
                <c:pt idx="527">
                  <c:v>82.5</c:v>
                </c:pt>
                <c:pt idx="528">
                  <c:v>82.5</c:v>
                </c:pt>
                <c:pt idx="529">
                  <c:v>82.5</c:v>
                </c:pt>
                <c:pt idx="530">
                  <c:v>82.5</c:v>
                </c:pt>
                <c:pt idx="531">
                  <c:v>82.5</c:v>
                </c:pt>
                <c:pt idx="532">
                  <c:v>82.5</c:v>
                </c:pt>
                <c:pt idx="533">
                  <c:v>82.5</c:v>
                </c:pt>
                <c:pt idx="534">
                  <c:v>92.5</c:v>
                </c:pt>
                <c:pt idx="535">
                  <c:v>92.5</c:v>
                </c:pt>
                <c:pt idx="536">
                  <c:v>92.5</c:v>
                </c:pt>
                <c:pt idx="537">
                  <c:v>97.5</c:v>
                </c:pt>
                <c:pt idx="538">
                  <c:v>97.5</c:v>
                </c:pt>
                <c:pt idx="539">
                  <c:v>102.5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CommRecyMkts!$E$1:$E$2</c:f>
              <c:strCache>
                <c:ptCount val="2"/>
                <c:pt idx="0">
                  <c:v>Color </c:v>
                </c:pt>
                <c:pt idx="1">
                  <c:v>Ledger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CommRecyMkts!$A$3:$A$542</c:f>
              <c:numCache>
                <c:formatCode>d\-mmm\-yy</c:formatCode>
                <c:ptCount val="540"/>
                <c:pt idx="0">
                  <c:v>33973</c:v>
                </c:pt>
                <c:pt idx="1">
                  <c:v>33980</c:v>
                </c:pt>
                <c:pt idx="2">
                  <c:v>33987</c:v>
                </c:pt>
                <c:pt idx="3">
                  <c:v>33994</c:v>
                </c:pt>
                <c:pt idx="4">
                  <c:v>34001</c:v>
                </c:pt>
                <c:pt idx="5">
                  <c:v>34015</c:v>
                </c:pt>
                <c:pt idx="6">
                  <c:v>34029</c:v>
                </c:pt>
                <c:pt idx="7">
                  <c:v>34036</c:v>
                </c:pt>
                <c:pt idx="8">
                  <c:v>34043</c:v>
                </c:pt>
                <c:pt idx="9">
                  <c:v>34050</c:v>
                </c:pt>
                <c:pt idx="10">
                  <c:v>34057</c:v>
                </c:pt>
                <c:pt idx="11">
                  <c:v>34064</c:v>
                </c:pt>
                <c:pt idx="12">
                  <c:v>34071</c:v>
                </c:pt>
                <c:pt idx="13">
                  <c:v>34078</c:v>
                </c:pt>
                <c:pt idx="14">
                  <c:v>34085</c:v>
                </c:pt>
                <c:pt idx="15">
                  <c:v>34092</c:v>
                </c:pt>
                <c:pt idx="16">
                  <c:v>34099</c:v>
                </c:pt>
                <c:pt idx="17">
                  <c:v>34106</c:v>
                </c:pt>
                <c:pt idx="18">
                  <c:v>34113</c:v>
                </c:pt>
                <c:pt idx="19">
                  <c:v>34120</c:v>
                </c:pt>
                <c:pt idx="20">
                  <c:v>34127</c:v>
                </c:pt>
                <c:pt idx="21">
                  <c:v>34134</c:v>
                </c:pt>
                <c:pt idx="22">
                  <c:v>34141</c:v>
                </c:pt>
                <c:pt idx="23">
                  <c:v>34148</c:v>
                </c:pt>
                <c:pt idx="24">
                  <c:v>34155</c:v>
                </c:pt>
                <c:pt idx="25">
                  <c:v>34162</c:v>
                </c:pt>
                <c:pt idx="26">
                  <c:v>34169</c:v>
                </c:pt>
                <c:pt idx="27">
                  <c:v>34176</c:v>
                </c:pt>
                <c:pt idx="28">
                  <c:v>34183</c:v>
                </c:pt>
                <c:pt idx="29">
                  <c:v>34190</c:v>
                </c:pt>
                <c:pt idx="30">
                  <c:v>34197</c:v>
                </c:pt>
                <c:pt idx="31">
                  <c:v>34204</c:v>
                </c:pt>
                <c:pt idx="32">
                  <c:v>34211</c:v>
                </c:pt>
                <c:pt idx="33">
                  <c:v>34218</c:v>
                </c:pt>
                <c:pt idx="34">
                  <c:v>34225</c:v>
                </c:pt>
                <c:pt idx="35">
                  <c:v>34239</c:v>
                </c:pt>
                <c:pt idx="36">
                  <c:v>34246</c:v>
                </c:pt>
                <c:pt idx="37">
                  <c:v>34253</c:v>
                </c:pt>
                <c:pt idx="38">
                  <c:v>34260</c:v>
                </c:pt>
                <c:pt idx="39">
                  <c:v>34267</c:v>
                </c:pt>
                <c:pt idx="40">
                  <c:v>34274</c:v>
                </c:pt>
                <c:pt idx="41">
                  <c:v>34281</c:v>
                </c:pt>
                <c:pt idx="42">
                  <c:v>34295</c:v>
                </c:pt>
                <c:pt idx="43">
                  <c:v>34302</c:v>
                </c:pt>
                <c:pt idx="44">
                  <c:v>34309</c:v>
                </c:pt>
                <c:pt idx="45">
                  <c:v>34316</c:v>
                </c:pt>
                <c:pt idx="46">
                  <c:v>34330</c:v>
                </c:pt>
                <c:pt idx="47">
                  <c:v>34337</c:v>
                </c:pt>
                <c:pt idx="48">
                  <c:v>34344</c:v>
                </c:pt>
                <c:pt idx="49">
                  <c:v>34351</c:v>
                </c:pt>
                <c:pt idx="50">
                  <c:v>34358</c:v>
                </c:pt>
                <c:pt idx="51">
                  <c:v>34365</c:v>
                </c:pt>
                <c:pt idx="52">
                  <c:v>34372</c:v>
                </c:pt>
                <c:pt idx="53">
                  <c:v>34386</c:v>
                </c:pt>
                <c:pt idx="54">
                  <c:v>34400</c:v>
                </c:pt>
                <c:pt idx="55">
                  <c:v>34414</c:v>
                </c:pt>
                <c:pt idx="56">
                  <c:v>34428</c:v>
                </c:pt>
                <c:pt idx="57">
                  <c:v>34442</c:v>
                </c:pt>
                <c:pt idx="58">
                  <c:v>34456</c:v>
                </c:pt>
                <c:pt idx="59">
                  <c:v>34470</c:v>
                </c:pt>
                <c:pt idx="60">
                  <c:v>34484</c:v>
                </c:pt>
                <c:pt idx="61">
                  <c:v>34498</c:v>
                </c:pt>
                <c:pt idx="62">
                  <c:v>34512</c:v>
                </c:pt>
                <c:pt idx="63">
                  <c:v>34519</c:v>
                </c:pt>
                <c:pt idx="64">
                  <c:v>34533</c:v>
                </c:pt>
                <c:pt idx="65">
                  <c:v>34547</c:v>
                </c:pt>
                <c:pt idx="66">
                  <c:v>34561</c:v>
                </c:pt>
                <c:pt idx="67">
                  <c:v>34581</c:v>
                </c:pt>
                <c:pt idx="68">
                  <c:v>34596</c:v>
                </c:pt>
                <c:pt idx="69">
                  <c:v>34610</c:v>
                </c:pt>
                <c:pt idx="70">
                  <c:v>34624</c:v>
                </c:pt>
                <c:pt idx="71">
                  <c:v>34645</c:v>
                </c:pt>
                <c:pt idx="72">
                  <c:v>34659</c:v>
                </c:pt>
                <c:pt idx="73">
                  <c:v>34673</c:v>
                </c:pt>
                <c:pt idx="74">
                  <c:v>34687</c:v>
                </c:pt>
                <c:pt idx="75">
                  <c:v>34701</c:v>
                </c:pt>
                <c:pt idx="76">
                  <c:v>34715</c:v>
                </c:pt>
                <c:pt idx="77">
                  <c:v>34736</c:v>
                </c:pt>
                <c:pt idx="78">
                  <c:v>34750</c:v>
                </c:pt>
                <c:pt idx="79">
                  <c:v>34764</c:v>
                </c:pt>
                <c:pt idx="80">
                  <c:v>34778</c:v>
                </c:pt>
                <c:pt idx="81">
                  <c:v>34792</c:v>
                </c:pt>
                <c:pt idx="82">
                  <c:v>34806</c:v>
                </c:pt>
                <c:pt idx="83">
                  <c:v>34820</c:v>
                </c:pt>
                <c:pt idx="84">
                  <c:v>34834</c:v>
                </c:pt>
                <c:pt idx="85">
                  <c:v>34855</c:v>
                </c:pt>
                <c:pt idx="86">
                  <c:v>34869</c:v>
                </c:pt>
                <c:pt idx="87">
                  <c:v>34883</c:v>
                </c:pt>
                <c:pt idx="88">
                  <c:v>34897</c:v>
                </c:pt>
                <c:pt idx="89">
                  <c:v>34918</c:v>
                </c:pt>
                <c:pt idx="90">
                  <c:v>34932</c:v>
                </c:pt>
                <c:pt idx="91">
                  <c:v>34946</c:v>
                </c:pt>
                <c:pt idx="92">
                  <c:v>34960</c:v>
                </c:pt>
                <c:pt idx="93">
                  <c:v>34974</c:v>
                </c:pt>
                <c:pt idx="94">
                  <c:v>34988</c:v>
                </c:pt>
                <c:pt idx="95">
                  <c:v>35009</c:v>
                </c:pt>
                <c:pt idx="96">
                  <c:v>35023</c:v>
                </c:pt>
                <c:pt idx="97">
                  <c:v>35037</c:v>
                </c:pt>
                <c:pt idx="98">
                  <c:v>35051</c:v>
                </c:pt>
                <c:pt idx="99">
                  <c:v>35072</c:v>
                </c:pt>
                <c:pt idx="100">
                  <c:v>35086</c:v>
                </c:pt>
                <c:pt idx="101">
                  <c:v>35107</c:v>
                </c:pt>
                <c:pt idx="102">
                  <c:v>35121</c:v>
                </c:pt>
                <c:pt idx="103">
                  <c:v>35135</c:v>
                </c:pt>
                <c:pt idx="104">
                  <c:v>35149</c:v>
                </c:pt>
                <c:pt idx="105">
                  <c:v>35163</c:v>
                </c:pt>
                <c:pt idx="106">
                  <c:v>35177</c:v>
                </c:pt>
                <c:pt idx="107">
                  <c:v>35198</c:v>
                </c:pt>
                <c:pt idx="108">
                  <c:v>35212</c:v>
                </c:pt>
                <c:pt idx="109">
                  <c:v>35226</c:v>
                </c:pt>
                <c:pt idx="110">
                  <c:v>35240</c:v>
                </c:pt>
                <c:pt idx="111">
                  <c:v>35254</c:v>
                </c:pt>
                <c:pt idx="112">
                  <c:v>35268</c:v>
                </c:pt>
                <c:pt idx="113">
                  <c:v>35289</c:v>
                </c:pt>
                <c:pt idx="114">
                  <c:v>35303</c:v>
                </c:pt>
                <c:pt idx="115">
                  <c:v>35317</c:v>
                </c:pt>
                <c:pt idx="116">
                  <c:v>35331</c:v>
                </c:pt>
                <c:pt idx="117">
                  <c:v>35352</c:v>
                </c:pt>
                <c:pt idx="118">
                  <c:v>35366</c:v>
                </c:pt>
                <c:pt idx="119">
                  <c:v>35380</c:v>
                </c:pt>
                <c:pt idx="120">
                  <c:v>35397</c:v>
                </c:pt>
                <c:pt idx="121">
                  <c:v>35408</c:v>
                </c:pt>
                <c:pt idx="122">
                  <c:v>35422</c:v>
                </c:pt>
                <c:pt idx="123">
                  <c:v>35443</c:v>
                </c:pt>
                <c:pt idx="124">
                  <c:v>35457</c:v>
                </c:pt>
                <c:pt idx="125">
                  <c:v>35471</c:v>
                </c:pt>
                <c:pt idx="126">
                  <c:v>35485</c:v>
                </c:pt>
                <c:pt idx="127">
                  <c:v>35499</c:v>
                </c:pt>
                <c:pt idx="128">
                  <c:v>35513</c:v>
                </c:pt>
                <c:pt idx="129">
                  <c:v>35534</c:v>
                </c:pt>
                <c:pt idx="130">
                  <c:v>35548</c:v>
                </c:pt>
                <c:pt idx="131">
                  <c:v>35562</c:v>
                </c:pt>
                <c:pt idx="132">
                  <c:v>35576</c:v>
                </c:pt>
                <c:pt idx="133">
                  <c:v>35590</c:v>
                </c:pt>
                <c:pt idx="134">
                  <c:v>35604</c:v>
                </c:pt>
                <c:pt idx="135">
                  <c:v>35625</c:v>
                </c:pt>
                <c:pt idx="136">
                  <c:v>35639</c:v>
                </c:pt>
                <c:pt idx="137">
                  <c:v>35653</c:v>
                </c:pt>
                <c:pt idx="138">
                  <c:v>35681</c:v>
                </c:pt>
                <c:pt idx="139">
                  <c:v>35695</c:v>
                </c:pt>
                <c:pt idx="140">
                  <c:v>35716</c:v>
                </c:pt>
                <c:pt idx="141">
                  <c:v>35730</c:v>
                </c:pt>
                <c:pt idx="142">
                  <c:v>35744</c:v>
                </c:pt>
                <c:pt idx="143">
                  <c:v>35758</c:v>
                </c:pt>
                <c:pt idx="144">
                  <c:v>35772</c:v>
                </c:pt>
                <c:pt idx="145">
                  <c:v>35793</c:v>
                </c:pt>
                <c:pt idx="146">
                  <c:v>35807</c:v>
                </c:pt>
                <c:pt idx="147">
                  <c:v>35821</c:v>
                </c:pt>
                <c:pt idx="148">
                  <c:v>35835</c:v>
                </c:pt>
                <c:pt idx="149">
                  <c:v>35849</c:v>
                </c:pt>
                <c:pt idx="150">
                  <c:v>35863</c:v>
                </c:pt>
                <c:pt idx="151">
                  <c:v>35877</c:v>
                </c:pt>
                <c:pt idx="152">
                  <c:v>35898</c:v>
                </c:pt>
                <c:pt idx="153">
                  <c:v>35912</c:v>
                </c:pt>
                <c:pt idx="154">
                  <c:v>35926</c:v>
                </c:pt>
                <c:pt idx="155">
                  <c:v>35940</c:v>
                </c:pt>
                <c:pt idx="156">
                  <c:v>35954</c:v>
                </c:pt>
                <c:pt idx="157">
                  <c:v>35968</c:v>
                </c:pt>
                <c:pt idx="158">
                  <c:v>35989</c:v>
                </c:pt>
                <c:pt idx="159">
                  <c:v>36003</c:v>
                </c:pt>
                <c:pt idx="160">
                  <c:v>36017</c:v>
                </c:pt>
                <c:pt idx="161">
                  <c:v>36031</c:v>
                </c:pt>
                <c:pt idx="162">
                  <c:v>36032</c:v>
                </c:pt>
                <c:pt idx="163">
                  <c:v>36052</c:v>
                </c:pt>
                <c:pt idx="164">
                  <c:v>36066</c:v>
                </c:pt>
                <c:pt idx="165">
                  <c:v>36080</c:v>
                </c:pt>
                <c:pt idx="166">
                  <c:v>36122</c:v>
                </c:pt>
                <c:pt idx="167">
                  <c:v>36143</c:v>
                </c:pt>
                <c:pt idx="168">
                  <c:v>36185</c:v>
                </c:pt>
                <c:pt idx="169">
                  <c:v>36199</c:v>
                </c:pt>
                <c:pt idx="170">
                  <c:v>36213</c:v>
                </c:pt>
                <c:pt idx="171">
                  <c:v>36227</c:v>
                </c:pt>
                <c:pt idx="172">
                  <c:v>36241</c:v>
                </c:pt>
                <c:pt idx="173">
                  <c:v>36262</c:v>
                </c:pt>
                <c:pt idx="174">
                  <c:v>36276</c:v>
                </c:pt>
                <c:pt idx="175">
                  <c:v>36290</c:v>
                </c:pt>
                <c:pt idx="176">
                  <c:v>36304</c:v>
                </c:pt>
                <c:pt idx="177">
                  <c:v>36325</c:v>
                </c:pt>
                <c:pt idx="178">
                  <c:v>36339</c:v>
                </c:pt>
                <c:pt idx="179">
                  <c:v>36353</c:v>
                </c:pt>
                <c:pt idx="180">
                  <c:v>36367</c:v>
                </c:pt>
                <c:pt idx="181">
                  <c:v>36381</c:v>
                </c:pt>
                <c:pt idx="182">
                  <c:v>36395</c:v>
                </c:pt>
                <c:pt idx="183">
                  <c:v>36416</c:v>
                </c:pt>
                <c:pt idx="184">
                  <c:v>36430</c:v>
                </c:pt>
                <c:pt idx="185">
                  <c:v>36444</c:v>
                </c:pt>
                <c:pt idx="186">
                  <c:v>36458</c:v>
                </c:pt>
                <c:pt idx="187">
                  <c:v>36472</c:v>
                </c:pt>
                <c:pt idx="188">
                  <c:v>36486</c:v>
                </c:pt>
                <c:pt idx="189">
                  <c:v>36507</c:v>
                </c:pt>
                <c:pt idx="190">
                  <c:v>36521</c:v>
                </c:pt>
                <c:pt idx="191">
                  <c:v>36535</c:v>
                </c:pt>
                <c:pt idx="192">
                  <c:v>36549</c:v>
                </c:pt>
                <c:pt idx="193">
                  <c:v>36570</c:v>
                </c:pt>
                <c:pt idx="194">
                  <c:v>36584</c:v>
                </c:pt>
                <c:pt idx="195">
                  <c:v>36598</c:v>
                </c:pt>
                <c:pt idx="196">
                  <c:v>36612</c:v>
                </c:pt>
                <c:pt idx="197">
                  <c:v>36626</c:v>
                </c:pt>
                <c:pt idx="198">
                  <c:v>36640</c:v>
                </c:pt>
                <c:pt idx="199">
                  <c:v>36654</c:v>
                </c:pt>
                <c:pt idx="200">
                  <c:v>36668</c:v>
                </c:pt>
                <c:pt idx="201">
                  <c:v>36689</c:v>
                </c:pt>
                <c:pt idx="202">
                  <c:v>36703</c:v>
                </c:pt>
                <c:pt idx="203">
                  <c:v>36717</c:v>
                </c:pt>
                <c:pt idx="204">
                  <c:v>36731</c:v>
                </c:pt>
                <c:pt idx="205">
                  <c:v>36752</c:v>
                </c:pt>
                <c:pt idx="206">
                  <c:v>36794</c:v>
                </c:pt>
                <c:pt idx="207">
                  <c:v>36808</c:v>
                </c:pt>
                <c:pt idx="208">
                  <c:v>36822</c:v>
                </c:pt>
                <c:pt idx="209">
                  <c:v>36843</c:v>
                </c:pt>
                <c:pt idx="210">
                  <c:v>36857</c:v>
                </c:pt>
                <c:pt idx="211">
                  <c:v>36871</c:v>
                </c:pt>
                <c:pt idx="212">
                  <c:v>36885</c:v>
                </c:pt>
                <c:pt idx="213">
                  <c:v>36899</c:v>
                </c:pt>
                <c:pt idx="214">
                  <c:v>36913</c:v>
                </c:pt>
                <c:pt idx="215">
                  <c:v>36934</c:v>
                </c:pt>
                <c:pt idx="216">
                  <c:v>36948</c:v>
                </c:pt>
                <c:pt idx="217">
                  <c:v>36962</c:v>
                </c:pt>
                <c:pt idx="218">
                  <c:v>36976</c:v>
                </c:pt>
                <c:pt idx="219">
                  <c:v>36990</c:v>
                </c:pt>
                <c:pt idx="220">
                  <c:v>37004</c:v>
                </c:pt>
                <c:pt idx="221">
                  <c:v>37025</c:v>
                </c:pt>
                <c:pt idx="222">
                  <c:v>37039</c:v>
                </c:pt>
                <c:pt idx="223">
                  <c:v>37053</c:v>
                </c:pt>
                <c:pt idx="224">
                  <c:v>37067</c:v>
                </c:pt>
                <c:pt idx="225">
                  <c:v>37081</c:v>
                </c:pt>
                <c:pt idx="226">
                  <c:v>37095</c:v>
                </c:pt>
                <c:pt idx="227">
                  <c:v>37116</c:v>
                </c:pt>
                <c:pt idx="228">
                  <c:v>37130</c:v>
                </c:pt>
                <c:pt idx="229">
                  <c:v>37144</c:v>
                </c:pt>
                <c:pt idx="230">
                  <c:v>37158</c:v>
                </c:pt>
                <c:pt idx="231">
                  <c:v>37172</c:v>
                </c:pt>
                <c:pt idx="232">
                  <c:v>37186</c:v>
                </c:pt>
                <c:pt idx="233">
                  <c:v>37200</c:v>
                </c:pt>
                <c:pt idx="234">
                  <c:v>37221</c:v>
                </c:pt>
                <c:pt idx="235">
                  <c:v>37235</c:v>
                </c:pt>
                <c:pt idx="236">
                  <c:v>37249</c:v>
                </c:pt>
                <c:pt idx="237">
                  <c:v>37270</c:v>
                </c:pt>
                <c:pt idx="238">
                  <c:v>37298</c:v>
                </c:pt>
                <c:pt idx="239">
                  <c:v>37312</c:v>
                </c:pt>
                <c:pt idx="240">
                  <c:v>37326</c:v>
                </c:pt>
                <c:pt idx="241">
                  <c:v>37340</c:v>
                </c:pt>
                <c:pt idx="242">
                  <c:v>37354</c:v>
                </c:pt>
                <c:pt idx="243">
                  <c:v>37368</c:v>
                </c:pt>
                <c:pt idx="244">
                  <c:v>37389</c:v>
                </c:pt>
                <c:pt idx="245">
                  <c:v>37403</c:v>
                </c:pt>
                <c:pt idx="246">
                  <c:v>37417</c:v>
                </c:pt>
                <c:pt idx="247">
                  <c:v>37431</c:v>
                </c:pt>
                <c:pt idx="248">
                  <c:v>37445</c:v>
                </c:pt>
                <c:pt idx="249">
                  <c:v>37459</c:v>
                </c:pt>
                <c:pt idx="250">
                  <c:v>37480</c:v>
                </c:pt>
                <c:pt idx="251">
                  <c:v>37494</c:v>
                </c:pt>
                <c:pt idx="252">
                  <c:v>37508</c:v>
                </c:pt>
                <c:pt idx="253">
                  <c:v>37522</c:v>
                </c:pt>
                <c:pt idx="254">
                  <c:v>37543</c:v>
                </c:pt>
                <c:pt idx="255">
                  <c:v>37557</c:v>
                </c:pt>
                <c:pt idx="256">
                  <c:v>37571</c:v>
                </c:pt>
                <c:pt idx="257">
                  <c:v>37585</c:v>
                </c:pt>
                <c:pt idx="258">
                  <c:v>37599</c:v>
                </c:pt>
                <c:pt idx="259">
                  <c:v>37613</c:v>
                </c:pt>
                <c:pt idx="260">
                  <c:v>37634</c:v>
                </c:pt>
                <c:pt idx="261">
                  <c:v>37648</c:v>
                </c:pt>
                <c:pt idx="262">
                  <c:v>37662</c:v>
                </c:pt>
                <c:pt idx="263">
                  <c:v>37690</c:v>
                </c:pt>
                <c:pt idx="264">
                  <c:v>37704</c:v>
                </c:pt>
                <c:pt idx="265">
                  <c:v>37725</c:v>
                </c:pt>
                <c:pt idx="266">
                  <c:v>37739</c:v>
                </c:pt>
                <c:pt idx="267">
                  <c:v>37753</c:v>
                </c:pt>
                <c:pt idx="268">
                  <c:v>37767</c:v>
                </c:pt>
                <c:pt idx="269">
                  <c:v>37781</c:v>
                </c:pt>
                <c:pt idx="270">
                  <c:v>37795</c:v>
                </c:pt>
                <c:pt idx="271">
                  <c:v>37816</c:v>
                </c:pt>
                <c:pt idx="272">
                  <c:v>37830</c:v>
                </c:pt>
                <c:pt idx="273">
                  <c:v>37844</c:v>
                </c:pt>
                <c:pt idx="274">
                  <c:v>37858</c:v>
                </c:pt>
                <c:pt idx="275">
                  <c:v>37872</c:v>
                </c:pt>
                <c:pt idx="276">
                  <c:v>37886</c:v>
                </c:pt>
                <c:pt idx="277">
                  <c:v>37907</c:v>
                </c:pt>
                <c:pt idx="278">
                  <c:v>37921</c:v>
                </c:pt>
                <c:pt idx="279">
                  <c:v>37935</c:v>
                </c:pt>
                <c:pt idx="280">
                  <c:v>37949</c:v>
                </c:pt>
                <c:pt idx="281">
                  <c:v>37963</c:v>
                </c:pt>
                <c:pt idx="282">
                  <c:v>37977</c:v>
                </c:pt>
                <c:pt idx="283">
                  <c:v>37998</c:v>
                </c:pt>
                <c:pt idx="284">
                  <c:v>38014</c:v>
                </c:pt>
                <c:pt idx="285">
                  <c:v>38026</c:v>
                </c:pt>
                <c:pt idx="286">
                  <c:v>38040</c:v>
                </c:pt>
                <c:pt idx="287">
                  <c:v>38054</c:v>
                </c:pt>
                <c:pt idx="288">
                  <c:v>38068</c:v>
                </c:pt>
                <c:pt idx="289">
                  <c:v>38089</c:v>
                </c:pt>
                <c:pt idx="290">
                  <c:v>38103</c:v>
                </c:pt>
                <c:pt idx="291">
                  <c:v>38117</c:v>
                </c:pt>
                <c:pt idx="292">
                  <c:v>38131</c:v>
                </c:pt>
                <c:pt idx="293">
                  <c:v>38152</c:v>
                </c:pt>
                <c:pt idx="294">
                  <c:v>38166</c:v>
                </c:pt>
                <c:pt idx="295">
                  <c:v>38180</c:v>
                </c:pt>
                <c:pt idx="296">
                  <c:v>38194</c:v>
                </c:pt>
                <c:pt idx="297">
                  <c:v>38208</c:v>
                </c:pt>
                <c:pt idx="298">
                  <c:v>38212</c:v>
                </c:pt>
                <c:pt idx="299">
                  <c:v>38222</c:v>
                </c:pt>
                <c:pt idx="300">
                  <c:v>38257</c:v>
                </c:pt>
                <c:pt idx="301">
                  <c:v>38271</c:v>
                </c:pt>
                <c:pt idx="302">
                  <c:v>38285</c:v>
                </c:pt>
                <c:pt idx="303">
                  <c:v>38299</c:v>
                </c:pt>
                <c:pt idx="304">
                  <c:v>38313</c:v>
                </c:pt>
                <c:pt idx="305">
                  <c:v>38334</c:v>
                </c:pt>
                <c:pt idx="306">
                  <c:v>38348</c:v>
                </c:pt>
                <c:pt idx="307">
                  <c:v>38362</c:v>
                </c:pt>
                <c:pt idx="308">
                  <c:v>38376</c:v>
                </c:pt>
                <c:pt idx="309">
                  <c:v>38397</c:v>
                </c:pt>
                <c:pt idx="310">
                  <c:v>38411</c:v>
                </c:pt>
                <c:pt idx="311">
                  <c:v>38425</c:v>
                </c:pt>
                <c:pt idx="312">
                  <c:v>38439</c:v>
                </c:pt>
                <c:pt idx="313">
                  <c:v>38453</c:v>
                </c:pt>
                <c:pt idx="314">
                  <c:v>38467</c:v>
                </c:pt>
                <c:pt idx="315">
                  <c:v>38481</c:v>
                </c:pt>
                <c:pt idx="316">
                  <c:v>38495</c:v>
                </c:pt>
                <c:pt idx="317">
                  <c:v>38516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38572</c:v>
                </c:pt>
                <c:pt idx="322">
                  <c:v>38586</c:v>
                </c:pt>
                <c:pt idx="323">
                  <c:v>38607</c:v>
                </c:pt>
                <c:pt idx="324">
                  <c:v>38621</c:v>
                </c:pt>
                <c:pt idx="325">
                  <c:v>38635</c:v>
                </c:pt>
                <c:pt idx="326">
                  <c:v>38649</c:v>
                </c:pt>
                <c:pt idx="327">
                  <c:v>38663</c:v>
                </c:pt>
                <c:pt idx="328">
                  <c:v>38684</c:v>
                </c:pt>
                <c:pt idx="329">
                  <c:v>38698</c:v>
                </c:pt>
                <c:pt idx="330">
                  <c:v>38712</c:v>
                </c:pt>
                <c:pt idx="331">
                  <c:v>38726</c:v>
                </c:pt>
                <c:pt idx="332">
                  <c:v>38740</c:v>
                </c:pt>
                <c:pt idx="333">
                  <c:v>38761</c:v>
                </c:pt>
                <c:pt idx="334">
                  <c:v>38775</c:v>
                </c:pt>
                <c:pt idx="335">
                  <c:v>38789</c:v>
                </c:pt>
                <c:pt idx="336">
                  <c:v>38803</c:v>
                </c:pt>
                <c:pt idx="337">
                  <c:v>38817</c:v>
                </c:pt>
                <c:pt idx="338">
                  <c:v>38831</c:v>
                </c:pt>
                <c:pt idx="339">
                  <c:v>38845</c:v>
                </c:pt>
                <c:pt idx="340">
                  <c:v>38859</c:v>
                </c:pt>
                <c:pt idx="341">
                  <c:v>38880</c:v>
                </c:pt>
                <c:pt idx="342">
                  <c:v>38890</c:v>
                </c:pt>
                <c:pt idx="343">
                  <c:v>38908</c:v>
                </c:pt>
                <c:pt idx="344">
                  <c:v>38922</c:v>
                </c:pt>
                <c:pt idx="345">
                  <c:v>38943</c:v>
                </c:pt>
                <c:pt idx="346">
                  <c:v>38957</c:v>
                </c:pt>
                <c:pt idx="347">
                  <c:v>38971</c:v>
                </c:pt>
                <c:pt idx="348">
                  <c:v>38985</c:v>
                </c:pt>
                <c:pt idx="349">
                  <c:v>38999</c:v>
                </c:pt>
                <c:pt idx="350">
                  <c:v>39013</c:v>
                </c:pt>
                <c:pt idx="351">
                  <c:v>39027</c:v>
                </c:pt>
                <c:pt idx="352">
                  <c:v>39048</c:v>
                </c:pt>
                <c:pt idx="353">
                  <c:v>39062</c:v>
                </c:pt>
                <c:pt idx="354">
                  <c:v>39076</c:v>
                </c:pt>
                <c:pt idx="355">
                  <c:v>39090</c:v>
                </c:pt>
                <c:pt idx="356">
                  <c:v>39104</c:v>
                </c:pt>
                <c:pt idx="357">
                  <c:v>39125</c:v>
                </c:pt>
                <c:pt idx="358">
                  <c:v>39139</c:v>
                </c:pt>
                <c:pt idx="359">
                  <c:v>39153</c:v>
                </c:pt>
                <c:pt idx="360">
                  <c:v>39167</c:v>
                </c:pt>
                <c:pt idx="361">
                  <c:v>39181</c:v>
                </c:pt>
                <c:pt idx="362">
                  <c:v>39195</c:v>
                </c:pt>
                <c:pt idx="363">
                  <c:v>39216</c:v>
                </c:pt>
                <c:pt idx="364">
                  <c:v>39230</c:v>
                </c:pt>
                <c:pt idx="365">
                  <c:v>39244</c:v>
                </c:pt>
                <c:pt idx="366">
                  <c:v>39258</c:v>
                </c:pt>
                <c:pt idx="367">
                  <c:v>39272</c:v>
                </c:pt>
                <c:pt idx="368">
                  <c:v>39286</c:v>
                </c:pt>
                <c:pt idx="369">
                  <c:v>39307</c:v>
                </c:pt>
                <c:pt idx="370">
                  <c:v>39321</c:v>
                </c:pt>
                <c:pt idx="371">
                  <c:v>39335</c:v>
                </c:pt>
                <c:pt idx="372">
                  <c:v>39349</c:v>
                </c:pt>
                <c:pt idx="373">
                  <c:v>39363</c:v>
                </c:pt>
                <c:pt idx="374">
                  <c:v>39377</c:v>
                </c:pt>
                <c:pt idx="375">
                  <c:v>39398</c:v>
                </c:pt>
                <c:pt idx="376">
                  <c:v>39412</c:v>
                </c:pt>
                <c:pt idx="377">
                  <c:v>39426</c:v>
                </c:pt>
                <c:pt idx="378">
                  <c:v>39440</c:v>
                </c:pt>
                <c:pt idx="379">
                  <c:v>39461</c:v>
                </c:pt>
                <c:pt idx="380">
                  <c:v>39475</c:v>
                </c:pt>
                <c:pt idx="381">
                  <c:v>39489</c:v>
                </c:pt>
                <c:pt idx="382">
                  <c:v>39503</c:v>
                </c:pt>
                <c:pt idx="383">
                  <c:v>39517</c:v>
                </c:pt>
                <c:pt idx="384">
                  <c:v>39531</c:v>
                </c:pt>
                <c:pt idx="385">
                  <c:v>39566</c:v>
                </c:pt>
                <c:pt idx="386">
                  <c:v>39594</c:v>
                </c:pt>
                <c:pt idx="387">
                  <c:v>39622</c:v>
                </c:pt>
                <c:pt idx="388">
                  <c:v>39657</c:v>
                </c:pt>
                <c:pt idx="389">
                  <c:v>39748</c:v>
                </c:pt>
                <c:pt idx="390">
                  <c:v>39776</c:v>
                </c:pt>
                <c:pt idx="391">
                  <c:v>39804</c:v>
                </c:pt>
                <c:pt idx="392">
                  <c:v>39825</c:v>
                </c:pt>
                <c:pt idx="393">
                  <c:v>39853</c:v>
                </c:pt>
                <c:pt idx="394">
                  <c:v>39895</c:v>
                </c:pt>
                <c:pt idx="395">
                  <c:v>39930</c:v>
                </c:pt>
                <c:pt idx="396">
                  <c:v>39958</c:v>
                </c:pt>
                <c:pt idx="397">
                  <c:v>39986</c:v>
                </c:pt>
                <c:pt idx="398">
                  <c:v>40021</c:v>
                </c:pt>
                <c:pt idx="399">
                  <c:v>40049</c:v>
                </c:pt>
                <c:pt idx="400">
                  <c:v>40084</c:v>
                </c:pt>
                <c:pt idx="401">
                  <c:v>40112</c:v>
                </c:pt>
                <c:pt idx="402">
                  <c:v>40140</c:v>
                </c:pt>
                <c:pt idx="403">
                  <c:v>40175</c:v>
                </c:pt>
                <c:pt idx="404">
                  <c:v>40203</c:v>
                </c:pt>
                <c:pt idx="405">
                  <c:v>40231</c:v>
                </c:pt>
                <c:pt idx="406">
                  <c:v>40259</c:v>
                </c:pt>
                <c:pt idx="407">
                  <c:v>40294</c:v>
                </c:pt>
                <c:pt idx="408">
                  <c:v>40322</c:v>
                </c:pt>
                <c:pt idx="409">
                  <c:v>40357</c:v>
                </c:pt>
                <c:pt idx="410">
                  <c:v>40385</c:v>
                </c:pt>
                <c:pt idx="411">
                  <c:v>40413</c:v>
                </c:pt>
                <c:pt idx="412">
                  <c:v>40448</c:v>
                </c:pt>
                <c:pt idx="413">
                  <c:v>40476</c:v>
                </c:pt>
                <c:pt idx="414">
                  <c:v>40504</c:v>
                </c:pt>
                <c:pt idx="415">
                  <c:v>40539</c:v>
                </c:pt>
                <c:pt idx="416">
                  <c:v>40553</c:v>
                </c:pt>
                <c:pt idx="417">
                  <c:v>40567</c:v>
                </c:pt>
                <c:pt idx="418">
                  <c:v>40588</c:v>
                </c:pt>
                <c:pt idx="419">
                  <c:v>40602</c:v>
                </c:pt>
                <c:pt idx="420">
                  <c:v>40616</c:v>
                </c:pt>
                <c:pt idx="421">
                  <c:v>40630</c:v>
                </c:pt>
                <c:pt idx="422">
                  <c:v>40644</c:v>
                </c:pt>
                <c:pt idx="423">
                  <c:v>40658</c:v>
                </c:pt>
                <c:pt idx="424">
                  <c:v>40672</c:v>
                </c:pt>
                <c:pt idx="425">
                  <c:v>40686</c:v>
                </c:pt>
                <c:pt idx="426">
                  <c:v>40707</c:v>
                </c:pt>
                <c:pt idx="427">
                  <c:v>40721</c:v>
                </c:pt>
                <c:pt idx="428">
                  <c:v>40735</c:v>
                </c:pt>
                <c:pt idx="429">
                  <c:v>40749</c:v>
                </c:pt>
                <c:pt idx="430">
                  <c:v>40763</c:v>
                </c:pt>
                <c:pt idx="431">
                  <c:v>40784</c:v>
                </c:pt>
                <c:pt idx="432">
                  <c:v>40798</c:v>
                </c:pt>
                <c:pt idx="433">
                  <c:v>40812</c:v>
                </c:pt>
                <c:pt idx="434">
                  <c:v>40826</c:v>
                </c:pt>
                <c:pt idx="435">
                  <c:v>40840</c:v>
                </c:pt>
                <c:pt idx="436">
                  <c:v>40861</c:v>
                </c:pt>
                <c:pt idx="437">
                  <c:v>40875</c:v>
                </c:pt>
                <c:pt idx="438">
                  <c:v>40889</c:v>
                </c:pt>
                <c:pt idx="439">
                  <c:v>40903</c:v>
                </c:pt>
                <c:pt idx="440">
                  <c:v>40917</c:v>
                </c:pt>
                <c:pt idx="441">
                  <c:v>40931</c:v>
                </c:pt>
                <c:pt idx="442">
                  <c:v>40952</c:v>
                </c:pt>
                <c:pt idx="443">
                  <c:v>40966</c:v>
                </c:pt>
                <c:pt idx="444">
                  <c:v>40980</c:v>
                </c:pt>
                <c:pt idx="445">
                  <c:v>40994</c:v>
                </c:pt>
                <c:pt idx="446">
                  <c:v>41008</c:v>
                </c:pt>
                <c:pt idx="447">
                  <c:v>41022</c:v>
                </c:pt>
                <c:pt idx="448">
                  <c:v>41043</c:v>
                </c:pt>
                <c:pt idx="449">
                  <c:v>41057</c:v>
                </c:pt>
                <c:pt idx="450">
                  <c:v>41071</c:v>
                </c:pt>
                <c:pt idx="451">
                  <c:v>41085</c:v>
                </c:pt>
                <c:pt idx="452">
                  <c:v>41099</c:v>
                </c:pt>
                <c:pt idx="453">
                  <c:v>41112</c:v>
                </c:pt>
                <c:pt idx="454">
                  <c:v>41134</c:v>
                </c:pt>
                <c:pt idx="455">
                  <c:v>41148</c:v>
                </c:pt>
                <c:pt idx="456">
                  <c:v>41176</c:v>
                </c:pt>
                <c:pt idx="457">
                  <c:v>41190</c:v>
                </c:pt>
                <c:pt idx="458">
                  <c:v>41204</c:v>
                </c:pt>
                <c:pt idx="459">
                  <c:v>41225</c:v>
                </c:pt>
                <c:pt idx="460">
                  <c:v>41241</c:v>
                </c:pt>
                <c:pt idx="461">
                  <c:v>41253</c:v>
                </c:pt>
                <c:pt idx="462">
                  <c:v>41267</c:v>
                </c:pt>
                <c:pt idx="463">
                  <c:v>41288</c:v>
                </c:pt>
                <c:pt idx="464">
                  <c:v>41316</c:v>
                </c:pt>
                <c:pt idx="465">
                  <c:v>41330</c:v>
                </c:pt>
                <c:pt idx="466">
                  <c:v>41333</c:v>
                </c:pt>
                <c:pt idx="467">
                  <c:v>41344</c:v>
                </c:pt>
                <c:pt idx="468">
                  <c:v>41358</c:v>
                </c:pt>
                <c:pt idx="469">
                  <c:v>41386</c:v>
                </c:pt>
                <c:pt idx="470">
                  <c:v>41421</c:v>
                </c:pt>
                <c:pt idx="471">
                  <c:v>41449</c:v>
                </c:pt>
                <c:pt idx="472">
                  <c:v>41477</c:v>
                </c:pt>
                <c:pt idx="473">
                  <c:v>41498</c:v>
                </c:pt>
                <c:pt idx="474">
                  <c:v>41512</c:v>
                </c:pt>
                <c:pt idx="475">
                  <c:v>41540</c:v>
                </c:pt>
                <c:pt idx="476">
                  <c:v>41561</c:v>
                </c:pt>
                <c:pt idx="477">
                  <c:v>41575</c:v>
                </c:pt>
                <c:pt idx="478">
                  <c:v>41589</c:v>
                </c:pt>
                <c:pt idx="479">
                  <c:v>41603</c:v>
                </c:pt>
                <c:pt idx="480">
                  <c:v>41617</c:v>
                </c:pt>
                <c:pt idx="481">
                  <c:v>41631</c:v>
                </c:pt>
                <c:pt idx="482">
                  <c:v>41652</c:v>
                </c:pt>
                <c:pt idx="483">
                  <c:v>41666</c:v>
                </c:pt>
                <c:pt idx="484">
                  <c:v>41680</c:v>
                </c:pt>
                <c:pt idx="485">
                  <c:v>41694</c:v>
                </c:pt>
                <c:pt idx="486">
                  <c:v>41708</c:v>
                </c:pt>
                <c:pt idx="487">
                  <c:v>41722</c:v>
                </c:pt>
                <c:pt idx="488">
                  <c:v>41743</c:v>
                </c:pt>
                <c:pt idx="489">
                  <c:v>41757</c:v>
                </c:pt>
                <c:pt idx="490">
                  <c:v>41771</c:v>
                </c:pt>
                <c:pt idx="491">
                  <c:v>41785</c:v>
                </c:pt>
                <c:pt idx="492">
                  <c:v>41799</c:v>
                </c:pt>
                <c:pt idx="493">
                  <c:v>41812</c:v>
                </c:pt>
                <c:pt idx="494">
                  <c:v>41834</c:v>
                </c:pt>
                <c:pt idx="495">
                  <c:v>41848</c:v>
                </c:pt>
                <c:pt idx="496">
                  <c:v>41862</c:v>
                </c:pt>
                <c:pt idx="497">
                  <c:v>41876</c:v>
                </c:pt>
                <c:pt idx="498">
                  <c:v>41918</c:v>
                </c:pt>
                <c:pt idx="499">
                  <c:v>41953</c:v>
                </c:pt>
                <c:pt idx="500">
                  <c:v>41967</c:v>
                </c:pt>
                <c:pt idx="501">
                  <c:v>41981</c:v>
                </c:pt>
                <c:pt idx="502">
                  <c:v>41995</c:v>
                </c:pt>
                <c:pt idx="503">
                  <c:v>42016</c:v>
                </c:pt>
                <c:pt idx="504">
                  <c:v>42030</c:v>
                </c:pt>
                <c:pt idx="505">
                  <c:v>42044</c:v>
                </c:pt>
                <c:pt idx="506">
                  <c:v>42058</c:v>
                </c:pt>
                <c:pt idx="507">
                  <c:v>42072</c:v>
                </c:pt>
                <c:pt idx="508">
                  <c:v>42086</c:v>
                </c:pt>
                <c:pt idx="509">
                  <c:v>42107</c:v>
                </c:pt>
                <c:pt idx="510">
                  <c:v>42121</c:v>
                </c:pt>
                <c:pt idx="511">
                  <c:v>42135</c:v>
                </c:pt>
                <c:pt idx="512">
                  <c:v>42149</c:v>
                </c:pt>
                <c:pt idx="513">
                  <c:v>42163</c:v>
                </c:pt>
                <c:pt idx="514">
                  <c:v>42177</c:v>
                </c:pt>
                <c:pt idx="515">
                  <c:v>42198</c:v>
                </c:pt>
                <c:pt idx="516">
                  <c:v>42212</c:v>
                </c:pt>
                <c:pt idx="517">
                  <c:v>42240</c:v>
                </c:pt>
                <c:pt idx="518">
                  <c:v>42261</c:v>
                </c:pt>
                <c:pt idx="519">
                  <c:v>42275</c:v>
                </c:pt>
                <c:pt idx="520">
                  <c:v>42289</c:v>
                </c:pt>
                <c:pt idx="521">
                  <c:v>42303</c:v>
                </c:pt>
                <c:pt idx="522">
                  <c:v>42317</c:v>
                </c:pt>
                <c:pt idx="523">
                  <c:v>42331</c:v>
                </c:pt>
                <c:pt idx="524">
                  <c:v>42352</c:v>
                </c:pt>
                <c:pt idx="525">
                  <c:v>42366</c:v>
                </c:pt>
                <c:pt idx="526">
                  <c:v>42380</c:v>
                </c:pt>
                <c:pt idx="527">
                  <c:v>42394</c:v>
                </c:pt>
                <c:pt idx="528">
                  <c:v>42408</c:v>
                </c:pt>
                <c:pt idx="529">
                  <c:v>42422</c:v>
                </c:pt>
                <c:pt idx="530">
                  <c:v>42443</c:v>
                </c:pt>
                <c:pt idx="531">
                  <c:v>42457</c:v>
                </c:pt>
                <c:pt idx="532">
                  <c:v>42471</c:v>
                </c:pt>
                <c:pt idx="533">
                  <c:v>42485</c:v>
                </c:pt>
                <c:pt idx="534">
                  <c:v>42513</c:v>
                </c:pt>
                <c:pt idx="535">
                  <c:v>42534</c:v>
                </c:pt>
                <c:pt idx="536">
                  <c:v>42548</c:v>
                </c:pt>
                <c:pt idx="537">
                  <c:v>42562</c:v>
                </c:pt>
                <c:pt idx="538">
                  <c:v>42576</c:v>
                </c:pt>
                <c:pt idx="539">
                  <c:v>42590</c:v>
                </c:pt>
              </c:numCache>
            </c:numRef>
          </c:cat>
          <c:val>
            <c:numRef>
              <c:f>CommRecyMkts!$E$3:$E$101</c:f>
              <c:numCache>
                <c:formatCode>"$"#,##0.00</c:formatCode>
                <c:ptCount val="99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42.5</c:v>
                </c:pt>
                <c:pt idx="39">
                  <c:v>42.5</c:v>
                </c:pt>
                <c:pt idx="40">
                  <c:v>42.5</c:v>
                </c:pt>
                <c:pt idx="41">
                  <c:v>42.5</c:v>
                </c:pt>
                <c:pt idx="42">
                  <c:v>42.5</c:v>
                </c:pt>
                <c:pt idx="43">
                  <c:v>42.5</c:v>
                </c:pt>
                <c:pt idx="44">
                  <c:v>42.5</c:v>
                </c:pt>
                <c:pt idx="45">
                  <c:v>42.5</c:v>
                </c:pt>
                <c:pt idx="46">
                  <c:v>42.5</c:v>
                </c:pt>
                <c:pt idx="47">
                  <c:v>42.5</c:v>
                </c:pt>
                <c:pt idx="48">
                  <c:v>42.5</c:v>
                </c:pt>
                <c:pt idx="49">
                  <c:v>42.5</c:v>
                </c:pt>
                <c:pt idx="50">
                  <c:v>52.5</c:v>
                </c:pt>
                <c:pt idx="51">
                  <c:v>52.5</c:v>
                </c:pt>
                <c:pt idx="52">
                  <c:v>52.5</c:v>
                </c:pt>
                <c:pt idx="53">
                  <c:v>57.5</c:v>
                </c:pt>
                <c:pt idx="54">
                  <c:v>57.5</c:v>
                </c:pt>
                <c:pt idx="55">
                  <c:v>57.5</c:v>
                </c:pt>
                <c:pt idx="56">
                  <c:v>57.5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87.5</c:v>
                </c:pt>
                <c:pt idx="73">
                  <c:v>107.5</c:v>
                </c:pt>
                <c:pt idx="74">
                  <c:v>107.5</c:v>
                </c:pt>
                <c:pt idx="75">
                  <c:v>107.2</c:v>
                </c:pt>
                <c:pt idx="76">
                  <c:v>155</c:v>
                </c:pt>
                <c:pt idx="77">
                  <c:v>155</c:v>
                </c:pt>
                <c:pt idx="78">
                  <c:v>155</c:v>
                </c:pt>
                <c:pt idx="79">
                  <c:v>155</c:v>
                </c:pt>
                <c:pt idx="80">
                  <c:v>182.5</c:v>
                </c:pt>
                <c:pt idx="81">
                  <c:v>182.5</c:v>
                </c:pt>
                <c:pt idx="82">
                  <c:v>182.5</c:v>
                </c:pt>
                <c:pt idx="83">
                  <c:v>182.5</c:v>
                </c:pt>
                <c:pt idx="84">
                  <c:v>177.5</c:v>
                </c:pt>
                <c:pt idx="85">
                  <c:v>177.5</c:v>
                </c:pt>
                <c:pt idx="86">
                  <c:v>167.5</c:v>
                </c:pt>
                <c:pt idx="87">
                  <c:v>167.5</c:v>
                </c:pt>
                <c:pt idx="88">
                  <c:v>140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105</c:v>
                </c:pt>
                <c:pt idx="94">
                  <c:v>95</c:v>
                </c:pt>
                <c:pt idx="95">
                  <c:v>85</c:v>
                </c:pt>
                <c:pt idx="96">
                  <c:v>70</c:v>
                </c:pt>
                <c:pt idx="97">
                  <c:v>70</c:v>
                </c:pt>
                <c:pt idx="98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49184"/>
        <c:axId val="206949576"/>
      </c:lineChart>
      <c:catAx>
        <c:axId val="206949184"/>
        <c:scaling>
          <c:orientation val="minMax"/>
        </c:scaling>
        <c:delete val="0"/>
        <c:axPos val="b"/>
        <c:numFmt formatCode="mmm\ \ 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49576"/>
        <c:crosses val="autoZero"/>
        <c:auto val="0"/>
        <c:lblAlgn val="ctr"/>
        <c:lblOffset val="100"/>
        <c:tickMarkSkip val="10"/>
        <c:noMultiLvlLbl val="0"/>
      </c:catAx>
      <c:valAx>
        <c:axId val="20694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49184"/>
        <c:crosses val="autoZero"/>
        <c:crossBetween val="between"/>
      </c:valAx>
      <c:spPr>
        <a:solidFill>
          <a:schemeClr val="tx2">
            <a:lumMod val="20000"/>
            <a:lumOff val="80000"/>
            <a:alpha val="4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305903663450521"/>
          <c:y val="0.20278630119688648"/>
          <c:w val="0.16283262453155917"/>
          <c:h val="0.16911772104436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&amp;CSeattle Public Utilities, Economic Services&amp;R&amp;D</c:oddFooter>
    </c:headerFooter>
    <c:pageMargins b="1" l="0.75000000000000111" r="0.750000000000001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14</xdr:col>
      <xdr:colOff>981075</xdr:colOff>
      <xdr:row>33</xdr:row>
      <xdr:rowOff>95250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cure/SWUDB/Reports/MarketPrices/Commercial/RecycleMarkets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cure/SWUDB/Reports/MarketPrices/Commercial/RecycleMarket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ycleMkts Prices"/>
    </sheetNames>
    <sheetDataSet>
      <sheetData sheetId="0">
        <row r="219">
          <cell r="A219">
            <v>36962</v>
          </cell>
          <cell r="B219">
            <v>62.5</v>
          </cell>
          <cell r="C219">
            <v>67.5</v>
          </cell>
          <cell r="D219">
            <v>27.5</v>
          </cell>
        </row>
        <row r="220">
          <cell r="A220">
            <v>36976</v>
          </cell>
          <cell r="B220">
            <v>62.5</v>
          </cell>
          <cell r="C220">
            <v>67.5</v>
          </cell>
          <cell r="D220">
            <v>27.5</v>
          </cell>
        </row>
        <row r="221">
          <cell r="A221">
            <v>36990</v>
          </cell>
          <cell r="B221">
            <v>57.5</v>
          </cell>
          <cell r="C221">
            <v>62.5</v>
          </cell>
          <cell r="D221">
            <v>22.5</v>
          </cell>
        </row>
        <row r="222">
          <cell r="A222">
            <v>37004</v>
          </cell>
          <cell r="B222">
            <v>52.5</v>
          </cell>
          <cell r="C222">
            <v>62.5</v>
          </cell>
          <cell r="D222">
            <v>22.5</v>
          </cell>
        </row>
        <row r="223">
          <cell r="A223">
            <v>37025</v>
          </cell>
          <cell r="B223">
            <v>32.5</v>
          </cell>
          <cell r="C223">
            <v>37.5</v>
          </cell>
          <cell r="D223">
            <v>22.5</v>
          </cell>
        </row>
        <row r="224">
          <cell r="A224">
            <v>37039</v>
          </cell>
          <cell r="B224">
            <v>32.5</v>
          </cell>
          <cell r="C224">
            <v>37.5</v>
          </cell>
          <cell r="D224">
            <v>22.5</v>
          </cell>
        </row>
        <row r="225">
          <cell r="A225">
            <v>37053</v>
          </cell>
          <cell r="B225">
            <v>27.5</v>
          </cell>
          <cell r="C225">
            <v>32.5</v>
          </cell>
          <cell r="D225">
            <v>22.5</v>
          </cell>
        </row>
        <row r="226">
          <cell r="A226">
            <v>37067</v>
          </cell>
          <cell r="B226">
            <v>27.5</v>
          </cell>
          <cell r="C226">
            <v>32.5</v>
          </cell>
          <cell r="D226">
            <v>22.5</v>
          </cell>
        </row>
        <row r="227">
          <cell r="A227">
            <v>37081</v>
          </cell>
          <cell r="B227">
            <v>27.5</v>
          </cell>
          <cell r="C227">
            <v>32.5</v>
          </cell>
          <cell r="D227">
            <v>22.5</v>
          </cell>
        </row>
        <row r="228">
          <cell r="A228">
            <v>37095</v>
          </cell>
          <cell r="B228">
            <v>27.5</v>
          </cell>
          <cell r="C228">
            <v>32.5</v>
          </cell>
          <cell r="D228">
            <v>22.5</v>
          </cell>
        </row>
        <row r="229">
          <cell r="A229">
            <v>37116</v>
          </cell>
          <cell r="B229">
            <v>27.5</v>
          </cell>
          <cell r="C229">
            <v>32.5</v>
          </cell>
          <cell r="D229">
            <v>27.5</v>
          </cell>
        </row>
        <row r="230">
          <cell r="A230">
            <v>37130</v>
          </cell>
          <cell r="B230">
            <v>27.5</v>
          </cell>
          <cell r="C230">
            <v>37.5</v>
          </cell>
          <cell r="D230">
            <v>32.5</v>
          </cell>
        </row>
        <row r="231">
          <cell r="A231">
            <v>37144</v>
          </cell>
          <cell r="B231">
            <v>32.5</v>
          </cell>
          <cell r="C231">
            <v>32.5</v>
          </cell>
          <cell r="D231">
            <v>35</v>
          </cell>
        </row>
        <row r="232">
          <cell r="A232">
            <v>37158</v>
          </cell>
          <cell r="B232">
            <v>32.5</v>
          </cell>
          <cell r="C232">
            <v>32.5</v>
          </cell>
          <cell r="D232">
            <v>35</v>
          </cell>
        </row>
        <row r="233">
          <cell r="A233">
            <v>37172</v>
          </cell>
          <cell r="B233">
            <v>32.5</v>
          </cell>
          <cell r="C233">
            <v>32.5</v>
          </cell>
          <cell r="D233">
            <v>32.5</v>
          </cell>
        </row>
        <row r="234">
          <cell r="A234">
            <v>37186</v>
          </cell>
          <cell r="B234">
            <v>32.5</v>
          </cell>
          <cell r="C234">
            <v>32.5</v>
          </cell>
          <cell r="D234">
            <v>32.5</v>
          </cell>
        </row>
        <row r="235">
          <cell r="A235">
            <v>37200</v>
          </cell>
          <cell r="B235">
            <v>32.5</v>
          </cell>
          <cell r="C235">
            <v>32.5</v>
          </cell>
          <cell r="D235">
            <v>32.5</v>
          </cell>
        </row>
        <row r="236">
          <cell r="A236">
            <v>37221</v>
          </cell>
          <cell r="B236">
            <v>32.5</v>
          </cell>
          <cell r="C236">
            <v>32.5</v>
          </cell>
          <cell r="D236">
            <v>32.5</v>
          </cell>
        </row>
        <row r="237">
          <cell r="A237">
            <v>37235</v>
          </cell>
          <cell r="B237">
            <v>32.5</v>
          </cell>
          <cell r="C237">
            <v>32.5</v>
          </cell>
          <cell r="D237">
            <v>32.5</v>
          </cell>
        </row>
        <row r="238">
          <cell r="A238">
            <v>37249</v>
          </cell>
          <cell r="B238">
            <v>32.5</v>
          </cell>
          <cell r="C238">
            <v>32.5</v>
          </cell>
          <cell r="D238">
            <v>32.5</v>
          </cell>
        </row>
        <row r="239">
          <cell r="A239">
            <v>37270</v>
          </cell>
          <cell r="B239">
            <v>32.5</v>
          </cell>
          <cell r="C239">
            <v>32.5</v>
          </cell>
          <cell r="D239">
            <v>32.5</v>
          </cell>
        </row>
        <row r="240">
          <cell r="A240">
            <v>37298</v>
          </cell>
          <cell r="B240">
            <v>32.5</v>
          </cell>
          <cell r="C240">
            <v>32.5</v>
          </cell>
          <cell r="D240">
            <v>32.5</v>
          </cell>
        </row>
        <row r="241">
          <cell r="A241">
            <v>37312</v>
          </cell>
          <cell r="B241">
            <v>32.5</v>
          </cell>
          <cell r="C241">
            <v>32.5</v>
          </cell>
          <cell r="D241">
            <v>32.5</v>
          </cell>
        </row>
        <row r="242">
          <cell r="A242">
            <v>37326</v>
          </cell>
          <cell r="B242">
            <v>32.5</v>
          </cell>
          <cell r="C242">
            <v>32.5</v>
          </cell>
          <cell r="D242">
            <v>32.5</v>
          </cell>
        </row>
        <row r="243">
          <cell r="A243">
            <v>37340</v>
          </cell>
          <cell r="B243">
            <v>32.5</v>
          </cell>
          <cell r="C243">
            <v>32.5</v>
          </cell>
          <cell r="D243">
            <v>32.5</v>
          </cell>
        </row>
        <row r="244">
          <cell r="A244">
            <v>37354</v>
          </cell>
          <cell r="B244">
            <v>32.5</v>
          </cell>
          <cell r="C244">
            <v>42.5</v>
          </cell>
          <cell r="D244">
            <v>37.5</v>
          </cell>
        </row>
        <row r="245">
          <cell r="A245">
            <v>37368</v>
          </cell>
          <cell r="B245">
            <v>32.5</v>
          </cell>
          <cell r="C245">
            <v>42.5</v>
          </cell>
          <cell r="D245">
            <v>37.5</v>
          </cell>
        </row>
        <row r="246">
          <cell r="A246">
            <v>37389</v>
          </cell>
          <cell r="B246">
            <v>32.5</v>
          </cell>
          <cell r="C246">
            <v>42.5</v>
          </cell>
          <cell r="D246">
            <v>50</v>
          </cell>
        </row>
        <row r="247">
          <cell r="A247">
            <v>37403</v>
          </cell>
          <cell r="B247">
            <v>32.5</v>
          </cell>
          <cell r="C247">
            <v>42.5</v>
          </cell>
          <cell r="D247">
            <v>37.5</v>
          </cell>
        </row>
        <row r="248">
          <cell r="A248">
            <v>37417</v>
          </cell>
          <cell r="B248">
            <v>32.5</v>
          </cell>
          <cell r="C248">
            <v>42.5</v>
          </cell>
          <cell r="D248">
            <v>75</v>
          </cell>
        </row>
        <row r="249">
          <cell r="A249">
            <v>37431</v>
          </cell>
          <cell r="B249">
            <v>42.5</v>
          </cell>
          <cell r="C249">
            <v>47.5</v>
          </cell>
          <cell r="D249">
            <v>95</v>
          </cell>
        </row>
        <row r="250">
          <cell r="A250">
            <v>37445</v>
          </cell>
          <cell r="B250">
            <v>32.5</v>
          </cell>
          <cell r="C250">
            <v>42.5</v>
          </cell>
          <cell r="D250">
            <v>95</v>
          </cell>
        </row>
        <row r="251">
          <cell r="A251">
            <v>37459</v>
          </cell>
          <cell r="B251">
            <v>32.5</v>
          </cell>
          <cell r="C251">
            <v>42.5</v>
          </cell>
          <cell r="D251">
            <v>95</v>
          </cell>
        </row>
        <row r="252">
          <cell r="A252">
            <v>37480</v>
          </cell>
          <cell r="B252">
            <v>32.5</v>
          </cell>
          <cell r="C252">
            <v>42.5</v>
          </cell>
          <cell r="D252">
            <v>75</v>
          </cell>
        </row>
        <row r="253">
          <cell r="A253">
            <v>37494</v>
          </cell>
          <cell r="B253">
            <v>32.5</v>
          </cell>
          <cell r="C253">
            <v>42.5</v>
          </cell>
          <cell r="D253">
            <v>75</v>
          </cell>
        </row>
        <row r="254">
          <cell r="A254">
            <v>37508</v>
          </cell>
          <cell r="B254">
            <v>32.5</v>
          </cell>
          <cell r="C254">
            <v>42.5</v>
          </cell>
          <cell r="D254">
            <v>75</v>
          </cell>
        </row>
        <row r="255">
          <cell r="A255">
            <v>37522</v>
          </cell>
          <cell r="B255">
            <v>47.5</v>
          </cell>
          <cell r="C255">
            <v>47.5</v>
          </cell>
          <cell r="D255">
            <v>52.5</v>
          </cell>
        </row>
        <row r="256">
          <cell r="A256">
            <v>37543</v>
          </cell>
          <cell r="B256">
            <v>47.5</v>
          </cell>
          <cell r="C256">
            <v>47.5</v>
          </cell>
          <cell r="D256">
            <v>47.5</v>
          </cell>
        </row>
        <row r="257">
          <cell r="A257">
            <v>37557</v>
          </cell>
          <cell r="B257">
            <v>47.5</v>
          </cell>
          <cell r="C257">
            <v>47.5</v>
          </cell>
          <cell r="D257">
            <v>47.5</v>
          </cell>
        </row>
        <row r="258">
          <cell r="A258">
            <v>37571</v>
          </cell>
          <cell r="B258">
            <v>47.5</v>
          </cell>
          <cell r="C258">
            <v>52.5</v>
          </cell>
          <cell r="D258">
            <v>47.5</v>
          </cell>
        </row>
        <row r="259">
          <cell r="A259">
            <v>37585</v>
          </cell>
          <cell r="B259">
            <v>47.5</v>
          </cell>
          <cell r="C259">
            <v>52.5</v>
          </cell>
          <cell r="D259">
            <v>47.5</v>
          </cell>
        </row>
        <row r="260">
          <cell r="A260">
            <v>37599</v>
          </cell>
          <cell r="B260">
            <v>47.5</v>
          </cell>
          <cell r="C260">
            <v>57.5</v>
          </cell>
          <cell r="D260">
            <v>42.5</v>
          </cell>
        </row>
        <row r="261">
          <cell r="A261">
            <v>37613</v>
          </cell>
          <cell r="B261">
            <v>47.5</v>
          </cell>
          <cell r="C261">
            <v>57.5</v>
          </cell>
          <cell r="D261">
            <v>42.5</v>
          </cell>
        </row>
        <row r="262">
          <cell r="A262">
            <v>37634</v>
          </cell>
          <cell r="B262">
            <v>47.5</v>
          </cell>
          <cell r="C262">
            <v>57.5</v>
          </cell>
          <cell r="D262">
            <v>32.5</v>
          </cell>
        </row>
        <row r="263">
          <cell r="A263">
            <v>37648</v>
          </cell>
          <cell r="B263">
            <v>47.5</v>
          </cell>
          <cell r="C263">
            <v>57.5</v>
          </cell>
          <cell r="D263">
            <v>32.5</v>
          </cell>
        </row>
        <row r="264">
          <cell r="A264">
            <v>37662</v>
          </cell>
          <cell r="B264">
            <v>47.5</v>
          </cell>
          <cell r="C264">
            <v>57.5</v>
          </cell>
          <cell r="D264">
            <v>32.5</v>
          </cell>
        </row>
        <row r="265">
          <cell r="A265">
            <v>37690</v>
          </cell>
          <cell r="B265">
            <v>52.5</v>
          </cell>
          <cell r="C265">
            <v>62.5</v>
          </cell>
          <cell r="D265">
            <v>42.5</v>
          </cell>
        </row>
        <row r="266">
          <cell r="A266">
            <v>37704</v>
          </cell>
          <cell r="B266">
            <v>52.5</v>
          </cell>
          <cell r="C266">
            <v>62.5</v>
          </cell>
          <cell r="D266">
            <v>42.5</v>
          </cell>
        </row>
        <row r="267">
          <cell r="A267">
            <v>37725</v>
          </cell>
          <cell r="B267">
            <v>52.5</v>
          </cell>
          <cell r="C267">
            <v>62.5</v>
          </cell>
          <cell r="D267">
            <v>47.5</v>
          </cell>
        </row>
        <row r="268">
          <cell r="A268">
            <v>37739</v>
          </cell>
          <cell r="B268">
            <v>52.5</v>
          </cell>
          <cell r="C268">
            <v>62.5</v>
          </cell>
          <cell r="D268">
            <v>47.5</v>
          </cell>
        </row>
        <row r="269">
          <cell r="A269">
            <v>37753</v>
          </cell>
          <cell r="B269">
            <v>52.5</v>
          </cell>
          <cell r="C269">
            <v>62.5</v>
          </cell>
          <cell r="D269">
            <v>42.5</v>
          </cell>
        </row>
        <row r="270">
          <cell r="A270">
            <v>37767</v>
          </cell>
          <cell r="B270">
            <v>52.5</v>
          </cell>
          <cell r="C270">
            <v>62.5</v>
          </cell>
          <cell r="D270">
            <v>42.5</v>
          </cell>
        </row>
        <row r="271">
          <cell r="A271">
            <v>37781</v>
          </cell>
          <cell r="B271">
            <v>57.5</v>
          </cell>
          <cell r="C271">
            <v>67.5</v>
          </cell>
          <cell r="D271">
            <v>52.5</v>
          </cell>
        </row>
        <row r="272">
          <cell r="A272">
            <v>37795</v>
          </cell>
          <cell r="B272">
            <v>62.5</v>
          </cell>
          <cell r="C272">
            <v>75</v>
          </cell>
          <cell r="D272">
            <v>52.5</v>
          </cell>
        </row>
        <row r="273">
          <cell r="A273">
            <v>37816</v>
          </cell>
          <cell r="B273">
            <v>67.5</v>
          </cell>
          <cell r="C273">
            <v>75</v>
          </cell>
          <cell r="D273">
            <v>45</v>
          </cell>
        </row>
        <row r="274">
          <cell r="A274">
            <v>37830</v>
          </cell>
          <cell r="B274">
            <v>67.5</v>
          </cell>
          <cell r="C274">
            <v>75</v>
          </cell>
          <cell r="D274">
            <v>45</v>
          </cell>
        </row>
        <row r="275">
          <cell r="A275">
            <v>37844</v>
          </cell>
          <cell r="B275">
            <v>72.5</v>
          </cell>
          <cell r="C275">
            <v>75</v>
          </cell>
          <cell r="D275">
            <v>47.5</v>
          </cell>
        </row>
        <row r="276">
          <cell r="A276">
            <v>37858</v>
          </cell>
          <cell r="B276">
            <v>72.5</v>
          </cell>
          <cell r="C276">
            <v>75</v>
          </cell>
          <cell r="D276">
            <v>45</v>
          </cell>
        </row>
        <row r="277">
          <cell r="A277">
            <v>37872</v>
          </cell>
          <cell r="B277">
            <v>77.5</v>
          </cell>
          <cell r="C277">
            <v>75</v>
          </cell>
          <cell r="D277">
            <v>47.5</v>
          </cell>
        </row>
        <row r="278">
          <cell r="A278">
            <v>37886</v>
          </cell>
          <cell r="B278">
            <v>77.5</v>
          </cell>
          <cell r="C278">
            <v>75</v>
          </cell>
          <cell r="D278">
            <v>47.5</v>
          </cell>
        </row>
        <row r="279">
          <cell r="A279">
            <v>37907</v>
          </cell>
          <cell r="B279">
            <v>77.5</v>
          </cell>
          <cell r="C279">
            <v>72.5</v>
          </cell>
          <cell r="D279">
            <v>47.5</v>
          </cell>
        </row>
        <row r="280">
          <cell r="A280">
            <v>37921</v>
          </cell>
          <cell r="B280">
            <v>77.5</v>
          </cell>
          <cell r="C280">
            <v>72.5</v>
          </cell>
          <cell r="D280">
            <v>47.5</v>
          </cell>
        </row>
        <row r="281">
          <cell r="A281">
            <v>37935</v>
          </cell>
          <cell r="B281">
            <v>77.5</v>
          </cell>
          <cell r="C281">
            <v>72.5</v>
          </cell>
          <cell r="D281">
            <v>47.5</v>
          </cell>
        </row>
        <row r="282">
          <cell r="A282">
            <v>37949</v>
          </cell>
          <cell r="B282">
            <v>77.5</v>
          </cell>
          <cell r="C282">
            <v>72.5</v>
          </cell>
          <cell r="D282">
            <v>47.5</v>
          </cell>
        </row>
        <row r="283">
          <cell r="A283">
            <v>37963</v>
          </cell>
          <cell r="B283">
            <v>77.5</v>
          </cell>
          <cell r="C283">
            <v>72.5</v>
          </cell>
          <cell r="D283">
            <v>47.5</v>
          </cell>
        </row>
        <row r="284">
          <cell r="A284">
            <v>37977</v>
          </cell>
          <cell r="B284">
            <v>77.5</v>
          </cell>
          <cell r="C284">
            <v>72.5</v>
          </cell>
          <cell r="D284">
            <v>47.5</v>
          </cell>
        </row>
        <row r="285">
          <cell r="A285">
            <v>37998</v>
          </cell>
          <cell r="B285">
            <v>77.5</v>
          </cell>
          <cell r="C285">
            <v>72.5</v>
          </cell>
          <cell r="D285">
            <v>47.5</v>
          </cell>
        </row>
        <row r="286">
          <cell r="A286">
            <v>38014</v>
          </cell>
          <cell r="B286">
            <v>77.5</v>
          </cell>
          <cell r="C286">
            <v>72.5</v>
          </cell>
          <cell r="D286">
            <v>47.5</v>
          </cell>
        </row>
        <row r="287">
          <cell r="A287">
            <v>38026</v>
          </cell>
          <cell r="B287">
            <v>77.5</v>
          </cell>
          <cell r="C287">
            <v>72.5</v>
          </cell>
          <cell r="D287">
            <v>47.5</v>
          </cell>
        </row>
        <row r="288">
          <cell r="A288">
            <v>38040</v>
          </cell>
          <cell r="B288">
            <v>77.5</v>
          </cell>
          <cell r="C288">
            <v>72.5</v>
          </cell>
          <cell r="D288">
            <v>52.5</v>
          </cell>
        </row>
        <row r="289">
          <cell r="A289">
            <v>38054</v>
          </cell>
          <cell r="B289">
            <v>77.5</v>
          </cell>
          <cell r="C289">
            <v>72.5</v>
          </cell>
          <cell r="D289">
            <v>47.5</v>
          </cell>
        </row>
        <row r="290">
          <cell r="A290">
            <v>38068</v>
          </cell>
          <cell r="B290">
            <v>77.5</v>
          </cell>
          <cell r="C290">
            <v>72.5</v>
          </cell>
          <cell r="D290">
            <v>47.5</v>
          </cell>
        </row>
        <row r="291">
          <cell r="A291">
            <v>38089</v>
          </cell>
          <cell r="B291">
            <v>77.5</v>
          </cell>
          <cell r="C291">
            <v>72.5</v>
          </cell>
          <cell r="D291">
            <v>47.5</v>
          </cell>
        </row>
        <row r="292">
          <cell r="A292">
            <v>38103</v>
          </cell>
          <cell r="B292">
            <v>77.5</v>
          </cell>
          <cell r="C292">
            <v>72.5</v>
          </cell>
          <cell r="D292">
            <v>47.5</v>
          </cell>
        </row>
        <row r="293">
          <cell r="A293">
            <v>38117</v>
          </cell>
          <cell r="B293">
            <v>77.5</v>
          </cell>
          <cell r="C293">
            <v>72.5</v>
          </cell>
          <cell r="D293">
            <v>47.5</v>
          </cell>
        </row>
        <row r="294">
          <cell r="A294">
            <v>38131</v>
          </cell>
          <cell r="B294">
            <v>77.5</v>
          </cell>
          <cell r="C294">
            <v>72.5</v>
          </cell>
          <cell r="D294">
            <v>47.5</v>
          </cell>
        </row>
        <row r="295">
          <cell r="A295">
            <v>38152</v>
          </cell>
          <cell r="B295">
            <v>77.5</v>
          </cell>
          <cell r="C295">
            <v>72.5</v>
          </cell>
          <cell r="D295">
            <v>52.5</v>
          </cell>
        </row>
        <row r="296">
          <cell r="A296">
            <v>38166</v>
          </cell>
          <cell r="B296">
            <v>77.5</v>
          </cell>
          <cell r="C296">
            <v>72.5</v>
          </cell>
          <cell r="D296">
            <v>47.5</v>
          </cell>
        </row>
        <row r="297">
          <cell r="A297">
            <v>38180</v>
          </cell>
          <cell r="B297">
            <v>77.5</v>
          </cell>
          <cell r="C297">
            <v>72.5</v>
          </cell>
          <cell r="D297">
            <v>52.5</v>
          </cell>
        </row>
        <row r="298">
          <cell r="A298">
            <v>38194</v>
          </cell>
          <cell r="B298">
            <v>77.5</v>
          </cell>
          <cell r="C298">
            <v>72.5</v>
          </cell>
          <cell r="D298">
            <v>52.5</v>
          </cell>
        </row>
        <row r="299">
          <cell r="A299">
            <v>38208</v>
          </cell>
          <cell r="B299">
            <v>77.5</v>
          </cell>
          <cell r="C299">
            <v>72.5</v>
          </cell>
          <cell r="D299">
            <v>52.5</v>
          </cell>
        </row>
        <row r="300">
          <cell r="A300">
            <v>38212</v>
          </cell>
          <cell r="B300">
            <v>77.5</v>
          </cell>
          <cell r="C300">
            <v>72.5</v>
          </cell>
          <cell r="D300">
            <v>52.5</v>
          </cell>
        </row>
        <row r="301">
          <cell r="A301">
            <v>38222</v>
          </cell>
          <cell r="B301">
            <v>77.5</v>
          </cell>
          <cell r="C301">
            <v>72.5</v>
          </cell>
          <cell r="D301">
            <v>52.5</v>
          </cell>
        </row>
        <row r="302">
          <cell r="A302">
            <v>38257</v>
          </cell>
          <cell r="B302">
            <v>77.5</v>
          </cell>
          <cell r="C302">
            <v>72.5</v>
          </cell>
          <cell r="D302">
            <v>52.5</v>
          </cell>
        </row>
        <row r="303">
          <cell r="A303">
            <v>38271</v>
          </cell>
          <cell r="B303">
            <v>77.5</v>
          </cell>
          <cell r="C303">
            <v>72.5</v>
          </cell>
          <cell r="D303">
            <v>52.5</v>
          </cell>
        </row>
        <row r="304">
          <cell r="A304">
            <v>38285</v>
          </cell>
          <cell r="B304">
            <v>77.5</v>
          </cell>
          <cell r="C304">
            <v>72.5</v>
          </cell>
          <cell r="D304">
            <v>52.5</v>
          </cell>
        </row>
        <row r="305">
          <cell r="A305">
            <v>38299</v>
          </cell>
          <cell r="B305">
            <v>77.5</v>
          </cell>
          <cell r="C305">
            <v>72.5</v>
          </cell>
          <cell r="D305">
            <v>52.5</v>
          </cell>
        </row>
        <row r="306">
          <cell r="A306">
            <v>38313</v>
          </cell>
          <cell r="B306">
            <v>77.5</v>
          </cell>
          <cell r="C306">
            <v>72.5</v>
          </cell>
          <cell r="D306">
            <v>52.5</v>
          </cell>
        </row>
        <row r="307">
          <cell r="A307">
            <v>38334</v>
          </cell>
          <cell r="B307">
            <v>77.5</v>
          </cell>
          <cell r="C307">
            <v>72.5</v>
          </cell>
          <cell r="D307">
            <v>52.5</v>
          </cell>
        </row>
        <row r="308">
          <cell r="A308">
            <v>38348</v>
          </cell>
          <cell r="B308">
            <v>77.5</v>
          </cell>
          <cell r="C308">
            <v>72.5</v>
          </cell>
          <cell r="D308">
            <v>52.5</v>
          </cell>
        </row>
        <row r="309">
          <cell r="A309">
            <v>38362</v>
          </cell>
          <cell r="B309">
            <v>77.5</v>
          </cell>
          <cell r="C309">
            <v>72.5</v>
          </cell>
          <cell r="D309">
            <v>52.5</v>
          </cell>
        </row>
        <row r="310">
          <cell r="A310">
            <v>38376</v>
          </cell>
          <cell r="B310">
            <v>77.5</v>
          </cell>
          <cell r="C310">
            <v>72.5</v>
          </cell>
          <cell r="D310">
            <v>52.5</v>
          </cell>
        </row>
        <row r="311">
          <cell r="A311">
            <v>38397</v>
          </cell>
          <cell r="B311">
            <v>77.5</v>
          </cell>
          <cell r="C311">
            <v>72.5</v>
          </cell>
          <cell r="D311">
            <v>57.5</v>
          </cell>
        </row>
        <row r="312">
          <cell r="A312">
            <v>38411</v>
          </cell>
          <cell r="B312">
            <v>77.5</v>
          </cell>
          <cell r="C312">
            <v>72.5</v>
          </cell>
          <cell r="D312">
            <v>57.5</v>
          </cell>
        </row>
        <row r="313">
          <cell r="A313">
            <v>38425</v>
          </cell>
          <cell r="B313">
            <v>77.5</v>
          </cell>
          <cell r="C313">
            <v>72.5</v>
          </cell>
          <cell r="D313">
            <v>62.5</v>
          </cell>
        </row>
        <row r="314">
          <cell r="A314">
            <v>38439</v>
          </cell>
          <cell r="B314">
            <v>77.5</v>
          </cell>
          <cell r="C314">
            <v>72.5</v>
          </cell>
          <cell r="D314">
            <v>62.5</v>
          </cell>
        </row>
        <row r="315">
          <cell r="A315">
            <v>38453</v>
          </cell>
          <cell r="B315">
            <v>77.5</v>
          </cell>
          <cell r="C315">
            <v>77.5</v>
          </cell>
          <cell r="D315">
            <v>67.5</v>
          </cell>
        </row>
        <row r="316">
          <cell r="A316">
            <v>38467</v>
          </cell>
          <cell r="B316">
            <v>77.5</v>
          </cell>
          <cell r="C316">
            <v>72.5</v>
          </cell>
          <cell r="D316">
            <v>62.5</v>
          </cell>
        </row>
        <row r="317">
          <cell r="A317">
            <v>38481</v>
          </cell>
          <cell r="B317">
            <v>82.5</v>
          </cell>
          <cell r="C317">
            <v>77.5</v>
          </cell>
          <cell r="D317">
            <v>57.5</v>
          </cell>
        </row>
        <row r="318">
          <cell r="A318">
            <v>38495</v>
          </cell>
          <cell r="B318">
            <v>82.5</v>
          </cell>
          <cell r="C318">
            <v>77.5</v>
          </cell>
          <cell r="D318">
            <v>57.5</v>
          </cell>
        </row>
        <row r="319">
          <cell r="A319">
            <v>38516</v>
          </cell>
          <cell r="B319">
            <v>77.5</v>
          </cell>
          <cell r="C319">
            <v>72.5</v>
          </cell>
          <cell r="D319">
            <v>62.5</v>
          </cell>
        </row>
        <row r="320">
          <cell r="A320">
            <v>38530</v>
          </cell>
          <cell r="B320">
            <v>77.5</v>
          </cell>
          <cell r="C320">
            <v>67.5</v>
          </cell>
          <cell r="D320">
            <v>57.5</v>
          </cell>
        </row>
        <row r="321">
          <cell r="A321">
            <v>38544</v>
          </cell>
          <cell r="B321">
            <v>77.5</v>
          </cell>
          <cell r="C321">
            <v>67.5</v>
          </cell>
          <cell r="D321">
            <v>62.5</v>
          </cell>
        </row>
        <row r="322">
          <cell r="A322">
            <v>38558</v>
          </cell>
          <cell r="B322">
            <v>77.5</v>
          </cell>
          <cell r="C322">
            <v>67.5</v>
          </cell>
          <cell r="D322">
            <v>62.5</v>
          </cell>
        </row>
        <row r="323">
          <cell r="A323">
            <v>38572</v>
          </cell>
          <cell r="B323">
            <v>77.5</v>
          </cell>
          <cell r="C323">
            <v>67.5</v>
          </cell>
          <cell r="D323">
            <v>62.5</v>
          </cell>
        </row>
        <row r="324">
          <cell r="A324">
            <v>38586</v>
          </cell>
          <cell r="B324">
            <v>77.5</v>
          </cell>
          <cell r="C324">
            <v>67.5</v>
          </cell>
          <cell r="D324">
            <v>62.5</v>
          </cell>
        </row>
        <row r="325">
          <cell r="A325">
            <v>38607</v>
          </cell>
          <cell r="B325">
            <v>77.5</v>
          </cell>
          <cell r="C325">
            <v>67.5</v>
          </cell>
          <cell r="D325">
            <v>57.5</v>
          </cell>
        </row>
        <row r="326">
          <cell r="A326">
            <v>38621</v>
          </cell>
          <cell r="B326">
            <v>77.5</v>
          </cell>
          <cell r="C326">
            <v>67.5</v>
          </cell>
          <cell r="D326">
            <v>62.5</v>
          </cell>
        </row>
        <row r="327">
          <cell r="A327">
            <v>38635</v>
          </cell>
          <cell r="B327">
            <v>77.5</v>
          </cell>
          <cell r="C327">
            <v>67.5</v>
          </cell>
          <cell r="D327">
            <v>52.5</v>
          </cell>
        </row>
        <row r="328">
          <cell r="A328">
            <v>38649</v>
          </cell>
          <cell r="B328">
            <v>77.5</v>
          </cell>
          <cell r="C328">
            <v>67.5</v>
          </cell>
          <cell r="D328">
            <v>62.5</v>
          </cell>
        </row>
        <row r="329">
          <cell r="A329">
            <v>38663</v>
          </cell>
          <cell r="B329">
            <v>77.5</v>
          </cell>
          <cell r="C329">
            <v>67.5</v>
          </cell>
          <cell r="D329">
            <v>62.5</v>
          </cell>
        </row>
        <row r="330">
          <cell r="A330">
            <v>38684</v>
          </cell>
          <cell r="B330">
            <v>77.5</v>
          </cell>
          <cell r="C330">
            <v>67.5</v>
          </cell>
          <cell r="D330">
            <v>62.5</v>
          </cell>
        </row>
        <row r="331">
          <cell r="A331">
            <v>38698</v>
          </cell>
          <cell r="B331">
            <v>77.5</v>
          </cell>
          <cell r="C331">
            <v>67.5</v>
          </cell>
          <cell r="D331">
            <v>47.5</v>
          </cell>
        </row>
        <row r="332">
          <cell r="A332">
            <v>38712</v>
          </cell>
          <cell r="B332">
            <v>77.5</v>
          </cell>
          <cell r="C332">
            <v>67.5</v>
          </cell>
          <cell r="D332">
            <v>62.5</v>
          </cell>
        </row>
        <row r="333">
          <cell r="A333">
            <v>38726</v>
          </cell>
          <cell r="B333">
            <v>77.5</v>
          </cell>
          <cell r="C333">
            <v>67.5</v>
          </cell>
          <cell r="D333">
            <v>42.5</v>
          </cell>
        </row>
        <row r="334">
          <cell r="A334">
            <v>38740</v>
          </cell>
          <cell r="B334">
            <v>77.5</v>
          </cell>
          <cell r="C334">
            <v>67.5</v>
          </cell>
          <cell r="D334">
            <v>37.5</v>
          </cell>
        </row>
        <row r="335">
          <cell r="A335">
            <v>38761</v>
          </cell>
          <cell r="B335">
            <v>77.5</v>
          </cell>
          <cell r="C335">
            <v>67.5</v>
          </cell>
          <cell r="D335">
            <v>42.5</v>
          </cell>
        </row>
        <row r="336">
          <cell r="A336">
            <v>38775</v>
          </cell>
          <cell r="B336">
            <v>77.5</v>
          </cell>
          <cell r="C336">
            <v>67.5</v>
          </cell>
          <cell r="D336">
            <v>37.5</v>
          </cell>
        </row>
        <row r="337">
          <cell r="A337">
            <v>38789</v>
          </cell>
          <cell r="B337">
            <v>77.5</v>
          </cell>
          <cell r="C337">
            <v>67.5</v>
          </cell>
          <cell r="D337">
            <v>37.5</v>
          </cell>
        </row>
        <row r="338">
          <cell r="A338">
            <v>38803</v>
          </cell>
          <cell r="B338">
            <v>77.5</v>
          </cell>
          <cell r="C338">
            <v>67.5</v>
          </cell>
          <cell r="D338">
            <v>37.5</v>
          </cell>
        </row>
        <row r="339">
          <cell r="A339">
            <v>38817</v>
          </cell>
          <cell r="B339">
            <v>77.5</v>
          </cell>
          <cell r="C339">
            <v>67.5</v>
          </cell>
          <cell r="D339">
            <v>37.5</v>
          </cell>
        </row>
        <row r="340">
          <cell r="A340">
            <v>38831</v>
          </cell>
          <cell r="B340">
            <v>77.5</v>
          </cell>
          <cell r="C340">
            <v>67.5</v>
          </cell>
          <cell r="D340">
            <v>37.5</v>
          </cell>
        </row>
        <row r="341">
          <cell r="A341">
            <v>38845</v>
          </cell>
          <cell r="B341">
            <v>77.5</v>
          </cell>
          <cell r="C341">
            <v>67.5</v>
          </cell>
          <cell r="D341">
            <v>37.5</v>
          </cell>
        </row>
        <row r="342">
          <cell r="A342">
            <v>38859</v>
          </cell>
          <cell r="B342">
            <v>77.5</v>
          </cell>
          <cell r="C342">
            <v>67.5</v>
          </cell>
          <cell r="D342">
            <v>37.5</v>
          </cell>
        </row>
        <row r="343">
          <cell r="A343">
            <v>38880</v>
          </cell>
          <cell r="B343">
            <v>77.5</v>
          </cell>
          <cell r="C343">
            <v>67.5</v>
          </cell>
          <cell r="D343">
            <v>42.5</v>
          </cell>
        </row>
        <row r="344">
          <cell r="A344">
            <v>38890</v>
          </cell>
          <cell r="B344">
            <v>77.5</v>
          </cell>
          <cell r="C344">
            <v>67.5</v>
          </cell>
          <cell r="D344">
            <v>42.5</v>
          </cell>
        </row>
        <row r="345">
          <cell r="A345">
            <v>38908</v>
          </cell>
          <cell r="B345">
            <v>112.5</v>
          </cell>
          <cell r="C345">
            <v>102.5</v>
          </cell>
          <cell r="D345">
            <v>82.5</v>
          </cell>
        </row>
        <row r="346">
          <cell r="A346">
            <v>38922</v>
          </cell>
          <cell r="B346">
            <v>112.5</v>
          </cell>
          <cell r="C346">
            <v>102.5</v>
          </cell>
          <cell r="D346">
            <v>82.5</v>
          </cell>
        </row>
        <row r="347">
          <cell r="A347">
            <v>38943</v>
          </cell>
          <cell r="B347">
            <v>117.5</v>
          </cell>
          <cell r="C347">
            <v>107.5</v>
          </cell>
          <cell r="D347">
            <v>82.5</v>
          </cell>
        </row>
        <row r="348">
          <cell r="A348">
            <v>38957</v>
          </cell>
          <cell r="B348">
            <v>117.5</v>
          </cell>
          <cell r="C348">
            <v>107.5</v>
          </cell>
          <cell r="D348">
            <v>82.5</v>
          </cell>
        </row>
        <row r="349">
          <cell r="A349">
            <v>38971</v>
          </cell>
          <cell r="B349">
            <v>122.5</v>
          </cell>
          <cell r="C349">
            <v>112.5</v>
          </cell>
          <cell r="D349">
            <v>82.5</v>
          </cell>
        </row>
        <row r="350">
          <cell r="A350">
            <v>38985</v>
          </cell>
          <cell r="B350">
            <v>122.5</v>
          </cell>
          <cell r="C350">
            <v>112.5</v>
          </cell>
          <cell r="D350">
            <v>87.5</v>
          </cell>
        </row>
        <row r="351">
          <cell r="A351">
            <v>38999</v>
          </cell>
          <cell r="B351">
            <v>122.5</v>
          </cell>
          <cell r="C351">
            <v>112.5</v>
          </cell>
          <cell r="D351">
            <v>87.5</v>
          </cell>
        </row>
        <row r="352">
          <cell r="A352">
            <v>39013</v>
          </cell>
          <cell r="B352">
            <v>132.5</v>
          </cell>
          <cell r="C352">
            <v>112.5</v>
          </cell>
          <cell r="D352">
            <v>87.5</v>
          </cell>
        </row>
        <row r="353">
          <cell r="A353">
            <v>39027</v>
          </cell>
          <cell r="B353">
            <v>142.5</v>
          </cell>
          <cell r="C353">
            <v>117.5</v>
          </cell>
          <cell r="D353">
            <v>82.5</v>
          </cell>
        </row>
        <row r="354">
          <cell r="A354">
            <v>39048</v>
          </cell>
          <cell r="B354">
            <v>142.5</v>
          </cell>
          <cell r="C354">
            <v>117.5</v>
          </cell>
          <cell r="D354">
            <v>82.5</v>
          </cell>
        </row>
        <row r="355">
          <cell r="A355">
            <v>39062</v>
          </cell>
          <cell r="B355">
            <v>152.5</v>
          </cell>
          <cell r="C355">
            <v>122.5</v>
          </cell>
          <cell r="D355">
            <v>90</v>
          </cell>
        </row>
        <row r="356">
          <cell r="A356">
            <v>39076</v>
          </cell>
          <cell r="B356">
            <v>152.5</v>
          </cell>
          <cell r="C356">
            <v>122.5</v>
          </cell>
          <cell r="D356">
            <v>90</v>
          </cell>
        </row>
        <row r="357">
          <cell r="A357">
            <v>39090</v>
          </cell>
          <cell r="B357">
            <v>157.5</v>
          </cell>
          <cell r="C357">
            <v>122.5</v>
          </cell>
          <cell r="D357">
            <v>90</v>
          </cell>
        </row>
        <row r="358">
          <cell r="A358">
            <v>39104</v>
          </cell>
          <cell r="B358">
            <v>157.5</v>
          </cell>
          <cell r="C358">
            <v>122.5</v>
          </cell>
          <cell r="D358">
            <v>90</v>
          </cell>
        </row>
        <row r="359">
          <cell r="A359">
            <v>39125</v>
          </cell>
          <cell r="B359">
            <v>167.5</v>
          </cell>
          <cell r="C359">
            <v>127.5</v>
          </cell>
          <cell r="D359">
            <v>107.5</v>
          </cell>
        </row>
        <row r="360">
          <cell r="A360">
            <v>39139</v>
          </cell>
          <cell r="B360">
            <v>167.5</v>
          </cell>
          <cell r="C360">
            <v>127.5</v>
          </cell>
          <cell r="D360">
            <v>107.5</v>
          </cell>
        </row>
        <row r="361">
          <cell r="A361">
            <v>39153</v>
          </cell>
          <cell r="B361">
            <v>177.5</v>
          </cell>
          <cell r="C361">
            <v>142.5</v>
          </cell>
          <cell r="D361">
            <v>137.5</v>
          </cell>
        </row>
        <row r="362">
          <cell r="A362">
            <v>39167</v>
          </cell>
          <cell r="B362">
            <v>177.5</v>
          </cell>
          <cell r="C362">
            <v>142.5</v>
          </cell>
          <cell r="D362">
            <v>137.5</v>
          </cell>
        </row>
        <row r="363">
          <cell r="A363">
            <v>39181</v>
          </cell>
          <cell r="B363">
            <v>187.5</v>
          </cell>
          <cell r="C363">
            <v>142.5</v>
          </cell>
          <cell r="D363">
            <v>132.5</v>
          </cell>
        </row>
        <row r="364">
          <cell r="A364">
            <v>39195</v>
          </cell>
          <cell r="B364">
            <v>187.5</v>
          </cell>
          <cell r="C364">
            <v>142.5</v>
          </cell>
          <cell r="D364">
            <v>132.5</v>
          </cell>
        </row>
        <row r="365">
          <cell r="A365">
            <v>39216</v>
          </cell>
          <cell r="B365">
            <v>197.5</v>
          </cell>
          <cell r="C365">
            <v>152.5</v>
          </cell>
          <cell r="D365">
            <v>112.5</v>
          </cell>
        </row>
        <row r="366">
          <cell r="A366">
            <v>39230</v>
          </cell>
          <cell r="B366">
            <v>197.5</v>
          </cell>
          <cell r="C366">
            <v>152.5</v>
          </cell>
          <cell r="D366">
            <v>112.5</v>
          </cell>
        </row>
        <row r="367">
          <cell r="A367">
            <v>39244</v>
          </cell>
          <cell r="B367">
            <v>202.5</v>
          </cell>
          <cell r="C367">
            <v>157.5</v>
          </cell>
          <cell r="D367">
            <v>112.5</v>
          </cell>
        </row>
        <row r="368">
          <cell r="A368">
            <v>39258</v>
          </cell>
          <cell r="B368">
            <v>202.5</v>
          </cell>
          <cell r="C368">
            <v>157.6</v>
          </cell>
          <cell r="D368">
            <v>112.5</v>
          </cell>
        </row>
        <row r="369">
          <cell r="A369">
            <v>39272</v>
          </cell>
          <cell r="B369">
            <v>207.5</v>
          </cell>
          <cell r="C369">
            <v>162.5</v>
          </cell>
          <cell r="D369">
            <v>122.5</v>
          </cell>
        </row>
        <row r="370">
          <cell r="A370">
            <v>39286</v>
          </cell>
          <cell r="B370">
            <v>207.5</v>
          </cell>
          <cell r="C370">
            <v>162.5</v>
          </cell>
          <cell r="D370">
            <v>122.5</v>
          </cell>
        </row>
        <row r="371">
          <cell r="A371">
            <v>39307</v>
          </cell>
          <cell r="B371">
            <v>212.5</v>
          </cell>
          <cell r="C371">
            <v>172.5</v>
          </cell>
          <cell r="D371">
            <v>127.5</v>
          </cell>
        </row>
        <row r="372">
          <cell r="A372">
            <v>39321</v>
          </cell>
          <cell r="B372">
            <v>212.5</v>
          </cell>
          <cell r="C372">
            <v>172.5</v>
          </cell>
          <cell r="D372">
            <v>127.5</v>
          </cell>
        </row>
        <row r="373">
          <cell r="A373">
            <v>39335</v>
          </cell>
          <cell r="B373">
            <v>212.5</v>
          </cell>
          <cell r="C373">
            <v>177.5</v>
          </cell>
          <cell r="D373">
            <v>127.5</v>
          </cell>
        </row>
        <row r="374">
          <cell r="A374">
            <v>39349</v>
          </cell>
          <cell r="B374">
            <v>217.5</v>
          </cell>
          <cell r="C374">
            <v>177.5</v>
          </cell>
          <cell r="D374">
            <v>127.5</v>
          </cell>
        </row>
        <row r="375">
          <cell r="A375">
            <v>39363</v>
          </cell>
          <cell r="B375">
            <v>222.5</v>
          </cell>
          <cell r="C375">
            <v>182.5</v>
          </cell>
          <cell r="D375">
            <v>132.5</v>
          </cell>
        </row>
        <row r="376">
          <cell r="A376">
            <v>39377</v>
          </cell>
          <cell r="B376">
            <v>222.5</v>
          </cell>
          <cell r="C376">
            <v>187.5</v>
          </cell>
          <cell r="D376">
            <v>132.5</v>
          </cell>
        </row>
        <row r="377">
          <cell r="A377">
            <v>39398</v>
          </cell>
          <cell r="B377">
            <v>227.5</v>
          </cell>
          <cell r="C377">
            <v>182.5</v>
          </cell>
          <cell r="D377">
            <v>132.5</v>
          </cell>
        </row>
        <row r="378">
          <cell r="A378">
            <v>39412</v>
          </cell>
          <cell r="B378">
            <v>227.5</v>
          </cell>
          <cell r="C378">
            <v>182.5</v>
          </cell>
          <cell r="D378">
            <v>132.5</v>
          </cell>
        </row>
        <row r="379">
          <cell r="A379">
            <v>39426</v>
          </cell>
          <cell r="B379">
            <v>232.5</v>
          </cell>
          <cell r="C379">
            <v>187.5</v>
          </cell>
          <cell r="D379">
            <v>132.5</v>
          </cell>
        </row>
        <row r="380">
          <cell r="A380">
            <v>39440</v>
          </cell>
          <cell r="B380">
            <v>232.5</v>
          </cell>
          <cell r="C380">
            <v>187.5</v>
          </cell>
          <cell r="D380">
            <v>132.5</v>
          </cell>
        </row>
        <row r="381">
          <cell r="A381">
            <v>39461</v>
          </cell>
          <cell r="B381">
            <v>237.5</v>
          </cell>
          <cell r="C381">
            <v>192.5</v>
          </cell>
          <cell r="D381">
            <v>132.5</v>
          </cell>
        </row>
        <row r="382">
          <cell r="A382">
            <v>39475</v>
          </cell>
          <cell r="B382">
            <v>237.5</v>
          </cell>
          <cell r="C382">
            <v>192.5</v>
          </cell>
          <cell r="D382">
            <v>132.5</v>
          </cell>
        </row>
        <row r="383">
          <cell r="A383">
            <v>39489</v>
          </cell>
          <cell r="B383">
            <v>247.5</v>
          </cell>
          <cell r="C383">
            <v>197.5</v>
          </cell>
          <cell r="D383">
            <v>132.5</v>
          </cell>
        </row>
        <row r="384">
          <cell r="A384">
            <v>39503</v>
          </cell>
          <cell r="B384">
            <v>247.5</v>
          </cell>
          <cell r="C384">
            <v>197.5</v>
          </cell>
          <cell r="D384">
            <v>132.5</v>
          </cell>
        </row>
        <row r="385">
          <cell r="A385">
            <v>39517</v>
          </cell>
          <cell r="B385">
            <v>252.5</v>
          </cell>
          <cell r="C385">
            <v>202.5</v>
          </cell>
          <cell r="D385">
            <v>142.5</v>
          </cell>
        </row>
        <row r="386">
          <cell r="A386">
            <v>39531</v>
          </cell>
          <cell r="B386">
            <v>252.5</v>
          </cell>
          <cell r="C386">
            <v>202.5</v>
          </cell>
          <cell r="D386">
            <v>142.5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ycleMkts Prices"/>
    </sheetNames>
    <sheetDataSet>
      <sheetData sheetId="0">
        <row r="418">
          <cell r="A418">
            <v>40553</v>
          </cell>
          <cell r="B418">
            <v>302.5</v>
          </cell>
          <cell r="C418">
            <v>207.5</v>
          </cell>
          <cell r="D418">
            <v>140</v>
          </cell>
        </row>
        <row r="419">
          <cell r="A419">
            <v>40567</v>
          </cell>
          <cell r="B419">
            <v>302.5</v>
          </cell>
          <cell r="C419">
            <v>207.5</v>
          </cell>
          <cell r="D419">
            <v>140</v>
          </cell>
        </row>
        <row r="420">
          <cell r="A420">
            <v>40588</v>
          </cell>
          <cell r="B420">
            <v>302.5</v>
          </cell>
          <cell r="C420">
            <v>212.5</v>
          </cell>
          <cell r="D420">
            <v>140</v>
          </cell>
        </row>
        <row r="421">
          <cell r="A421">
            <v>40602</v>
          </cell>
          <cell r="B421">
            <v>302.5</v>
          </cell>
          <cell r="C421">
            <v>212.5</v>
          </cell>
          <cell r="D421">
            <v>140</v>
          </cell>
        </row>
        <row r="422">
          <cell r="A422">
            <v>40616</v>
          </cell>
          <cell r="B422">
            <v>302.5</v>
          </cell>
          <cell r="C422">
            <v>212.5</v>
          </cell>
          <cell r="D422">
            <v>140</v>
          </cell>
        </row>
        <row r="423">
          <cell r="A423">
            <v>40630</v>
          </cell>
          <cell r="B423">
            <v>302.5</v>
          </cell>
          <cell r="C423">
            <v>212.5</v>
          </cell>
          <cell r="D423">
            <v>140</v>
          </cell>
        </row>
        <row r="424">
          <cell r="A424">
            <v>40644</v>
          </cell>
          <cell r="B424">
            <v>302.5</v>
          </cell>
          <cell r="C424">
            <v>217.5</v>
          </cell>
          <cell r="D424">
            <v>140</v>
          </cell>
        </row>
        <row r="425">
          <cell r="A425">
            <v>40658</v>
          </cell>
          <cell r="B425">
            <v>302.5</v>
          </cell>
          <cell r="C425">
            <v>217.5</v>
          </cell>
          <cell r="D425">
            <v>140</v>
          </cell>
        </row>
        <row r="426">
          <cell r="A426">
            <v>40672</v>
          </cell>
          <cell r="B426">
            <v>302.5</v>
          </cell>
          <cell r="C426">
            <v>227.5</v>
          </cell>
          <cell r="D426">
            <v>140</v>
          </cell>
        </row>
        <row r="427">
          <cell r="A427">
            <v>40686</v>
          </cell>
          <cell r="B427">
            <v>302.5</v>
          </cell>
          <cell r="C427">
            <v>227.5</v>
          </cell>
          <cell r="D427">
            <v>140</v>
          </cell>
        </row>
        <row r="428">
          <cell r="A428">
            <v>40707</v>
          </cell>
          <cell r="B428">
            <v>307.5</v>
          </cell>
          <cell r="C428">
            <v>227.5</v>
          </cell>
          <cell r="D428">
            <v>140</v>
          </cell>
        </row>
        <row r="429">
          <cell r="A429">
            <v>40721</v>
          </cell>
          <cell r="B429">
            <v>307.5</v>
          </cell>
          <cell r="C429">
            <v>227.5</v>
          </cell>
          <cell r="D429">
            <v>140</v>
          </cell>
        </row>
        <row r="430">
          <cell r="A430">
            <v>40735</v>
          </cell>
          <cell r="B430">
            <v>312.5</v>
          </cell>
          <cell r="C430">
            <v>237.5</v>
          </cell>
          <cell r="D430">
            <v>160</v>
          </cell>
        </row>
        <row r="431">
          <cell r="A431">
            <v>40749</v>
          </cell>
          <cell r="B431">
            <v>312.5</v>
          </cell>
          <cell r="C431">
            <v>237.5</v>
          </cell>
          <cell r="D431">
            <v>160</v>
          </cell>
        </row>
        <row r="432">
          <cell r="A432">
            <v>40763</v>
          </cell>
          <cell r="B432">
            <v>322.5</v>
          </cell>
          <cell r="C432">
            <v>242.5</v>
          </cell>
          <cell r="D432">
            <v>157.5</v>
          </cell>
        </row>
        <row r="433">
          <cell r="A433">
            <v>40784</v>
          </cell>
          <cell r="B433">
            <v>322.5</v>
          </cell>
          <cell r="C433">
            <v>242.5</v>
          </cell>
          <cell r="D433">
            <v>157.5</v>
          </cell>
        </row>
        <row r="434">
          <cell r="A434">
            <v>40798</v>
          </cell>
          <cell r="B434">
            <v>317.5</v>
          </cell>
          <cell r="C434">
            <v>222.5</v>
          </cell>
          <cell r="D434">
            <v>157.5</v>
          </cell>
        </row>
        <row r="435">
          <cell r="A435">
            <v>40812</v>
          </cell>
          <cell r="B435">
            <v>317.5</v>
          </cell>
          <cell r="C435">
            <v>222.5</v>
          </cell>
          <cell r="D435">
            <v>157.5</v>
          </cell>
        </row>
        <row r="436">
          <cell r="A436">
            <v>40826</v>
          </cell>
          <cell r="B436">
            <v>307.5</v>
          </cell>
          <cell r="C436">
            <v>202.5</v>
          </cell>
          <cell r="D436">
            <v>152.5</v>
          </cell>
        </row>
        <row r="437">
          <cell r="A437">
            <v>40840</v>
          </cell>
          <cell r="B437">
            <v>307.5</v>
          </cell>
          <cell r="C437">
            <v>202.5</v>
          </cell>
          <cell r="D437">
            <v>152.5</v>
          </cell>
        </row>
        <row r="438">
          <cell r="A438">
            <v>40861</v>
          </cell>
          <cell r="B438">
            <v>272.5</v>
          </cell>
          <cell r="C438">
            <v>177.5</v>
          </cell>
          <cell r="D438">
            <v>112.5</v>
          </cell>
        </row>
        <row r="439">
          <cell r="A439">
            <v>40875</v>
          </cell>
          <cell r="B439">
            <v>273.5</v>
          </cell>
          <cell r="C439">
            <v>177.5</v>
          </cell>
          <cell r="D439">
            <v>112.5</v>
          </cell>
        </row>
        <row r="440">
          <cell r="A440">
            <v>40889</v>
          </cell>
          <cell r="B440">
            <v>263.5</v>
          </cell>
          <cell r="C440">
            <v>167.5</v>
          </cell>
          <cell r="D440">
            <v>107.5</v>
          </cell>
        </row>
        <row r="441">
          <cell r="A441">
            <v>40903</v>
          </cell>
          <cell r="B441">
            <v>263.5</v>
          </cell>
          <cell r="C441">
            <v>167.5</v>
          </cell>
          <cell r="D441">
            <v>107.5</v>
          </cell>
        </row>
        <row r="442">
          <cell r="A442">
            <v>40917</v>
          </cell>
          <cell r="B442">
            <v>263.5</v>
          </cell>
          <cell r="C442">
            <v>167.5</v>
          </cell>
          <cell r="D442">
            <v>112.5</v>
          </cell>
        </row>
        <row r="443">
          <cell r="A443">
            <v>40931</v>
          </cell>
          <cell r="B443">
            <v>263.5</v>
          </cell>
          <cell r="C443">
            <v>167.5</v>
          </cell>
          <cell r="D443">
            <v>112.5</v>
          </cell>
        </row>
        <row r="444">
          <cell r="A444">
            <v>40952</v>
          </cell>
          <cell r="B444">
            <v>273.5</v>
          </cell>
          <cell r="C444">
            <v>167.5</v>
          </cell>
          <cell r="D444">
            <v>112.5</v>
          </cell>
        </row>
        <row r="445">
          <cell r="A445">
            <v>40966</v>
          </cell>
          <cell r="B445">
            <v>273.5</v>
          </cell>
          <cell r="C445">
            <v>167.5</v>
          </cell>
          <cell r="D445">
            <v>112.5</v>
          </cell>
        </row>
        <row r="446">
          <cell r="A446">
            <v>40980</v>
          </cell>
          <cell r="B446">
            <v>273.5</v>
          </cell>
          <cell r="C446">
            <v>167.5</v>
          </cell>
          <cell r="D446">
            <v>112.5</v>
          </cell>
        </row>
        <row r="447">
          <cell r="A447">
            <v>40994</v>
          </cell>
          <cell r="B447">
            <v>273.5</v>
          </cell>
          <cell r="C447">
            <v>167.5</v>
          </cell>
          <cell r="D447">
            <v>112.5</v>
          </cell>
        </row>
        <row r="448">
          <cell r="A448">
            <v>41008</v>
          </cell>
          <cell r="B448">
            <v>273.5</v>
          </cell>
          <cell r="C448">
            <v>167.5</v>
          </cell>
          <cell r="D448">
            <v>107.5</v>
          </cell>
        </row>
        <row r="449">
          <cell r="A449">
            <v>41022</v>
          </cell>
          <cell r="B449">
            <v>273.5</v>
          </cell>
          <cell r="C449">
            <v>167.5</v>
          </cell>
          <cell r="D449">
            <v>107.5</v>
          </cell>
        </row>
        <row r="450">
          <cell r="A450">
            <v>41043</v>
          </cell>
          <cell r="B450">
            <v>263.5</v>
          </cell>
          <cell r="C450">
            <v>167.5</v>
          </cell>
          <cell r="D450">
            <v>107.5</v>
          </cell>
        </row>
        <row r="451">
          <cell r="A451">
            <v>41057</v>
          </cell>
          <cell r="B451">
            <v>263.5</v>
          </cell>
          <cell r="C451">
            <v>167.5</v>
          </cell>
          <cell r="D451">
            <v>107.5</v>
          </cell>
        </row>
        <row r="452">
          <cell r="A452">
            <v>41071</v>
          </cell>
          <cell r="B452">
            <v>257.5</v>
          </cell>
          <cell r="C452">
            <v>167.5</v>
          </cell>
          <cell r="D452">
            <v>107.5</v>
          </cell>
        </row>
        <row r="453">
          <cell r="A453">
            <v>41085</v>
          </cell>
          <cell r="B453">
            <v>257.5</v>
          </cell>
          <cell r="C453">
            <v>167.5</v>
          </cell>
          <cell r="D453">
            <v>107.5</v>
          </cell>
        </row>
        <row r="454">
          <cell r="A454">
            <v>41099</v>
          </cell>
          <cell r="B454">
            <v>257.5</v>
          </cell>
          <cell r="C454">
            <v>172.5</v>
          </cell>
          <cell r="D454">
            <v>102.5</v>
          </cell>
        </row>
        <row r="455">
          <cell r="A455">
            <v>41112</v>
          </cell>
          <cell r="B455">
            <v>257.5</v>
          </cell>
          <cell r="C455">
            <v>172.5</v>
          </cell>
          <cell r="D455">
            <v>102.5</v>
          </cell>
        </row>
        <row r="456">
          <cell r="A456">
            <v>41134</v>
          </cell>
          <cell r="B456">
            <v>247.5</v>
          </cell>
          <cell r="C456">
            <v>172.5</v>
          </cell>
          <cell r="D456">
            <v>97.5</v>
          </cell>
        </row>
        <row r="457">
          <cell r="A457">
            <v>41148</v>
          </cell>
          <cell r="B457">
            <v>247.5</v>
          </cell>
          <cell r="C457">
            <v>172.5</v>
          </cell>
          <cell r="D457">
            <v>97.5</v>
          </cell>
        </row>
        <row r="458">
          <cell r="A458">
            <v>41176</v>
          </cell>
          <cell r="B458">
            <v>227.5</v>
          </cell>
          <cell r="C458">
            <v>172.5</v>
          </cell>
          <cell r="D458">
            <v>77.5</v>
          </cell>
        </row>
        <row r="459">
          <cell r="A459">
            <v>41190</v>
          </cell>
          <cell r="B459">
            <v>227.5</v>
          </cell>
          <cell r="C459">
            <v>172.5</v>
          </cell>
          <cell r="D459">
            <v>77.5</v>
          </cell>
        </row>
        <row r="460">
          <cell r="A460">
            <v>41204</v>
          </cell>
          <cell r="B460">
            <v>227.5</v>
          </cell>
          <cell r="C460">
            <v>172.5</v>
          </cell>
          <cell r="D460">
            <v>77.5</v>
          </cell>
        </row>
        <row r="461">
          <cell r="A461">
            <v>41225</v>
          </cell>
          <cell r="B461">
            <v>217.5</v>
          </cell>
          <cell r="C461">
            <v>162.5</v>
          </cell>
          <cell r="D461">
            <v>92.5</v>
          </cell>
        </row>
        <row r="462">
          <cell r="A462">
            <v>41241</v>
          </cell>
          <cell r="B462">
            <v>217.5</v>
          </cell>
          <cell r="C462">
            <v>162.5</v>
          </cell>
          <cell r="D462">
            <v>92.5</v>
          </cell>
        </row>
        <row r="463">
          <cell r="A463">
            <v>41253</v>
          </cell>
          <cell r="B463">
            <v>217.5</v>
          </cell>
          <cell r="C463">
            <v>162.5</v>
          </cell>
          <cell r="D463">
            <v>102.5</v>
          </cell>
        </row>
        <row r="464">
          <cell r="A464">
            <v>41267</v>
          </cell>
          <cell r="B464">
            <v>217.5</v>
          </cell>
          <cell r="C464">
            <v>162.5</v>
          </cell>
          <cell r="D464">
            <v>102.5</v>
          </cell>
        </row>
        <row r="465">
          <cell r="A465">
            <v>41288</v>
          </cell>
          <cell r="B465">
            <v>217.5</v>
          </cell>
          <cell r="C465">
            <v>162.5</v>
          </cell>
          <cell r="D465">
            <v>102.5</v>
          </cell>
        </row>
        <row r="466">
          <cell r="A466">
            <v>41316</v>
          </cell>
          <cell r="B466">
            <v>217.5</v>
          </cell>
          <cell r="C466">
            <v>162.5</v>
          </cell>
          <cell r="D466">
            <v>102.5</v>
          </cell>
        </row>
        <row r="467">
          <cell r="A467">
            <v>41330</v>
          </cell>
          <cell r="B467">
            <v>217.5</v>
          </cell>
          <cell r="C467">
            <v>162.5</v>
          </cell>
          <cell r="D467">
            <v>102.5</v>
          </cell>
        </row>
        <row r="468">
          <cell r="A468">
            <v>41333</v>
          </cell>
          <cell r="B468">
            <v>217.5</v>
          </cell>
          <cell r="C468">
            <v>162.5</v>
          </cell>
          <cell r="D468">
            <v>102.5</v>
          </cell>
        </row>
        <row r="469">
          <cell r="A469">
            <v>41344</v>
          </cell>
          <cell r="B469">
            <v>217.5</v>
          </cell>
          <cell r="C469">
            <v>167.5</v>
          </cell>
          <cell r="D469">
            <v>102.5</v>
          </cell>
        </row>
        <row r="470">
          <cell r="A470">
            <v>41358</v>
          </cell>
          <cell r="B470">
            <v>217.5</v>
          </cell>
          <cell r="C470">
            <v>167.5</v>
          </cell>
          <cell r="D470">
            <v>102.5</v>
          </cell>
        </row>
        <row r="471">
          <cell r="A471">
            <v>41386</v>
          </cell>
          <cell r="B471">
            <v>217.5</v>
          </cell>
          <cell r="C471">
            <v>167.5</v>
          </cell>
          <cell r="D471">
            <v>102.5</v>
          </cell>
        </row>
        <row r="472">
          <cell r="A472">
            <v>41421</v>
          </cell>
          <cell r="B472">
            <v>217.5</v>
          </cell>
          <cell r="C472">
            <v>157.5</v>
          </cell>
          <cell r="D472">
            <v>92.5</v>
          </cell>
        </row>
        <row r="473">
          <cell r="A473">
            <v>41449</v>
          </cell>
          <cell r="B473">
            <v>217.5</v>
          </cell>
          <cell r="C473">
            <v>147.5</v>
          </cell>
          <cell r="D473">
            <v>97.5</v>
          </cell>
        </row>
        <row r="474">
          <cell r="A474">
            <v>41477</v>
          </cell>
          <cell r="B474">
            <v>217.5</v>
          </cell>
          <cell r="C474">
            <v>147.5</v>
          </cell>
          <cell r="D474">
            <v>97.5</v>
          </cell>
        </row>
        <row r="475">
          <cell r="A475">
            <v>41498</v>
          </cell>
          <cell r="B475">
            <v>222.5</v>
          </cell>
          <cell r="C475">
            <v>142.5</v>
          </cell>
          <cell r="D475">
            <v>97.5</v>
          </cell>
        </row>
        <row r="476">
          <cell r="A476">
            <v>41512</v>
          </cell>
          <cell r="B476">
            <v>222.5</v>
          </cell>
          <cell r="C476">
            <v>142.5</v>
          </cell>
          <cell r="D476">
            <v>97.5</v>
          </cell>
        </row>
        <row r="477">
          <cell r="A477">
            <v>41540</v>
          </cell>
          <cell r="B477">
            <v>222.5</v>
          </cell>
          <cell r="C477">
            <v>142.5</v>
          </cell>
          <cell r="D477">
            <v>102.5</v>
          </cell>
        </row>
        <row r="478">
          <cell r="A478">
            <v>41561</v>
          </cell>
          <cell r="B478">
            <v>222.5</v>
          </cell>
          <cell r="C478">
            <v>132.5</v>
          </cell>
          <cell r="D478">
            <v>107.5</v>
          </cell>
        </row>
        <row r="479">
          <cell r="A479">
            <v>41575</v>
          </cell>
          <cell r="B479">
            <v>222.5</v>
          </cell>
          <cell r="C479">
            <v>132.5</v>
          </cell>
          <cell r="D479">
            <v>107.5</v>
          </cell>
        </row>
        <row r="480">
          <cell r="A480">
            <v>41589</v>
          </cell>
          <cell r="B480">
            <v>222.5</v>
          </cell>
          <cell r="C480">
            <v>132.5</v>
          </cell>
          <cell r="D480">
            <v>102.5</v>
          </cell>
        </row>
        <row r="481">
          <cell r="A481">
            <v>41603</v>
          </cell>
          <cell r="B481">
            <v>222.5</v>
          </cell>
          <cell r="C481">
            <v>132.5</v>
          </cell>
          <cell r="D481">
            <v>102.5</v>
          </cell>
        </row>
        <row r="482">
          <cell r="A482">
            <v>41617</v>
          </cell>
          <cell r="B482">
            <v>217.5</v>
          </cell>
          <cell r="C482">
            <v>132.5</v>
          </cell>
          <cell r="D482">
            <v>92.5</v>
          </cell>
        </row>
        <row r="483">
          <cell r="A483">
            <v>41631</v>
          </cell>
          <cell r="B483">
            <v>217.5</v>
          </cell>
          <cell r="C483">
            <v>132.5</v>
          </cell>
          <cell r="D483">
            <v>92.5</v>
          </cell>
        </row>
        <row r="484">
          <cell r="A484">
            <v>41652</v>
          </cell>
          <cell r="B484">
            <v>217.5</v>
          </cell>
          <cell r="C484">
            <v>132.5</v>
          </cell>
          <cell r="D484">
            <v>92.5</v>
          </cell>
        </row>
        <row r="485">
          <cell r="A485">
            <v>41666</v>
          </cell>
          <cell r="B485">
            <v>217.5</v>
          </cell>
          <cell r="C485">
            <v>132.5</v>
          </cell>
          <cell r="D485">
            <v>92.5</v>
          </cell>
        </row>
        <row r="486">
          <cell r="A486">
            <v>41680</v>
          </cell>
          <cell r="B486">
            <v>217.5</v>
          </cell>
          <cell r="C486">
            <v>137.5</v>
          </cell>
          <cell r="D486">
            <v>97.5</v>
          </cell>
        </row>
        <row r="487">
          <cell r="A487">
            <v>41694</v>
          </cell>
          <cell r="B487">
            <v>217.5</v>
          </cell>
          <cell r="C487">
            <v>137.5</v>
          </cell>
          <cell r="D487">
            <v>97.5</v>
          </cell>
        </row>
        <row r="488">
          <cell r="A488">
            <v>41708</v>
          </cell>
          <cell r="B488">
            <v>217.5</v>
          </cell>
          <cell r="C488">
            <v>142.5</v>
          </cell>
          <cell r="D488">
            <v>102.5</v>
          </cell>
        </row>
        <row r="489">
          <cell r="A489">
            <v>41722</v>
          </cell>
          <cell r="B489">
            <v>217.5</v>
          </cell>
          <cell r="C489">
            <v>142.5</v>
          </cell>
          <cell r="D489">
            <v>102.5</v>
          </cell>
        </row>
        <row r="490">
          <cell r="A490">
            <v>41743</v>
          </cell>
          <cell r="B490">
            <v>212.5</v>
          </cell>
          <cell r="C490">
            <v>147.5</v>
          </cell>
          <cell r="D490">
            <v>87.5</v>
          </cell>
        </row>
        <row r="491">
          <cell r="A491">
            <v>41757</v>
          </cell>
          <cell r="B491">
            <v>212.5</v>
          </cell>
          <cell r="C491">
            <v>147.5</v>
          </cell>
          <cell r="D491">
            <v>87.5</v>
          </cell>
        </row>
        <row r="492">
          <cell r="A492">
            <v>41771</v>
          </cell>
          <cell r="B492">
            <v>212.5</v>
          </cell>
          <cell r="C492">
            <v>147.5</v>
          </cell>
          <cell r="D492">
            <v>87.5</v>
          </cell>
        </row>
        <row r="493">
          <cell r="A493">
            <v>41785</v>
          </cell>
          <cell r="B493">
            <v>212.5</v>
          </cell>
          <cell r="C493">
            <v>147.5</v>
          </cell>
          <cell r="D493">
            <v>87.5</v>
          </cell>
        </row>
        <row r="494">
          <cell r="A494">
            <v>41799</v>
          </cell>
          <cell r="B494">
            <v>212.5</v>
          </cell>
          <cell r="C494">
            <v>147.5</v>
          </cell>
          <cell r="D494">
            <v>87.5</v>
          </cell>
        </row>
        <row r="495">
          <cell r="A495">
            <v>41812</v>
          </cell>
          <cell r="B495">
            <v>212.5</v>
          </cell>
          <cell r="C495">
            <v>147.5</v>
          </cell>
          <cell r="D495">
            <v>87.5</v>
          </cell>
        </row>
        <row r="496">
          <cell r="A496">
            <v>41834</v>
          </cell>
          <cell r="B496">
            <v>212.5</v>
          </cell>
          <cell r="C496">
            <v>147.5</v>
          </cell>
          <cell r="D496">
            <v>87.5</v>
          </cell>
        </row>
        <row r="497">
          <cell r="A497">
            <v>41848</v>
          </cell>
          <cell r="B497">
            <v>212.5</v>
          </cell>
          <cell r="C497">
            <v>147.5</v>
          </cell>
          <cell r="D497">
            <v>87.5</v>
          </cell>
        </row>
        <row r="498">
          <cell r="A498">
            <v>41862</v>
          </cell>
          <cell r="B498">
            <v>212.5</v>
          </cell>
          <cell r="C498">
            <v>147.5</v>
          </cell>
          <cell r="D498">
            <v>82.5</v>
          </cell>
        </row>
        <row r="499">
          <cell r="A499">
            <v>41876</v>
          </cell>
          <cell r="B499">
            <v>212.5</v>
          </cell>
          <cell r="C499">
            <v>147.5</v>
          </cell>
          <cell r="D499">
            <v>82.5</v>
          </cell>
        </row>
        <row r="500">
          <cell r="A500">
            <v>41918</v>
          </cell>
          <cell r="B500">
            <v>212.5</v>
          </cell>
          <cell r="C500">
            <v>152.5</v>
          </cell>
          <cell r="D500">
            <v>72.5</v>
          </cell>
        </row>
        <row r="501">
          <cell r="A501">
            <v>41953</v>
          </cell>
          <cell r="B501">
            <v>222.5</v>
          </cell>
          <cell r="C501">
            <v>152.5</v>
          </cell>
          <cell r="D501">
            <v>72.5</v>
          </cell>
        </row>
        <row r="502">
          <cell r="A502">
            <v>41967</v>
          </cell>
          <cell r="B502">
            <v>222.5</v>
          </cell>
          <cell r="C502">
            <v>152.5</v>
          </cell>
          <cell r="D502">
            <v>72.5</v>
          </cell>
        </row>
        <row r="503">
          <cell r="A503">
            <v>41981</v>
          </cell>
          <cell r="B503">
            <v>222.5</v>
          </cell>
          <cell r="C503">
            <v>152.5</v>
          </cell>
          <cell r="D503">
            <v>72.5</v>
          </cell>
        </row>
        <row r="504">
          <cell r="A504">
            <v>41995</v>
          </cell>
          <cell r="B504">
            <v>222.5</v>
          </cell>
          <cell r="C504">
            <v>152.5</v>
          </cell>
          <cell r="D504">
            <v>72.5</v>
          </cell>
        </row>
        <row r="505">
          <cell r="A505">
            <v>42016</v>
          </cell>
          <cell r="B505">
            <v>222.5</v>
          </cell>
          <cell r="C505">
            <v>152.5</v>
          </cell>
          <cell r="D505">
            <v>72.5</v>
          </cell>
        </row>
        <row r="506">
          <cell r="A506">
            <v>42030</v>
          </cell>
          <cell r="B506">
            <v>222.5</v>
          </cell>
          <cell r="C506">
            <v>152.5</v>
          </cell>
          <cell r="D506">
            <v>72.5</v>
          </cell>
        </row>
        <row r="507">
          <cell r="A507">
            <v>42044</v>
          </cell>
          <cell r="B507">
            <v>222.5</v>
          </cell>
          <cell r="C507">
            <v>152.5</v>
          </cell>
          <cell r="D507">
            <v>72.5</v>
          </cell>
        </row>
        <row r="508">
          <cell r="A508">
            <v>42058</v>
          </cell>
          <cell r="B508">
            <v>222.5</v>
          </cell>
          <cell r="C508">
            <v>152.5</v>
          </cell>
          <cell r="D508">
            <v>72.5</v>
          </cell>
        </row>
        <row r="509">
          <cell r="A509">
            <v>42072</v>
          </cell>
          <cell r="B509">
            <v>222.5</v>
          </cell>
          <cell r="C509">
            <v>152.5</v>
          </cell>
          <cell r="D509">
            <v>72.5</v>
          </cell>
        </row>
        <row r="510">
          <cell r="A510">
            <v>42086</v>
          </cell>
          <cell r="B510">
            <v>222.5</v>
          </cell>
          <cell r="C510">
            <v>152.5</v>
          </cell>
          <cell r="D510">
            <v>72.5</v>
          </cell>
        </row>
        <row r="511">
          <cell r="A511">
            <v>42107</v>
          </cell>
          <cell r="B511">
            <v>222.5</v>
          </cell>
          <cell r="C511">
            <v>152.5</v>
          </cell>
          <cell r="D511">
            <v>72.5</v>
          </cell>
        </row>
        <row r="512">
          <cell r="A512">
            <v>42121</v>
          </cell>
          <cell r="B512">
            <v>222.5</v>
          </cell>
          <cell r="C512">
            <v>152.5</v>
          </cell>
          <cell r="D512">
            <v>72.5</v>
          </cell>
        </row>
        <row r="513">
          <cell r="A513">
            <v>42135</v>
          </cell>
          <cell r="B513">
            <v>222.5</v>
          </cell>
          <cell r="C513">
            <v>152.5</v>
          </cell>
          <cell r="D513">
            <v>72.5</v>
          </cell>
        </row>
        <row r="514">
          <cell r="A514">
            <v>42149</v>
          </cell>
          <cell r="B514">
            <v>222.5</v>
          </cell>
          <cell r="C514">
            <v>152.5</v>
          </cell>
          <cell r="D514">
            <v>72.5</v>
          </cell>
        </row>
        <row r="515">
          <cell r="A515">
            <v>42163</v>
          </cell>
          <cell r="B515">
            <v>222.5</v>
          </cell>
          <cell r="C515">
            <v>152.5</v>
          </cell>
          <cell r="D515">
            <v>77.5</v>
          </cell>
        </row>
        <row r="516">
          <cell r="A516">
            <v>42177</v>
          </cell>
          <cell r="B516">
            <v>222.5</v>
          </cell>
          <cell r="C516">
            <v>152.5</v>
          </cell>
          <cell r="D516">
            <v>77.5</v>
          </cell>
        </row>
        <row r="517">
          <cell r="A517">
            <v>42198</v>
          </cell>
          <cell r="B517">
            <v>222.5</v>
          </cell>
          <cell r="C517">
            <v>152.5</v>
          </cell>
          <cell r="D517">
            <v>82.5</v>
          </cell>
        </row>
        <row r="518">
          <cell r="A518">
            <v>42212</v>
          </cell>
          <cell r="B518">
            <v>222.5</v>
          </cell>
          <cell r="C518">
            <v>152.5</v>
          </cell>
          <cell r="D518">
            <v>82.5</v>
          </cell>
        </row>
        <row r="519">
          <cell r="A519">
            <v>42240</v>
          </cell>
          <cell r="B519">
            <v>222.5</v>
          </cell>
          <cell r="C519">
            <v>152.5</v>
          </cell>
          <cell r="D519">
            <v>82.5</v>
          </cell>
        </row>
        <row r="520">
          <cell r="A520">
            <v>42261</v>
          </cell>
          <cell r="B520">
            <v>222.5</v>
          </cell>
          <cell r="C520">
            <v>147.5</v>
          </cell>
          <cell r="D520">
            <v>52.5</v>
          </cell>
        </row>
        <row r="521">
          <cell r="A521">
            <v>42275</v>
          </cell>
          <cell r="B521">
            <v>222.5</v>
          </cell>
          <cell r="C521">
            <v>147.5</v>
          </cell>
          <cell r="D521">
            <v>82.5</v>
          </cell>
        </row>
        <row r="522">
          <cell r="A522">
            <v>42289</v>
          </cell>
          <cell r="B522">
            <v>222.5</v>
          </cell>
          <cell r="C522">
            <v>147.5</v>
          </cell>
          <cell r="D522">
            <v>82.5</v>
          </cell>
        </row>
        <row r="523">
          <cell r="A523">
            <v>42303</v>
          </cell>
          <cell r="B523">
            <v>222.5</v>
          </cell>
          <cell r="C523">
            <v>147.5</v>
          </cell>
          <cell r="D523">
            <v>82.5</v>
          </cell>
        </row>
        <row r="524">
          <cell r="A524">
            <v>42317</v>
          </cell>
          <cell r="B524">
            <v>222.5</v>
          </cell>
          <cell r="C524">
            <v>142.5</v>
          </cell>
          <cell r="D524">
            <v>82.5</v>
          </cell>
        </row>
        <row r="525">
          <cell r="A525">
            <v>42331</v>
          </cell>
          <cell r="B525">
            <v>222.5</v>
          </cell>
          <cell r="C525">
            <v>142.5</v>
          </cell>
          <cell r="D525">
            <v>82.5</v>
          </cell>
        </row>
        <row r="526">
          <cell r="A526">
            <v>42352</v>
          </cell>
          <cell r="B526">
            <v>222.5</v>
          </cell>
          <cell r="C526">
            <v>142.5</v>
          </cell>
          <cell r="D526">
            <v>82.5</v>
          </cell>
        </row>
        <row r="527">
          <cell r="A527">
            <v>42366</v>
          </cell>
          <cell r="B527">
            <v>222.5</v>
          </cell>
          <cell r="C527">
            <v>142.5</v>
          </cell>
          <cell r="D527">
            <v>82.5</v>
          </cell>
        </row>
        <row r="528">
          <cell r="A528">
            <v>42380</v>
          </cell>
          <cell r="B528">
            <v>222.5</v>
          </cell>
          <cell r="C528">
            <v>142.5</v>
          </cell>
          <cell r="D528">
            <v>82.5</v>
          </cell>
        </row>
        <row r="529">
          <cell r="A529">
            <v>42394</v>
          </cell>
          <cell r="B529">
            <v>222.5</v>
          </cell>
          <cell r="C529">
            <v>142.5</v>
          </cell>
          <cell r="D529">
            <v>82.5</v>
          </cell>
        </row>
        <row r="530">
          <cell r="A530">
            <v>42408</v>
          </cell>
          <cell r="B530">
            <v>222.5</v>
          </cell>
          <cell r="C530">
            <v>142.5</v>
          </cell>
          <cell r="D530">
            <v>82.5</v>
          </cell>
        </row>
        <row r="531">
          <cell r="A531">
            <v>42422</v>
          </cell>
          <cell r="B531">
            <v>222.5</v>
          </cell>
          <cell r="C531">
            <v>142.5</v>
          </cell>
          <cell r="D531">
            <v>82.5</v>
          </cell>
        </row>
        <row r="532">
          <cell r="A532">
            <v>42443</v>
          </cell>
          <cell r="B532">
            <v>222.5</v>
          </cell>
          <cell r="C532">
            <v>142.5</v>
          </cell>
          <cell r="D532">
            <v>82.5</v>
          </cell>
        </row>
        <row r="533">
          <cell r="A533">
            <v>42457</v>
          </cell>
          <cell r="B533">
            <v>222.5</v>
          </cell>
          <cell r="C533">
            <v>142.5</v>
          </cell>
          <cell r="D533">
            <v>82.5</v>
          </cell>
        </row>
        <row r="534">
          <cell r="A534">
            <v>42471</v>
          </cell>
          <cell r="B534">
            <v>217.5</v>
          </cell>
          <cell r="C534">
            <v>142.5</v>
          </cell>
          <cell r="D534">
            <v>82.5</v>
          </cell>
        </row>
        <row r="535">
          <cell r="A535">
            <v>42485</v>
          </cell>
          <cell r="B535">
            <v>217.5</v>
          </cell>
          <cell r="C535">
            <v>142.5</v>
          </cell>
          <cell r="D535">
            <v>82.5</v>
          </cell>
        </row>
        <row r="536">
          <cell r="A536">
            <v>42513</v>
          </cell>
          <cell r="B536">
            <v>217.5</v>
          </cell>
          <cell r="C536">
            <v>147.5</v>
          </cell>
          <cell r="D536">
            <v>92.5</v>
          </cell>
        </row>
        <row r="537">
          <cell r="A537">
            <v>42534</v>
          </cell>
          <cell r="B537">
            <v>217.5</v>
          </cell>
          <cell r="C537">
            <v>147.5</v>
          </cell>
          <cell r="D537">
            <v>92.5</v>
          </cell>
        </row>
        <row r="538">
          <cell r="A538">
            <v>42548</v>
          </cell>
          <cell r="B538">
            <v>217.5</v>
          </cell>
          <cell r="C538">
            <v>147.5</v>
          </cell>
          <cell r="D538">
            <v>92.5</v>
          </cell>
        </row>
        <row r="539">
          <cell r="A539">
            <v>42562</v>
          </cell>
          <cell r="B539">
            <v>217.5</v>
          </cell>
          <cell r="C539">
            <v>147.5</v>
          </cell>
          <cell r="D539">
            <v>97.5</v>
          </cell>
        </row>
        <row r="540">
          <cell r="A540">
            <v>42576</v>
          </cell>
          <cell r="B540">
            <v>217.5</v>
          </cell>
          <cell r="C540">
            <v>147.5</v>
          </cell>
          <cell r="D540">
            <v>97.5</v>
          </cell>
        </row>
        <row r="541">
          <cell r="A541">
            <v>42590</v>
          </cell>
          <cell r="B541">
            <v>217.5</v>
          </cell>
          <cell r="C541">
            <v>152.5</v>
          </cell>
          <cell r="D541">
            <v>102.5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G6" sqref="G6"/>
    </sheetView>
  </sheetViews>
  <sheetFormatPr defaultColWidth="14.42578125" defaultRowHeight="16.5" customHeight="1" x14ac:dyDescent="0.2"/>
  <cols>
    <col min="1" max="1" width="20.5703125" style="1" customWidth="1"/>
    <col min="2" max="2" width="21.5703125" customWidth="1"/>
    <col min="3" max="3" width="22" customWidth="1"/>
    <col min="4" max="4" width="27" customWidth="1"/>
  </cols>
  <sheetData>
    <row r="1" spans="1:4" s="21" customFormat="1" ht="23.25" customHeight="1" x14ac:dyDescent="0.35">
      <c r="A1" s="82" t="s">
        <v>39</v>
      </c>
      <c r="B1" s="82"/>
      <c r="C1" s="82"/>
      <c r="D1" s="82"/>
    </row>
    <row r="2" spans="1:4" s="21" customFormat="1" ht="23.25" customHeight="1" thickBot="1" x14ac:dyDescent="0.4">
      <c r="A2" s="80"/>
      <c r="B2" s="80"/>
      <c r="C2" s="80"/>
      <c r="D2" s="80"/>
    </row>
    <row r="3" spans="1:4" ht="41.25" customHeight="1" thickBot="1" x14ac:dyDescent="0.3">
      <c r="A3" s="66"/>
      <c r="B3" s="67" t="s">
        <v>25</v>
      </c>
      <c r="C3" s="67" t="s">
        <v>31</v>
      </c>
      <c r="D3" s="68" t="s">
        <v>26</v>
      </c>
    </row>
    <row r="4" spans="1:4" ht="15.75" x14ac:dyDescent="0.25">
      <c r="A4" s="77" t="s">
        <v>37</v>
      </c>
      <c r="B4" s="78">
        <f>AVERAGE(CommRecyMkts!B506:B527)</f>
        <v>222.5</v>
      </c>
      <c r="C4" s="78">
        <f>AVERAGE(CommRecyMkts!C506:C527)</f>
        <v>150.22727272727272</v>
      </c>
      <c r="D4" s="79">
        <f>AVERAGE(CommRecyMkts!D506:D527)</f>
        <v>76.13636363636364</v>
      </c>
    </row>
    <row r="5" spans="1:4" ht="15.75" x14ac:dyDescent="0.25">
      <c r="A5" s="69" t="s">
        <v>38</v>
      </c>
      <c r="B5" s="61">
        <f>AVERAGE(CommRecyMkts!B507:B528)</f>
        <v>222.5</v>
      </c>
      <c r="C5" s="61">
        <f>AVERAGE(CommRecyMkts!C507:C528)</f>
        <v>149.77272727272728</v>
      </c>
      <c r="D5" s="70">
        <f>AVERAGE(CommRecyMkts!D507:D528)</f>
        <v>76.590909090909093</v>
      </c>
    </row>
    <row r="6" spans="1:4" ht="15.75" customHeight="1" x14ac:dyDescent="0.25">
      <c r="A6" s="69" t="s">
        <v>36</v>
      </c>
      <c r="B6" s="61">
        <f>AVERAGE(CommRecyMkts!B485:B506)</f>
        <v>216.13636363636363</v>
      </c>
      <c r="C6" s="61">
        <f>AVERAGE(CommRecyMkts!C485:C506)</f>
        <v>146.13636363636363</v>
      </c>
      <c r="D6" s="70">
        <f>AVERAGE(CommRecyMkts!D485:D506)</f>
        <v>85.681818181818187</v>
      </c>
    </row>
    <row r="7" spans="1:4" ht="15.75" x14ac:dyDescent="0.25">
      <c r="A7" s="69" t="s">
        <v>35</v>
      </c>
      <c r="B7" s="61">
        <f>AVERAGE(CommRecyMkts!B466:B484)</f>
        <v>219.34210526315789</v>
      </c>
      <c r="C7" s="61">
        <f>AVERAGE(CommRecyMkts!C466:C484)</f>
        <v>148.81578947368422</v>
      </c>
      <c r="D7" s="70">
        <f>AVERAGE(CommRecyMkts!D466:D484)</f>
        <v>100.39473684210526</v>
      </c>
    </row>
    <row r="8" spans="1:4" ht="15.75" x14ac:dyDescent="0.25">
      <c r="A8" s="69" t="s">
        <v>34</v>
      </c>
      <c r="B8" s="61">
        <f>AVERAGE(CommRecyMkts!B443:B465)</f>
        <v>250.97826086956522</v>
      </c>
      <c r="C8" s="61">
        <f>AVERAGE(CommRecyMkts!C443:C465)</f>
        <v>168.15217391304347</v>
      </c>
      <c r="D8" s="70">
        <f>AVERAGE(CommRecyMkts!D443:D465)</f>
        <v>101.84782608695652</v>
      </c>
    </row>
    <row r="9" spans="1:4" ht="16.5" customHeight="1" x14ac:dyDescent="0.25">
      <c r="A9" s="69" t="s">
        <v>33</v>
      </c>
      <c r="B9" s="22">
        <f>AVERAGE(CommRecyMkts!B419:B442)</f>
        <v>301.375</v>
      </c>
      <c r="C9" s="22">
        <f>AVERAGE(CommRecyMkts!C419:C442)</f>
        <v>212.91666666666666</v>
      </c>
      <c r="D9" s="71">
        <f>AVERAGE(CommRecyMkts!D419:D442)</f>
        <v>140.625</v>
      </c>
    </row>
    <row r="10" spans="1:4" ht="16.5" customHeight="1" x14ac:dyDescent="0.25">
      <c r="A10" s="69" t="s">
        <v>8</v>
      </c>
      <c r="B10" s="22">
        <f>AVERAGE(CommRecyMkts!B407:B418)</f>
        <v>279.16666666666669</v>
      </c>
      <c r="C10" s="22">
        <f>AVERAGE(CommRecyMkts!C407:C418)</f>
        <v>196.25</v>
      </c>
      <c r="D10" s="71">
        <f>AVERAGE(CommRecyMkts!D407:D418)</f>
        <v>106.66666666666667</v>
      </c>
    </row>
    <row r="11" spans="1:4" ht="16.5" customHeight="1" x14ac:dyDescent="0.25">
      <c r="A11" s="69" t="s">
        <v>9</v>
      </c>
      <c r="B11" s="22">
        <f>AVERAGE(CommRecyMkts!B395:B406)</f>
        <v>203.33333333333334</v>
      </c>
      <c r="C11" s="22">
        <f>AVERAGE(CommRecyMkts!C395:C406)</f>
        <v>115</v>
      </c>
      <c r="D11" s="71">
        <f>AVERAGE(CommRecyMkts!D395:D406)</f>
        <v>51.666666666666664</v>
      </c>
    </row>
    <row r="12" spans="1:4" ht="16.5" customHeight="1" x14ac:dyDescent="0.25">
      <c r="A12" s="69" t="s">
        <v>10</v>
      </c>
      <c r="B12" s="22">
        <f>AVERAGE(CommRecyMkts!B382:B394)</f>
        <v>253.65384615384616</v>
      </c>
      <c r="C12" s="22">
        <f>AVERAGE(CommRecyMkts!C382:C394)</f>
        <v>189.80769230769232</v>
      </c>
      <c r="D12" s="71">
        <f>AVERAGE(CommRecyMkts!D382:D394)</f>
        <v>120.19230769230769</v>
      </c>
    </row>
    <row r="13" spans="1:4" ht="16.5" customHeight="1" x14ac:dyDescent="0.25">
      <c r="A13" s="72" t="s">
        <v>11</v>
      </c>
      <c r="B13" s="22">
        <f>AVERAGE(CommRecyMkts!B358:B381)</f>
        <v>200.625</v>
      </c>
      <c r="C13" s="22">
        <f>AVERAGE(CommRecyMkts!C358:C381)</f>
        <v>159.37916666666666</v>
      </c>
      <c r="D13" s="71">
        <f>AVERAGE(CommRecyMkts!D358:D381)</f>
        <v>122.29166666666667</v>
      </c>
    </row>
    <row r="14" spans="1:4" ht="16.5" customHeight="1" x14ac:dyDescent="0.25">
      <c r="A14" s="72" t="s">
        <v>12</v>
      </c>
      <c r="B14" s="24">
        <f>AVERAGE(CommRecyMkts!B334:B357)</f>
        <v>103.33333333333333</v>
      </c>
      <c r="C14" s="24">
        <f>AVERAGE(CommRecyMkts!C334:C357)</f>
        <v>90</v>
      </c>
      <c r="D14" s="73">
        <f>AVERAGE(CommRecyMkts!D334:D357)</f>
        <v>62.083333333333336</v>
      </c>
    </row>
    <row r="15" spans="1:4" ht="16.5" customHeight="1" x14ac:dyDescent="0.25">
      <c r="A15" s="72" t="s">
        <v>13</v>
      </c>
      <c r="B15" s="24">
        <f>AVERAGE(CommRecyMkts!B310:B333)</f>
        <v>77.916666666666671</v>
      </c>
      <c r="C15" s="24">
        <f>AVERAGE(CommRecyMkts!C310:C333)</f>
        <v>70.416666666666671</v>
      </c>
      <c r="D15" s="73">
        <f>AVERAGE(CommRecyMkts!D310:D333)</f>
        <v>59.583333333333336</v>
      </c>
    </row>
    <row r="16" spans="1:4" ht="16.5" customHeight="1" x14ac:dyDescent="0.25">
      <c r="A16" s="72" t="s">
        <v>14</v>
      </c>
      <c r="B16" s="24">
        <f>AVERAGE(CommRecyMkts!B286:B309)</f>
        <v>77.5</v>
      </c>
      <c r="C16" s="24">
        <f>AVERAGE(CommRecyMkts!C286:C309)</f>
        <v>72.5</v>
      </c>
      <c r="D16" s="73">
        <f>AVERAGE(CommRecyMkts!D286:D309)</f>
        <v>50.416666666666664</v>
      </c>
    </row>
    <row r="17" spans="1:4" ht="16.5" customHeight="1" x14ac:dyDescent="0.25">
      <c r="A17" s="72" t="s">
        <v>15</v>
      </c>
      <c r="B17" s="24">
        <f>AVERAGE(CommRecyMkts!B263:B285)</f>
        <v>64.239130434782609</v>
      </c>
      <c r="C17" s="24">
        <f>AVERAGE(CommRecyMkts!C263:C285)</f>
        <v>68.478260869565219</v>
      </c>
      <c r="D17" s="73">
        <f>AVERAGE(CommRecyMkts!D263:D285)</f>
        <v>44.782608695652172</v>
      </c>
    </row>
    <row r="18" spans="1:4" ht="16.5" customHeight="1" x14ac:dyDescent="0.25">
      <c r="A18" s="72" t="s">
        <v>16</v>
      </c>
      <c r="B18" s="24">
        <f>AVERAGE(CommRecyMkts!B240:B262)</f>
        <v>37.5</v>
      </c>
      <c r="C18" s="24">
        <f>AVERAGE(CommRecyMkts!C240:C262)</f>
        <v>43.369565217391305</v>
      </c>
      <c r="D18" s="73">
        <f>AVERAGE(CommRecyMkts!D240:D262)</f>
        <v>53.804347826086953</v>
      </c>
    </row>
    <row r="19" spans="1:4" ht="16.5" customHeight="1" x14ac:dyDescent="0.25">
      <c r="A19" s="72" t="s">
        <v>17</v>
      </c>
      <c r="B19" s="24">
        <f>AVERAGE(CommRecyMkts!B216:B239)</f>
        <v>41.458333333333336</v>
      </c>
      <c r="C19" s="24">
        <f>AVERAGE(CommRecyMkts!C216:C239)</f>
        <v>44.375</v>
      </c>
      <c r="D19" s="73">
        <f>AVERAGE(CommRecyMkts!D216:D239)</f>
        <v>27.916666666666668</v>
      </c>
    </row>
    <row r="20" spans="1:4" ht="16.5" customHeight="1" x14ac:dyDescent="0.25">
      <c r="A20" s="74" t="s">
        <v>28</v>
      </c>
      <c r="B20" s="24">
        <f>AVERAGE(CommRecyMkts!B194:B215)</f>
        <v>108.29545454545455</v>
      </c>
      <c r="C20" s="24">
        <f>AVERAGE(CommRecyMkts!C194:C215)</f>
        <v>95.681818181818187</v>
      </c>
      <c r="D20" s="73">
        <f>AVERAGE(CommRecyMkts!D194:D215)</f>
        <v>73.86363636363636</v>
      </c>
    </row>
    <row r="21" spans="1:4" ht="16.5" customHeight="1" x14ac:dyDescent="0.25">
      <c r="A21" s="72" t="s">
        <v>18</v>
      </c>
      <c r="B21" s="24">
        <f>AVERAGE(CommRecyMkts!B171:B193)</f>
        <v>107.17391304347827</v>
      </c>
      <c r="C21" s="24">
        <f>AVERAGE(CommRecyMkts!C171:C193)</f>
        <v>76.630434782608702</v>
      </c>
      <c r="D21" s="73">
        <f>AVERAGE(CommRecyMkts!D171:D193)</f>
        <v>62.717391304347828</v>
      </c>
    </row>
    <row r="22" spans="1:4" ht="16.5" customHeight="1" x14ac:dyDescent="0.25">
      <c r="A22" s="72" t="s">
        <v>19</v>
      </c>
      <c r="B22" s="24">
        <f>AVERAGE(CommRecyMkts!B149:B170)</f>
        <v>114.09090909090909</v>
      </c>
      <c r="C22" s="24">
        <f>AVERAGE(CommRecyMkts!C149:C170)</f>
        <v>78.75</v>
      </c>
      <c r="D22" s="73">
        <f>AVERAGE(CommRecyMkts!D149:D170)</f>
        <v>74.659090909090907</v>
      </c>
    </row>
    <row r="23" spans="1:4" ht="16.5" customHeight="1" x14ac:dyDescent="0.25">
      <c r="A23" s="72" t="s">
        <v>20</v>
      </c>
      <c r="B23" s="24">
        <f>AVERAGE(CommRecyMkts!B126:B148)</f>
        <v>122.60869565217391</v>
      </c>
      <c r="C23" s="24">
        <f>AVERAGE(CommRecyMkts!C126:C148)</f>
        <v>63.260869565217391</v>
      </c>
      <c r="D23" s="73">
        <f>AVERAGE(CommRecyMkts!D126:D148)</f>
        <v>81.086956521739125</v>
      </c>
    </row>
    <row r="24" spans="1:4" ht="16.5" customHeight="1" x14ac:dyDescent="0.25">
      <c r="A24" s="72" t="s">
        <v>21</v>
      </c>
      <c r="B24" s="24">
        <f>AVERAGE(CommRecyMkts!B102:B125)</f>
        <v>140.83333333333334</v>
      </c>
      <c r="C24" s="24">
        <f>AVERAGE(CommRecyMkts!C102:C125)</f>
        <v>55.833333333333336</v>
      </c>
      <c r="D24" s="73">
        <f>AVERAGE(CommRecyMkts!D102:D125)</f>
        <v>69.791666666666671</v>
      </c>
    </row>
    <row r="25" spans="1:4" ht="16.5" customHeight="1" x14ac:dyDescent="0.25">
      <c r="A25" s="72" t="s">
        <v>22</v>
      </c>
      <c r="B25" s="24">
        <f>AVERAGE(CommRecyMkts!B78:B101)</f>
        <v>246.97916666666666</v>
      </c>
      <c r="C25" s="24">
        <f>AVERAGE(CommRecyMkts!E78:E101)</f>
        <v>137.38333333333333</v>
      </c>
      <c r="D25" s="73">
        <f>AVERAGE(CommRecyMkts!D78:D101)</f>
        <v>105.49583333333334</v>
      </c>
    </row>
    <row r="26" spans="1:4" ht="16.5" customHeight="1" x14ac:dyDescent="0.25">
      <c r="A26" s="72" t="s">
        <v>23</v>
      </c>
      <c r="B26" s="24">
        <f>AVERAGE(CommRecyMkts!B50:B77)</f>
        <v>125</v>
      </c>
      <c r="C26" s="24">
        <f>AVERAGE(CommRecyMkts!E50:E77)</f>
        <v>68.839285714285708</v>
      </c>
      <c r="D26" s="73">
        <f>AVERAGE(CommRecyMkts!D50:D77)</f>
        <v>69.732142857142861</v>
      </c>
    </row>
    <row r="27" spans="1:4" ht="16.5" customHeight="1" thickBot="1" x14ac:dyDescent="0.3">
      <c r="A27" s="75" t="s">
        <v>24</v>
      </c>
      <c r="B27" s="25">
        <f>AVERAGE(CommRecyMkts!B3:B49)</f>
        <v>102.92553191489361</v>
      </c>
      <c r="C27" s="25">
        <f>AVERAGE(CommRecyMkts!E3:E49)</f>
        <v>56.223404255319146</v>
      </c>
      <c r="D27" s="76">
        <f>AVERAGE(CommRecyMkts!D3:D49)</f>
        <v>20.159574468085108</v>
      </c>
    </row>
    <row r="28" spans="1:4" ht="16.5" customHeight="1" x14ac:dyDescent="0.25">
      <c r="A28" s="26"/>
      <c r="B28" s="24"/>
      <c r="C28" s="24"/>
      <c r="D28" s="24"/>
    </row>
    <row r="29" spans="1:4" ht="16.5" customHeight="1" x14ac:dyDescent="0.2">
      <c r="A29" s="55" t="s">
        <v>32</v>
      </c>
      <c r="B29" s="23"/>
      <c r="C29" s="24"/>
      <c r="D29" s="23"/>
    </row>
    <row r="30" spans="1:4" ht="12" customHeight="1" x14ac:dyDescent="0.25">
      <c r="A30" s="26"/>
      <c r="B30" s="23"/>
      <c r="C30" s="24"/>
      <c r="D30" s="23"/>
    </row>
    <row r="31" spans="1:4" ht="16.5" customHeight="1" x14ac:dyDescent="0.25">
      <c r="A31" s="32" t="s">
        <v>30</v>
      </c>
      <c r="B31" s="23"/>
      <c r="C31" s="24"/>
      <c r="D31" s="23"/>
    </row>
    <row r="32" spans="1:4" ht="16.5" customHeight="1" x14ac:dyDescent="0.2">
      <c r="A32" s="36" t="s">
        <v>29</v>
      </c>
      <c r="B32" s="23"/>
      <c r="C32" s="24"/>
      <c r="D32" s="23"/>
    </row>
    <row r="33" spans="1:4" ht="16.5" customHeight="1" x14ac:dyDescent="0.2">
      <c r="B33" s="23"/>
      <c r="C33" s="24"/>
      <c r="D33" s="23"/>
    </row>
    <row r="34" spans="1:4" ht="16.5" customHeight="1" x14ac:dyDescent="0.2">
      <c r="B34" s="23"/>
      <c r="C34" s="24"/>
      <c r="D34" s="23"/>
    </row>
    <row r="36" spans="1:4" ht="16.5" customHeight="1" x14ac:dyDescent="0.2">
      <c r="A36" s="33"/>
      <c r="B36" s="27"/>
    </row>
    <row r="37" spans="1:4" ht="4.5" customHeight="1" x14ac:dyDescent="0.2">
      <c r="A37" s="33"/>
      <c r="B37" s="27"/>
    </row>
    <row r="38" spans="1:4" ht="16.5" customHeight="1" x14ac:dyDescent="0.2">
      <c r="A38" s="34"/>
      <c r="B38" s="27"/>
    </row>
    <row r="39" spans="1:4" ht="4.5" customHeight="1" x14ac:dyDescent="0.2">
      <c r="A39" s="34"/>
      <c r="B39" s="27"/>
    </row>
    <row r="40" spans="1:4" ht="12.75" x14ac:dyDescent="0.2">
      <c r="B40" s="28"/>
    </row>
    <row r="41" spans="1:4" ht="4.5" customHeight="1" x14ac:dyDescent="0.2">
      <c r="B41" s="28"/>
    </row>
    <row r="42" spans="1:4" ht="31.5" customHeight="1" x14ac:dyDescent="0.2">
      <c r="A42" s="35"/>
      <c r="B42" s="81"/>
      <c r="C42" s="81"/>
      <c r="D42" s="81"/>
    </row>
    <row r="43" spans="1:4" ht="4.5" customHeight="1" x14ac:dyDescent="0.2">
      <c r="A43" s="35"/>
      <c r="B43" s="29"/>
      <c r="C43" s="29"/>
      <c r="D43" s="29"/>
    </row>
    <row r="44" spans="1:4" ht="16.5" customHeight="1" x14ac:dyDescent="0.2">
      <c r="B44" s="30"/>
    </row>
    <row r="46" spans="1:4" ht="16.5" customHeight="1" x14ac:dyDescent="0.2">
      <c r="C46" s="31"/>
    </row>
    <row r="47" spans="1:4" ht="16.5" customHeight="1" x14ac:dyDescent="0.2">
      <c r="D47" s="31"/>
    </row>
  </sheetData>
  <mergeCells count="2">
    <mergeCell ref="B42:D42"/>
    <mergeCell ref="A1:D1"/>
  </mergeCells>
  <pageMargins left="0.7" right="0.7" top="0.75" bottom="0.75" header="0.3" footer="0.3"/>
  <pageSetup orientation="portrait" r:id="rId1"/>
  <headerFooter>
    <oddFooter>&amp;CSeattle Public Utilities, Economic Services&amp;R&amp;D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72:E372"/>
  <sheetViews>
    <sheetView view="pageBreakPreview" zoomScaleNormal="100" zoomScaleSheetLayoutView="100" workbookViewId="0">
      <selection activeCell="I38" sqref="I38"/>
    </sheetView>
  </sheetViews>
  <sheetFormatPr defaultRowHeight="12.75" x14ac:dyDescent="0.2"/>
  <cols>
    <col min="15" max="15" width="14.5703125" customWidth="1"/>
  </cols>
  <sheetData>
    <row r="372" spans="1:5" ht="13.5" thickBot="1" x14ac:dyDescent="0.25">
      <c r="A372" s="18"/>
      <c r="B372" s="19"/>
      <c r="C372" s="19"/>
      <c r="D372" s="19"/>
      <c r="E372" s="20"/>
    </row>
  </sheetData>
  <phoneticPr fontId="3" type="noConversion"/>
  <pageMargins left="0.25" right="0.25" top="0.75" bottom="0.75" header="0.5" footer="0.5"/>
  <pageSetup scale="94" orientation="landscape" horizontalDpi="1200" verticalDpi="1200" r:id="rId1"/>
  <headerFooter alignWithMargins="0">
    <oddFooter>&amp;CSeattle Public Utilities, Economic Services&amp;R
&amp;D</oddFooter>
  </headerFooter>
  <rowBreaks count="1" manualBreakCount="1">
    <brk id="41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54"/>
  <sheetViews>
    <sheetView tabSelected="1" view="pageBreakPreview" topLeftCell="A445" zoomScaleNormal="100" zoomScaleSheetLayoutView="100" workbookViewId="0"/>
  </sheetViews>
  <sheetFormatPr defaultColWidth="28.5703125" defaultRowHeight="12.75" x14ac:dyDescent="0.2"/>
  <cols>
    <col min="1" max="1" width="21.42578125" style="54" customWidth="1"/>
    <col min="2" max="4" width="21.42578125" style="39" customWidth="1"/>
    <col min="5" max="5" width="21.42578125" style="38" customWidth="1"/>
    <col min="6" max="16384" width="28.5703125" style="37"/>
  </cols>
  <sheetData>
    <row r="1" spans="1:5" ht="15.75" x14ac:dyDescent="0.25">
      <c r="A1" s="47"/>
      <c r="B1" s="48" t="s">
        <v>4</v>
      </c>
      <c r="C1" s="48" t="s">
        <v>27</v>
      </c>
      <c r="D1" s="48"/>
      <c r="E1" s="49" t="s">
        <v>7</v>
      </c>
    </row>
    <row r="2" spans="1:5" ht="16.5" thickBot="1" x14ac:dyDescent="0.3">
      <c r="A2" s="50" t="s">
        <v>0</v>
      </c>
      <c r="B2" s="51" t="s">
        <v>3</v>
      </c>
      <c r="C2" s="51" t="s">
        <v>5</v>
      </c>
      <c r="D2" s="51" t="s">
        <v>1</v>
      </c>
      <c r="E2" s="52" t="s">
        <v>6</v>
      </c>
    </row>
    <row r="3" spans="1:5" s="3" customFormat="1" ht="12" x14ac:dyDescent="0.2">
      <c r="A3" s="62">
        <v>33973</v>
      </c>
      <c r="B3" s="63">
        <v>115</v>
      </c>
      <c r="C3" s="63"/>
      <c r="D3" s="63">
        <v>25</v>
      </c>
      <c r="E3" s="13">
        <v>65</v>
      </c>
    </row>
    <row r="4" spans="1:5" s="3" customFormat="1" ht="12" x14ac:dyDescent="0.2">
      <c r="A4" s="7">
        <v>33980</v>
      </c>
      <c r="B4" s="4">
        <v>115</v>
      </c>
      <c r="C4" s="4"/>
      <c r="D4" s="4">
        <v>25</v>
      </c>
      <c r="E4" s="11">
        <v>65</v>
      </c>
    </row>
    <row r="5" spans="1:5" s="3" customFormat="1" ht="12" x14ac:dyDescent="0.2">
      <c r="A5" s="7">
        <v>33987</v>
      </c>
      <c r="B5" s="4">
        <v>115</v>
      </c>
      <c r="C5" s="4"/>
      <c r="D5" s="4">
        <v>25</v>
      </c>
      <c r="E5" s="11">
        <v>65</v>
      </c>
    </row>
    <row r="6" spans="1:5" s="3" customFormat="1" ht="12" x14ac:dyDescent="0.2">
      <c r="A6" s="7">
        <v>33994</v>
      </c>
      <c r="B6" s="4">
        <v>115</v>
      </c>
      <c r="C6" s="4"/>
      <c r="D6" s="4">
        <v>25</v>
      </c>
      <c r="E6" s="11">
        <v>65</v>
      </c>
    </row>
    <row r="7" spans="1:5" s="3" customFormat="1" ht="12" x14ac:dyDescent="0.2">
      <c r="A7" s="7">
        <v>34001</v>
      </c>
      <c r="B7" s="4">
        <v>115</v>
      </c>
      <c r="C7" s="4"/>
      <c r="D7" s="4">
        <v>25</v>
      </c>
      <c r="E7" s="11">
        <v>65</v>
      </c>
    </row>
    <row r="8" spans="1:5" s="3" customFormat="1" ht="12" x14ac:dyDescent="0.2">
      <c r="A8" s="7">
        <v>34015</v>
      </c>
      <c r="B8" s="4">
        <v>115</v>
      </c>
      <c r="C8" s="4"/>
      <c r="D8" s="4">
        <v>25</v>
      </c>
      <c r="E8" s="11">
        <v>65</v>
      </c>
    </row>
    <row r="9" spans="1:5" s="3" customFormat="1" ht="12" x14ac:dyDescent="0.2">
      <c r="A9" s="7">
        <v>34029</v>
      </c>
      <c r="B9" s="4">
        <v>115</v>
      </c>
      <c r="C9" s="4"/>
      <c r="D9" s="4">
        <v>25</v>
      </c>
      <c r="E9" s="11">
        <v>65</v>
      </c>
    </row>
    <row r="10" spans="1:5" s="3" customFormat="1" ht="12" x14ac:dyDescent="0.2">
      <c r="A10" s="7">
        <v>34036</v>
      </c>
      <c r="B10" s="4">
        <v>115</v>
      </c>
      <c r="C10" s="4"/>
      <c r="D10" s="4">
        <v>25</v>
      </c>
      <c r="E10" s="11">
        <v>65</v>
      </c>
    </row>
    <row r="11" spans="1:5" s="3" customFormat="1" ht="12" x14ac:dyDescent="0.2">
      <c r="A11" s="7">
        <v>34043</v>
      </c>
      <c r="B11" s="4">
        <v>110</v>
      </c>
      <c r="C11" s="4"/>
      <c r="D11" s="4">
        <v>25</v>
      </c>
      <c r="E11" s="11">
        <v>65</v>
      </c>
    </row>
    <row r="12" spans="1:5" s="3" customFormat="1" ht="12" x14ac:dyDescent="0.2">
      <c r="A12" s="7">
        <v>34050</v>
      </c>
      <c r="B12" s="4">
        <v>110</v>
      </c>
      <c r="C12" s="4"/>
      <c r="D12" s="4">
        <v>25</v>
      </c>
      <c r="E12" s="11">
        <v>65</v>
      </c>
    </row>
    <row r="13" spans="1:5" s="3" customFormat="1" ht="12" x14ac:dyDescent="0.2">
      <c r="A13" s="7">
        <v>34057</v>
      </c>
      <c r="B13" s="4">
        <v>110</v>
      </c>
      <c r="C13" s="4"/>
      <c r="D13" s="4">
        <v>25</v>
      </c>
      <c r="E13" s="11">
        <v>65</v>
      </c>
    </row>
    <row r="14" spans="1:5" s="3" customFormat="1" ht="12" x14ac:dyDescent="0.2">
      <c r="A14" s="7">
        <v>34064</v>
      </c>
      <c r="B14" s="4">
        <v>110</v>
      </c>
      <c r="C14" s="4"/>
      <c r="D14" s="4">
        <v>25</v>
      </c>
      <c r="E14" s="11">
        <v>65</v>
      </c>
    </row>
    <row r="15" spans="1:5" s="3" customFormat="1" ht="12" x14ac:dyDescent="0.2">
      <c r="A15" s="7">
        <v>34071</v>
      </c>
      <c r="B15" s="4">
        <v>110</v>
      </c>
      <c r="C15" s="4"/>
      <c r="D15" s="4">
        <v>25</v>
      </c>
      <c r="E15" s="11">
        <v>65</v>
      </c>
    </row>
    <row r="16" spans="1:5" s="3" customFormat="1" ht="12" x14ac:dyDescent="0.2">
      <c r="A16" s="7">
        <v>34078</v>
      </c>
      <c r="B16" s="4">
        <v>110</v>
      </c>
      <c r="C16" s="4"/>
      <c r="D16" s="4">
        <v>25</v>
      </c>
      <c r="E16" s="11">
        <v>65</v>
      </c>
    </row>
    <row r="17" spans="1:5" s="3" customFormat="1" ht="12" x14ac:dyDescent="0.2">
      <c r="A17" s="7">
        <v>34085</v>
      </c>
      <c r="B17" s="4">
        <v>110</v>
      </c>
      <c r="C17" s="4"/>
      <c r="D17" s="4">
        <v>25</v>
      </c>
      <c r="E17" s="11">
        <v>65</v>
      </c>
    </row>
    <row r="18" spans="1:5" s="3" customFormat="1" ht="12" x14ac:dyDescent="0.2">
      <c r="A18" s="7">
        <v>34092</v>
      </c>
      <c r="B18" s="4">
        <v>110</v>
      </c>
      <c r="C18" s="4"/>
      <c r="D18" s="4">
        <v>25</v>
      </c>
      <c r="E18" s="11">
        <v>65</v>
      </c>
    </row>
    <row r="19" spans="1:5" s="3" customFormat="1" ht="12" x14ac:dyDescent="0.2">
      <c r="A19" s="7">
        <v>34099</v>
      </c>
      <c r="B19" s="4">
        <v>95</v>
      </c>
      <c r="C19" s="4"/>
      <c r="D19" s="4">
        <v>17.5</v>
      </c>
      <c r="E19" s="11">
        <v>65</v>
      </c>
    </row>
    <row r="20" spans="1:5" s="3" customFormat="1" ht="12" x14ac:dyDescent="0.2">
      <c r="A20" s="7">
        <v>34106</v>
      </c>
      <c r="B20" s="4">
        <v>95</v>
      </c>
      <c r="C20" s="4"/>
      <c r="D20" s="4">
        <v>17.5</v>
      </c>
      <c r="E20" s="11">
        <v>65</v>
      </c>
    </row>
    <row r="21" spans="1:5" s="3" customFormat="1" ht="12" x14ac:dyDescent="0.2">
      <c r="A21" s="7">
        <v>34113</v>
      </c>
      <c r="B21" s="4">
        <v>95</v>
      </c>
      <c r="C21" s="4"/>
      <c r="D21" s="4">
        <v>17.5</v>
      </c>
      <c r="E21" s="11">
        <v>65</v>
      </c>
    </row>
    <row r="22" spans="1:5" s="3" customFormat="1" ht="12" x14ac:dyDescent="0.2">
      <c r="A22" s="7">
        <v>34120</v>
      </c>
      <c r="B22" s="4">
        <v>120</v>
      </c>
      <c r="C22" s="4"/>
      <c r="D22" s="4">
        <v>17.5</v>
      </c>
      <c r="E22" s="11">
        <v>65</v>
      </c>
    </row>
    <row r="23" spans="1:5" s="3" customFormat="1" ht="12" x14ac:dyDescent="0.2">
      <c r="A23" s="7">
        <v>34127</v>
      </c>
      <c r="B23" s="4">
        <v>95</v>
      </c>
      <c r="C23" s="4"/>
      <c r="D23" s="4">
        <v>17.5</v>
      </c>
      <c r="E23" s="11">
        <v>65</v>
      </c>
    </row>
    <row r="24" spans="1:5" s="3" customFormat="1" ht="12" x14ac:dyDescent="0.2">
      <c r="A24" s="7">
        <v>34134</v>
      </c>
      <c r="B24" s="4">
        <v>95</v>
      </c>
      <c r="C24" s="4"/>
      <c r="D24" s="4">
        <v>17.5</v>
      </c>
      <c r="E24" s="11">
        <v>65</v>
      </c>
    </row>
    <row r="25" spans="1:5" s="3" customFormat="1" ht="12" x14ac:dyDescent="0.2">
      <c r="A25" s="7">
        <v>34141</v>
      </c>
      <c r="B25" s="4">
        <v>102.5</v>
      </c>
      <c r="C25" s="4"/>
      <c r="D25" s="4">
        <v>17.5</v>
      </c>
      <c r="E25" s="11">
        <v>60</v>
      </c>
    </row>
    <row r="26" spans="1:5" s="3" customFormat="1" ht="12" x14ac:dyDescent="0.2">
      <c r="A26" s="7">
        <v>34148</v>
      </c>
      <c r="B26" s="4">
        <v>102.5</v>
      </c>
      <c r="C26" s="4"/>
      <c r="D26" s="4">
        <v>17.5</v>
      </c>
      <c r="E26" s="11">
        <v>60</v>
      </c>
    </row>
    <row r="27" spans="1:5" s="3" customFormat="1" ht="12" x14ac:dyDescent="0.2">
      <c r="A27" s="7">
        <v>34155</v>
      </c>
      <c r="B27" s="4">
        <v>102.5</v>
      </c>
      <c r="C27" s="4"/>
      <c r="D27" s="4">
        <v>17.5</v>
      </c>
      <c r="E27" s="11">
        <v>60</v>
      </c>
    </row>
    <row r="28" spans="1:5" s="3" customFormat="1" ht="12" x14ac:dyDescent="0.2">
      <c r="A28" s="7">
        <v>34162</v>
      </c>
      <c r="B28" s="4">
        <v>102.5</v>
      </c>
      <c r="C28" s="4"/>
      <c r="D28" s="4">
        <v>17.5</v>
      </c>
      <c r="E28" s="11">
        <v>60</v>
      </c>
    </row>
    <row r="29" spans="1:5" s="3" customFormat="1" ht="12" x14ac:dyDescent="0.2">
      <c r="A29" s="7">
        <v>34169</v>
      </c>
      <c r="B29" s="4">
        <v>102.5</v>
      </c>
      <c r="C29" s="4"/>
      <c r="D29" s="4">
        <v>17.5</v>
      </c>
      <c r="E29" s="11">
        <v>55</v>
      </c>
    </row>
    <row r="30" spans="1:5" s="3" customFormat="1" ht="12" x14ac:dyDescent="0.2">
      <c r="A30" s="7">
        <v>34176</v>
      </c>
      <c r="B30" s="4">
        <v>102.5</v>
      </c>
      <c r="C30" s="4"/>
      <c r="D30" s="4">
        <v>17.5</v>
      </c>
      <c r="E30" s="11">
        <v>55</v>
      </c>
    </row>
    <row r="31" spans="1:5" s="3" customFormat="1" ht="12" x14ac:dyDescent="0.2">
      <c r="A31" s="7">
        <v>34183</v>
      </c>
      <c r="B31" s="4">
        <v>102.5</v>
      </c>
      <c r="C31" s="4"/>
      <c r="D31" s="4">
        <v>17.5</v>
      </c>
      <c r="E31" s="11">
        <v>55</v>
      </c>
    </row>
    <row r="32" spans="1:5" s="3" customFormat="1" ht="12" x14ac:dyDescent="0.2">
      <c r="A32" s="7">
        <v>34190</v>
      </c>
      <c r="B32" s="4">
        <v>102.5</v>
      </c>
      <c r="C32" s="4"/>
      <c r="D32" s="4">
        <v>17.5</v>
      </c>
      <c r="E32" s="11">
        <v>55</v>
      </c>
    </row>
    <row r="33" spans="1:5" s="3" customFormat="1" ht="12" x14ac:dyDescent="0.2">
      <c r="A33" s="7">
        <v>34197</v>
      </c>
      <c r="B33" s="4">
        <v>102.5</v>
      </c>
      <c r="C33" s="4"/>
      <c r="D33" s="4">
        <v>17.5</v>
      </c>
      <c r="E33" s="11">
        <v>55</v>
      </c>
    </row>
    <row r="34" spans="1:5" s="3" customFormat="1" ht="12" x14ac:dyDescent="0.2">
      <c r="A34" s="7">
        <v>34204</v>
      </c>
      <c r="B34" s="4">
        <v>95</v>
      </c>
      <c r="C34" s="4"/>
      <c r="D34" s="4">
        <v>17.5</v>
      </c>
      <c r="E34" s="11">
        <v>45</v>
      </c>
    </row>
    <row r="35" spans="1:5" s="3" customFormat="1" ht="12" x14ac:dyDescent="0.2">
      <c r="A35" s="7">
        <v>34211</v>
      </c>
      <c r="B35" s="4">
        <v>95</v>
      </c>
      <c r="C35" s="4"/>
      <c r="D35" s="4">
        <v>17.5</v>
      </c>
      <c r="E35" s="11">
        <v>45</v>
      </c>
    </row>
    <row r="36" spans="1:5" s="3" customFormat="1" ht="12" x14ac:dyDescent="0.2">
      <c r="A36" s="7">
        <v>34218</v>
      </c>
      <c r="B36" s="4">
        <v>95</v>
      </c>
      <c r="C36" s="4"/>
      <c r="D36" s="4">
        <v>17.5</v>
      </c>
      <c r="E36" s="11">
        <v>45</v>
      </c>
    </row>
    <row r="37" spans="1:5" s="3" customFormat="1" ht="12" x14ac:dyDescent="0.2">
      <c r="A37" s="7">
        <v>34225</v>
      </c>
      <c r="B37" s="4">
        <v>95</v>
      </c>
      <c r="C37" s="4"/>
      <c r="D37" s="4">
        <v>17.5</v>
      </c>
      <c r="E37" s="11">
        <v>45</v>
      </c>
    </row>
    <row r="38" spans="1:5" s="3" customFormat="1" ht="12" x14ac:dyDescent="0.2">
      <c r="A38" s="7">
        <v>34239</v>
      </c>
      <c r="B38" s="4">
        <v>95</v>
      </c>
      <c r="C38" s="4"/>
      <c r="D38" s="4">
        <v>17.5</v>
      </c>
      <c r="E38" s="11">
        <v>45</v>
      </c>
    </row>
    <row r="39" spans="1:5" s="3" customFormat="1" ht="12" x14ac:dyDescent="0.2">
      <c r="A39" s="7">
        <v>34246</v>
      </c>
      <c r="B39" s="4">
        <v>95</v>
      </c>
      <c r="C39" s="4"/>
      <c r="D39" s="4">
        <v>17.5</v>
      </c>
      <c r="E39" s="11">
        <v>45</v>
      </c>
    </row>
    <row r="40" spans="1:5" s="3" customFormat="1" ht="12" x14ac:dyDescent="0.2">
      <c r="A40" s="7">
        <v>34253</v>
      </c>
      <c r="B40" s="4">
        <v>95</v>
      </c>
      <c r="C40" s="4"/>
      <c r="D40" s="4">
        <v>17.5</v>
      </c>
      <c r="E40" s="11">
        <v>45</v>
      </c>
    </row>
    <row r="41" spans="1:5" s="3" customFormat="1" ht="12" x14ac:dyDescent="0.2">
      <c r="A41" s="7">
        <v>34260</v>
      </c>
      <c r="B41" s="4">
        <v>95</v>
      </c>
      <c r="C41" s="4"/>
      <c r="D41" s="4">
        <v>17.5</v>
      </c>
      <c r="E41" s="11">
        <v>42.5</v>
      </c>
    </row>
    <row r="42" spans="1:5" s="3" customFormat="1" ht="12" x14ac:dyDescent="0.2">
      <c r="A42" s="7">
        <v>34267</v>
      </c>
      <c r="B42" s="4">
        <v>95</v>
      </c>
      <c r="C42" s="4"/>
      <c r="D42" s="4">
        <v>17.5</v>
      </c>
      <c r="E42" s="11">
        <v>42.5</v>
      </c>
    </row>
    <row r="43" spans="1:5" s="3" customFormat="1" ht="12" x14ac:dyDescent="0.2">
      <c r="A43" s="7">
        <v>34274</v>
      </c>
      <c r="B43" s="4">
        <v>95</v>
      </c>
      <c r="C43" s="4"/>
      <c r="D43" s="4">
        <v>17.5</v>
      </c>
      <c r="E43" s="11">
        <v>42.5</v>
      </c>
    </row>
    <row r="44" spans="1:5" s="3" customFormat="1" ht="12" x14ac:dyDescent="0.2">
      <c r="A44" s="7">
        <v>34281</v>
      </c>
      <c r="B44" s="4">
        <v>95</v>
      </c>
      <c r="C44" s="4"/>
      <c r="D44" s="4">
        <v>17.5</v>
      </c>
      <c r="E44" s="11">
        <v>42.5</v>
      </c>
    </row>
    <row r="45" spans="1:5" s="3" customFormat="1" ht="12" x14ac:dyDescent="0.2">
      <c r="A45" s="7">
        <v>34295</v>
      </c>
      <c r="B45" s="4">
        <v>95</v>
      </c>
      <c r="C45" s="4"/>
      <c r="D45" s="4">
        <v>17.5</v>
      </c>
      <c r="E45" s="11">
        <v>42.5</v>
      </c>
    </row>
    <row r="46" spans="1:5" s="3" customFormat="1" ht="12" x14ac:dyDescent="0.2">
      <c r="A46" s="7">
        <v>34302</v>
      </c>
      <c r="B46" s="4">
        <v>95</v>
      </c>
      <c r="C46" s="4"/>
      <c r="D46" s="4">
        <v>17.5</v>
      </c>
      <c r="E46" s="11">
        <v>42.5</v>
      </c>
    </row>
    <row r="47" spans="1:5" s="3" customFormat="1" ht="12" x14ac:dyDescent="0.2">
      <c r="A47" s="7">
        <v>34309</v>
      </c>
      <c r="B47" s="4">
        <v>95</v>
      </c>
      <c r="C47" s="4"/>
      <c r="D47" s="4">
        <v>17.5</v>
      </c>
      <c r="E47" s="11">
        <v>42.5</v>
      </c>
    </row>
    <row r="48" spans="1:5" s="3" customFormat="1" ht="12" x14ac:dyDescent="0.2">
      <c r="A48" s="7">
        <v>34316</v>
      </c>
      <c r="B48" s="4">
        <v>95</v>
      </c>
      <c r="C48" s="4"/>
      <c r="D48" s="4">
        <v>17.5</v>
      </c>
      <c r="E48" s="11">
        <v>42.5</v>
      </c>
    </row>
    <row r="49" spans="1:5" s="3" customFormat="1" thickBot="1" x14ac:dyDescent="0.25">
      <c r="A49" s="8">
        <v>34330</v>
      </c>
      <c r="B49" s="5">
        <v>95</v>
      </c>
      <c r="C49" s="5"/>
      <c r="D49" s="5">
        <v>22.5</v>
      </c>
      <c r="E49" s="12">
        <v>42.5</v>
      </c>
    </row>
    <row r="50" spans="1:5" s="3" customFormat="1" ht="12" x14ac:dyDescent="0.2">
      <c r="A50" s="62">
        <v>34337</v>
      </c>
      <c r="B50" s="63">
        <v>95</v>
      </c>
      <c r="C50" s="63"/>
      <c r="D50" s="63">
        <v>22.5</v>
      </c>
      <c r="E50" s="13">
        <v>42.5</v>
      </c>
    </row>
    <row r="51" spans="1:5" s="3" customFormat="1" ht="12" x14ac:dyDescent="0.2">
      <c r="A51" s="7">
        <v>34344</v>
      </c>
      <c r="B51" s="4">
        <v>95</v>
      </c>
      <c r="C51" s="4"/>
      <c r="D51" s="4">
        <v>22.5</v>
      </c>
      <c r="E51" s="11">
        <v>42.5</v>
      </c>
    </row>
    <row r="52" spans="1:5" s="3" customFormat="1" ht="12" x14ac:dyDescent="0.2">
      <c r="A52" s="7">
        <v>34351</v>
      </c>
      <c r="B52" s="4">
        <v>95</v>
      </c>
      <c r="C52" s="4"/>
      <c r="D52" s="4">
        <v>22.5</v>
      </c>
      <c r="E52" s="11">
        <v>42.5</v>
      </c>
    </row>
    <row r="53" spans="1:5" s="3" customFormat="1" ht="12" x14ac:dyDescent="0.2">
      <c r="A53" s="7">
        <v>34358</v>
      </c>
      <c r="B53" s="4">
        <v>115</v>
      </c>
      <c r="C53" s="4"/>
      <c r="D53" s="4">
        <v>32.5</v>
      </c>
      <c r="E53" s="11">
        <v>52.5</v>
      </c>
    </row>
    <row r="54" spans="1:5" s="3" customFormat="1" ht="12" x14ac:dyDescent="0.2">
      <c r="A54" s="7">
        <v>34365</v>
      </c>
      <c r="B54" s="4">
        <v>115</v>
      </c>
      <c r="C54" s="4"/>
      <c r="D54" s="4">
        <v>32.5</v>
      </c>
      <c r="E54" s="11">
        <v>52.5</v>
      </c>
    </row>
    <row r="55" spans="1:5" s="3" customFormat="1" ht="12" x14ac:dyDescent="0.2">
      <c r="A55" s="7">
        <v>34372</v>
      </c>
      <c r="B55" s="4">
        <v>110</v>
      </c>
      <c r="C55" s="4"/>
      <c r="D55" s="4">
        <v>32.5</v>
      </c>
      <c r="E55" s="11">
        <v>52.5</v>
      </c>
    </row>
    <row r="56" spans="1:5" s="3" customFormat="1" ht="12" x14ac:dyDescent="0.2">
      <c r="A56" s="7">
        <v>34386</v>
      </c>
      <c r="B56" s="4">
        <v>130</v>
      </c>
      <c r="C56" s="4"/>
      <c r="D56" s="4">
        <v>42.5</v>
      </c>
      <c r="E56" s="11">
        <v>57.5</v>
      </c>
    </row>
    <row r="57" spans="1:5" s="3" customFormat="1" ht="12" x14ac:dyDescent="0.2">
      <c r="A57" s="7">
        <v>34400</v>
      </c>
      <c r="B57" s="4">
        <v>120</v>
      </c>
      <c r="C57" s="4"/>
      <c r="D57" s="4">
        <v>42.5</v>
      </c>
      <c r="E57" s="11">
        <v>57.5</v>
      </c>
    </row>
    <row r="58" spans="1:5" s="3" customFormat="1" ht="12" x14ac:dyDescent="0.2">
      <c r="A58" s="7">
        <v>34414</v>
      </c>
      <c r="B58" s="4">
        <v>120</v>
      </c>
      <c r="C58" s="4"/>
      <c r="D58" s="4">
        <v>42.5</v>
      </c>
      <c r="E58" s="11">
        <v>57.5</v>
      </c>
    </row>
    <row r="59" spans="1:5" s="3" customFormat="1" ht="12" x14ac:dyDescent="0.2">
      <c r="A59" s="7">
        <v>34428</v>
      </c>
      <c r="B59" s="4">
        <v>120</v>
      </c>
      <c r="C59" s="4"/>
      <c r="D59" s="4">
        <v>42.5</v>
      </c>
      <c r="E59" s="11">
        <v>57.5</v>
      </c>
    </row>
    <row r="60" spans="1:5" s="3" customFormat="1" ht="12" x14ac:dyDescent="0.2">
      <c r="A60" s="7">
        <v>34442</v>
      </c>
      <c r="B60" s="4">
        <v>120</v>
      </c>
      <c r="C60" s="4"/>
      <c r="D60" s="4">
        <v>55</v>
      </c>
      <c r="E60" s="11">
        <v>65</v>
      </c>
    </row>
    <row r="61" spans="1:5" s="3" customFormat="1" ht="12" x14ac:dyDescent="0.2">
      <c r="A61" s="7">
        <v>34456</v>
      </c>
      <c r="B61" s="4">
        <v>120</v>
      </c>
      <c r="C61" s="4"/>
      <c r="D61" s="4">
        <v>55</v>
      </c>
      <c r="E61" s="11">
        <v>65</v>
      </c>
    </row>
    <row r="62" spans="1:5" s="3" customFormat="1" ht="12" x14ac:dyDescent="0.2">
      <c r="A62" s="7">
        <v>34470</v>
      </c>
      <c r="B62" s="4">
        <v>110</v>
      </c>
      <c r="C62" s="4"/>
      <c r="D62" s="4">
        <v>70</v>
      </c>
      <c r="E62" s="11">
        <v>65</v>
      </c>
    </row>
    <row r="63" spans="1:5" s="3" customFormat="1" ht="12" x14ac:dyDescent="0.2">
      <c r="A63" s="7">
        <v>34484</v>
      </c>
      <c r="B63" s="4">
        <v>110</v>
      </c>
      <c r="C63" s="4"/>
      <c r="D63" s="4">
        <v>70</v>
      </c>
      <c r="E63" s="11">
        <v>65</v>
      </c>
    </row>
    <row r="64" spans="1:5" s="3" customFormat="1" ht="12" x14ac:dyDescent="0.2">
      <c r="A64" s="7">
        <v>34498</v>
      </c>
      <c r="B64" s="4">
        <v>110</v>
      </c>
      <c r="C64" s="4"/>
      <c r="D64" s="4">
        <v>90</v>
      </c>
      <c r="E64" s="11">
        <v>70</v>
      </c>
    </row>
    <row r="65" spans="1:5" s="3" customFormat="1" ht="12" x14ac:dyDescent="0.2">
      <c r="A65" s="7">
        <v>34512</v>
      </c>
      <c r="B65" s="4">
        <v>110</v>
      </c>
      <c r="C65" s="4"/>
      <c r="D65" s="4">
        <v>105</v>
      </c>
      <c r="E65" s="11">
        <v>70</v>
      </c>
    </row>
    <row r="66" spans="1:5" s="3" customFormat="1" ht="12" x14ac:dyDescent="0.2">
      <c r="A66" s="7">
        <v>34519</v>
      </c>
      <c r="B66" s="4">
        <v>110</v>
      </c>
      <c r="C66" s="4"/>
      <c r="D66" s="4">
        <v>105</v>
      </c>
      <c r="E66" s="11">
        <v>70</v>
      </c>
    </row>
    <row r="67" spans="1:5" s="3" customFormat="1" ht="12" x14ac:dyDescent="0.2">
      <c r="A67" s="7">
        <v>34533</v>
      </c>
      <c r="B67" s="4">
        <v>120</v>
      </c>
      <c r="C67" s="4"/>
      <c r="D67" s="4">
        <v>135</v>
      </c>
      <c r="E67" s="11">
        <v>80</v>
      </c>
    </row>
    <row r="68" spans="1:5" s="3" customFormat="1" ht="12" x14ac:dyDescent="0.2">
      <c r="A68" s="7">
        <v>34547</v>
      </c>
      <c r="B68" s="4">
        <v>120</v>
      </c>
      <c r="C68" s="4"/>
      <c r="D68" s="4">
        <v>135</v>
      </c>
      <c r="E68" s="11">
        <v>80</v>
      </c>
    </row>
    <row r="69" spans="1:5" s="3" customFormat="1" ht="12" x14ac:dyDescent="0.2">
      <c r="A69" s="7">
        <v>34561</v>
      </c>
      <c r="B69" s="4">
        <v>120</v>
      </c>
      <c r="C69" s="4"/>
      <c r="D69" s="4">
        <v>120</v>
      </c>
      <c r="E69" s="11">
        <v>80</v>
      </c>
    </row>
    <row r="70" spans="1:5" s="3" customFormat="1" ht="12" x14ac:dyDescent="0.2">
      <c r="A70" s="7">
        <v>34581</v>
      </c>
      <c r="B70" s="4">
        <v>120</v>
      </c>
      <c r="C70" s="4"/>
      <c r="D70" s="4">
        <v>120</v>
      </c>
      <c r="E70" s="11">
        <v>80</v>
      </c>
    </row>
    <row r="71" spans="1:5" s="3" customFormat="1" ht="12" x14ac:dyDescent="0.2">
      <c r="A71" s="7">
        <v>34596</v>
      </c>
      <c r="B71" s="4">
        <v>135</v>
      </c>
      <c r="C71" s="4"/>
      <c r="D71" s="4">
        <v>102.5</v>
      </c>
      <c r="E71" s="11">
        <v>80</v>
      </c>
    </row>
    <row r="72" spans="1:5" s="3" customFormat="1" ht="12" x14ac:dyDescent="0.2">
      <c r="A72" s="7">
        <v>34610</v>
      </c>
      <c r="B72" s="4">
        <v>135</v>
      </c>
      <c r="C72" s="4"/>
      <c r="D72" s="4">
        <v>82.5</v>
      </c>
      <c r="E72" s="11">
        <v>80</v>
      </c>
    </row>
    <row r="73" spans="1:5" s="3" customFormat="1" ht="12" x14ac:dyDescent="0.2">
      <c r="A73" s="7">
        <v>34624</v>
      </c>
      <c r="B73" s="4">
        <v>145</v>
      </c>
      <c r="C73" s="4"/>
      <c r="D73" s="4">
        <v>67.5</v>
      </c>
      <c r="E73" s="11">
        <v>80</v>
      </c>
    </row>
    <row r="74" spans="1:5" s="3" customFormat="1" ht="12" x14ac:dyDescent="0.2">
      <c r="A74" s="7">
        <v>34645</v>
      </c>
      <c r="B74" s="4">
        <v>145</v>
      </c>
      <c r="C74" s="4"/>
      <c r="D74" s="4">
        <v>67.5</v>
      </c>
      <c r="E74" s="11">
        <v>80</v>
      </c>
    </row>
    <row r="75" spans="1:5" s="3" customFormat="1" ht="12" x14ac:dyDescent="0.2">
      <c r="A75" s="7">
        <v>34659</v>
      </c>
      <c r="B75" s="4">
        <v>145</v>
      </c>
      <c r="C75" s="4"/>
      <c r="D75" s="4">
        <v>72.5</v>
      </c>
      <c r="E75" s="11">
        <v>87.5</v>
      </c>
    </row>
    <row r="76" spans="1:5" s="3" customFormat="1" ht="12" x14ac:dyDescent="0.2">
      <c r="A76" s="7">
        <v>34673</v>
      </c>
      <c r="B76" s="4">
        <v>205</v>
      </c>
      <c r="C76" s="4"/>
      <c r="D76" s="4">
        <v>82.5</v>
      </c>
      <c r="E76" s="11">
        <v>107.5</v>
      </c>
    </row>
    <row r="77" spans="1:5" s="3" customFormat="1" thickBot="1" x14ac:dyDescent="0.25">
      <c r="A77" s="8">
        <v>34687</v>
      </c>
      <c r="B77" s="5">
        <v>205</v>
      </c>
      <c r="C77" s="5"/>
      <c r="D77" s="5">
        <v>82.5</v>
      </c>
      <c r="E77" s="12">
        <v>107.5</v>
      </c>
    </row>
    <row r="78" spans="1:5" s="3" customFormat="1" ht="12" x14ac:dyDescent="0.2">
      <c r="A78" s="7">
        <v>34701</v>
      </c>
      <c r="B78" s="4">
        <v>205</v>
      </c>
      <c r="C78" s="4"/>
      <c r="D78" s="4">
        <v>82.5</v>
      </c>
      <c r="E78" s="11">
        <v>107.2</v>
      </c>
    </row>
    <row r="79" spans="1:5" s="3" customFormat="1" ht="12" x14ac:dyDescent="0.2">
      <c r="A79" s="7">
        <v>34715</v>
      </c>
      <c r="B79" s="4">
        <v>275</v>
      </c>
      <c r="C79" s="4"/>
      <c r="D79" s="4">
        <v>107.2</v>
      </c>
      <c r="E79" s="11">
        <v>155</v>
      </c>
    </row>
    <row r="80" spans="1:5" s="3" customFormat="1" ht="12" x14ac:dyDescent="0.2">
      <c r="A80" s="7">
        <v>34736</v>
      </c>
      <c r="B80" s="4">
        <v>275</v>
      </c>
      <c r="C80" s="4"/>
      <c r="D80" s="4">
        <v>107.2</v>
      </c>
      <c r="E80" s="11">
        <v>155</v>
      </c>
    </row>
    <row r="81" spans="1:5" s="3" customFormat="1" ht="12" x14ac:dyDescent="0.2">
      <c r="A81" s="7">
        <v>34750</v>
      </c>
      <c r="B81" s="4">
        <v>275</v>
      </c>
      <c r="C81" s="4"/>
      <c r="D81" s="4">
        <v>115</v>
      </c>
      <c r="E81" s="11">
        <v>155</v>
      </c>
    </row>
    <row r="82" spans="1:5" s="3" customFormat="1" ht="12" x14ac:dyDescent="0.2">
      <c r="A82" s="7">
        <v>34764</v>
      </c>
      <c r="B82" s="4">
        <v>275</v>
      </c>
      <c r="C82" s="4"/>
      <c r="D82" s="4">
        <v>115</v>
      </c>
      <c r="E82" s="11">
        <v>155</v>
      </c>
    </row>
    <row r="83" spans="1:5" s="3" customFormat="1" ht="12" x14ac:dyDescent="0.2">
      <c r="A83" s="7">
        <v>34778</v>
      </c>
      <c r="B83" s="4">
        <v>295</v>
      </c>
      <c r="C83" s="4"/>
      <c r="D83" s="4">
        <v>150</v>
      </c>
      <c r="E83" s="11">
        <v>182.5</v>
      </c>
    </row>
    <row r="84" spans="1:5" s="3" customFormat="1" ht="12" x14ac:dyDescent="0.2">
      <c r="A84" s="7">
        <v>34792</v>
      </c>
      <c r="B84" s="4">
        <v>295</v>
      </c>
      <c r="C84" s="4"/>
      <c r="D84" s="4">
        <v>150</v>
      </c>
      <c r="E84" s="11">
        <v>182.5</v>
      </c>
    </row>
    <row r="85" spans="1:5" s="3" customFormat="1" ht="12" x14ac:dyDescent="0.2">
      <c r="A85" s="7">
        <v>34806</v>
      </c>
      <c r="B85" s="4">
        <v>315</v>
      </c>
      <c r="C85" s="4"/>
      <c r="D85" s="4">
        <v>155</v>
      </c>
      <c r="E85" s="11">
        <v>182.5</v>
      </c>
    </row>
    <row r="86" spans="1:5" s="3" customFormat="1" ht="12" x14ac:dyDescent="0.2">
      <c r="A86" s="7">
        <v>34820</v>
      </c>
      <c r="B86" s="4">
        <v>305</v>
      </c>
      <c r="C86" s="4"/>
      <c r="D86" s="4">
        <v>155</v>
      </c>
      <c r="E86" s="11">
        <v>182.5</v>
      </c>
    </row>
    <row r="87" spans="1:5" s="3" customFormat="1" ht="12" x14ac:dyDescent="0.2">
      <c r="A87" s="7">
        <v>34834</v>
      </c>
      <c r="B87" s="4">
        <v>335</v>
      </c>
      <c r="C87" s="4"/>
      <c r="D87" s="4">
        <v>155</v>
      </c>
      <c r="E87" s="11">
        <v>177.5</v>
      </c>
    </row>
    <row r="88" spans="1:5" s="3" customFormat="1" ht="12" x14ac:dyDescent="0.2">
      <c r="A88" s="7">
        <v>34855</v>
      </c>
      <c r="B88" s="4">
        <v>335</v>
      </c>
      <c r="C88" s="4"/>
      <c r="D88" s="4">
        <v>155</v>
      </c>
      <c r="E88" s="11">
        <v>177.5</v>
      </c>
    </row>
    <row r="89" spans="1:5" s="3" customFormat="1" ht="12" x14ac:dyDescent="0.2">
      <c r="A89" s="7">
        <v>34869</v>
      </c>
      <c r="B89" s="4">
        <v>300</v>
      </c>
      <c r="C89" s="4"/>
      <c r="D89" s="4">
        <v>140</v>
      </c>
      <c r="E89" s="11">
        <v>167.5</v>
      </c>
    </row>
    <row r="90" spans="1:5" s="3" customFormat="1" ht="12" x14ac:dyDescent="0.2">
      <c r="A90" s="7">
        <v>34883</v>
      </c>
      <c r="B90" s="4">
        <v>282.5</v>
      </c>
      <c r="C90" s="4"/>
      <c r="D90" s="4">
        <v>140</v>
      </c>
      <c r="E90" s="11">
        <v>167.5</v>
      </c>
    </row>
    <row r="91" spans="1:5" s="3" customFormat="1" ht="12" x14ac:dyDescent="0.2">
      <c r="A91" s="7">
        <v>34897</v>
      </c>
      <c r="B91" s="4">
        <v>260</v>
      </c>
      <c r="C91" s="4"/>
      <c r="D91" s="4">
        <v>120</v>
      </c>
      <c r="E91" s="11">
        <v>140</v>
      </c>
    </row>
    <row r="92" spans="1:5" s="3" customFormat="1" ht="12" x14ac:dyDescent="0.2">
      <c r="A92" s="7">
        <v>34918</v>
      </c>
      <c r="B92" s="4">
        <v>225</v>
      </c>
      <c r="C92" s="4"/>
      <c r="D92" s="4">
        <v>100</v>
      </c>
      <c r="E92" s="11">
        <v>125</v>
      </c>
    </row>
    <row r="93" spans="1:5" s="3" customFormat="1" ht="12" x14ac:dyDescent="0.2">
      <c r="A93" s="7">
        <v>34932</v>
      </c>
      <c r="B93" s="4">
        <v>225</v>
      </c>
      <c r="C93" s="4"/>
      <c r="D93" s="4">
        <v>100</v>
      </c>
      <c r="E93" s="11">
        <v>125</v>
      </c>
    </row>
    <row r="94" spans="1:5" s="3" customFormat="1" ht="12" x14ac:dyDescent="0.2">
      <c r="A94" s="7">
        <v>34946</v>
      </c>
      <c r="B94" s="4">
        <v>225</v>
      </c>
      <c r="C94" s="4"/>
      <c r="D94" s="4">
        <v>100</v>
      </c>
      <c r="E94" s="11">
        <v>125</v>
      </c>
    </row>
    <row r="95" spans="1:5" s="3" customFormat="1" ht="12" x14ac:dyDescent="0.2">
      <c r="A95" s="7">
        <v>34960</v>
      </c>
      <c r="B95" s="4">
        <v>225</v>
      </c>
      <c r="C95" s="4"/>
      <c r="D95" s="4">
        <v>90</v>
      </c>
      <c r="E95" s="11">
        <v>125</v>
      </c>
    </row>
    <row r="96" spans="1:5" s="3" customFormat="1" ht="12" x14ac:dyDescent="0.2">
      <c r="A96" s="7">
        <v>34974</v>
      </c>
      <c r="B96" s="4">
        <v>200</v>
      </c>
      <c r="C96" s="4"/>
      <c r="D96" s="4">
        <v>60</v>
      </c>
      <c r="E96" s="11">
        <v>105</v>
      </c>
    </row>
    <row r="97" spans="1:5" s="3" customFormat="1" ht="12" x14ac:dyDescent="0.2">
      <c r="A97" s="7">
        <v>34988</v>
      </c>
      <c r="B97" s="4">
        <v>190</v>
      </c>
      <c r="C97" s="4"/>
      <c r="D97" s="4">
        <v>50</v>
      </c>
      <c r="E97" s="11">
        <v>95</v>
      </c>
    </row>
    <row r="98" spans="1:5" s="3" customFormat="1" ht="12" x14ac:dyDescent="0.2">
      <c r="A98" s="7">
        <v>35009</v>
      </c>
      <c r="B98" s="4">
        <v>170</v>
      </c>
      <c r="C98" s="4"/>
      <c r="D98" s="4">
        <v>50</v>
      </c>
      <c r="E98" s="11">
        <v>85</v>
      </c>
    </row>
    <row r="99" spans="1:5" s="3" customFormat="1" ht="12" x14ac:dyDescent="0.2">
      <c r="A99" s="7">
        <v>35023</v>
      </c>
      <c r="B99" s="4">
        <v>130</v>
      </c>
      <c r="C99" s="4"/>
      <c r="D99" s="4">
        <v>37.5</v>
      </c>
      <c r="E99" s="11">
        <v>70</v>
      </c>
    </row>
    <row r="100" spans="1:5" s="3" customFormat="1" ht="12" x14ac:dyDescent="0.2">
      <c r="A100" s="7">
        <v>35037</v>
      </c>
      <c r="B100" s="4">
        <v>130</v>
      </c>
      <c r="C100" s="4"/>
      <c r="D100" s="4">
        <v>37.5</v>
      </c>
      <c r="E100" s="11">
        <v>70</v>
      </c>
    </row>
    <row r="101" spans="1:5" s="3" customFormat="1" thickBot="1" x14ac:dyDescent="0.25">
      <c r="A101" s="8">
        <v>35051</v>
      </c>
      <c r="B101" s="5">
        <v>180</v>
      </c>
      <c r="C101" s="5"/>
      <c r="D101" s="5">
        <v>60</v>
      </c>
      <c r="E101" s="12">
        <v>85</v>
      </c>
    </row>
    <row r="102" spans="1:5" s="3" customFormat="1" ht="12" x14ac:dyDescent="0.2">
      <c r="A102" s="62">
        <v>35072</v>
      </c>
      <c r="B102" s="63">
        <v>180</v>
      </c>
      <c r="C102" s="63">
        <v>45</v>
      </c>
      <c r="D102" s="63">
        <v>75</v>
      </c>
      <c r="E102" s="13" t="s">
        <v>2</v>
      </c>
    </row>
    <row r="103" spans="1:5" s="3" customFormat="1" ht="12" x14ac:dyDescent="0.2">
      <c r="A103" s="7">
        <v>35086</v>
      </c>
      <c r="B103" s="4">
        <v>180</v>
      </c>
      <c r="C103" s="4">
        <v>45</v>
      </c>
      <c r="D103" s="4">
        <v>75</v>
      </c>
      <c r="E103" s="11" t="s">
        <v>2</v>
      </c>
    </row>
    <row r="104" spans="1:5" s="3" customFormat="1" ht="12" x14ac:dyDescent="0.2">
      <c r="A104" s="7">
        <v>35107</v>
      </c>
      <c r="B104" s="4">
        <v>170</v>
      </c>
      <c r="C104" s="4">
        <v>45</v>
      </c>
      <c r="D104" s="4">
        <v>70</v>
      </c>
      <c r="E104" s="11" t="s">
        <v>2</v>
      </c>
    </row>
    <row r="105" spans="1:5" s="3" customFormat="1" ht="12" x14ac:dyDescent="0.2">
      <c r="A105" s="7">
        <v>35121</v>
      </c>
      <c r="B105" s="4">
        <v>170</v>
      </c>
      <c r="C105" s="4">
        <v>45</v>
      </c>
      <c r="D105" s="4">
        <v>70</v>
      </c>
      <c r="E105" s="11" t="s">
        <v>2</v>
      </c>
    </row>
    <row r="106" spans="1:5" s="3" customFormat="1" ht="12" x14ac:dyDescent="0.2">
      <c r="A106" s="7">
        <v>35135</v>
      </c>
      <c r="B106" s="4">
        <v>170</v>
      </c>
      <c r="C106" s="4">
        <v>45</v>
      </c>
      <c r="D106" s="4">
        <v>65</v>
      </c>
      <c r="E106" s="11" t="s">
        <v>2</v>
      </c>
    </row>
    <row r="107" spans="1:5" s="3" customFormat="1" ht="12" x14ac:dyDescent="0.2">
      <c r="A107" s="7">
        <v>35149</v>
      </c>
      <c r="B107" s="4">
        <v>190</v>
      </c>
      <c r="C107" s="4">
        <v>45</v>
      </c>
      <c r="D107" s="4">
        <v>65</v>
      </c>
      <c r="E107" s="11" t="s">
        <v>2</v>
      </c>
    </row>
    <row r="108" spans="1:5" s="3" customFormat="1" ht="12" x14ac:dyDescent="0.2">
      <c r="A108" s="7">
        <v>35163</v>
      </c>
      <c r="B108" s="4">
        <v>135</v>
      </c>
      <c r="C108" s="4">
        <v>45</v>
      </c>
      <c r="D108" s="4">
        <v>52.5</v>
      </c>
      <c r="E108" s="11" t="s">
        <v>2</v>
      </c>
    </row>
    <row r="109" spans="1:5" s="3" customFormat="1" ht="12" x14ac:dyDescent="0.2">
      <c r="A109" s="7">
        <v>35177</v>
      </c>
      <c r="B109" s="4">
        <v>125</v>
      </c>
      <c r="C109" s="4">
        <v>45</v>
      </c>
      <c r="D109" s="4">
        <v>52.5</v>
      </c>
      <c r="E109" s="11" t="s">
        <v>2</v>
      </c>
    </row>
    <row r="110" spans="1:5" s="3" customFormat="1" ht="12" x14ac:dyDescent="0.2">
      <c r="A110" s="7">
        <v>35198</v>
      </c>
      <c r="B110" s="4">
        <v>125</v>
      </c>
      <c r="C110" s="4">
        <v>45</v>
      </c>
      <c r="D110" s="4">
        <v>52.5</v>
      </c>
      <c r="E110" s="11" t="s">
        <v>2</v>
      </c>
    </row>
    <row r="111" spans="1:5" s="3" customFormat="1" ht="12" x14ac:dyDescent="0.2">
      <c r="A111" s="7">
        <v>35212</v>
      </c>
      <c r="B111" s="4">
        <v>125</v>
      </c>
      <c r="C111" s="4">
        <v>45</v>
      </c>
      <c r="D111" s="4">
        <v>52.5</v>
      </c>
      <c r="E111" s="11" t="s">
        <v>2</v>
      </c>
    </row>
    <row r="112" spans="1:5" s="3" customFormat="1" ht="12" x14ac:dyDescent="0.2">
      <c r="A112" s="7">
        <v>35226</v>
      </c>
      <c r="B112" s="4">
        <v>125</v>
      </c>
      <c r="C112" s="4">
        <v>65</v>
      </c>
      <c r="D112" s="4">
        <v>75</v>
      </c>
      <c r="E112" s="11" t="s">
        <v>2</v>
      </c>
    </row>
    <row r="113" spans="1:5" s="3" customFormat="1" ht="12" x14ac:dyDescent="0.2">
      <c r="A113" s="7">
        <v>35240</v>
      </c>
      <c r="B113" s="4">
        <v>125</v>
      </c>
      <c r="C113" s="4">
        <v>65</v>
      </c>
      <c r="D113" s="4">
        <v>75</v>
      </c>
      <c r="E113" s="11" t="s">
        <v>2</v>
      </c>
    </row>
    <row r="114" spans="1:5" s="3" customFormat="1" ht="12" x14ac:dyDescent="0.2">
      <c r="A114" s="7">
        <v>35254</v>
      </c>
      <c r="B114" s="4">
        <v>125</v>
      </c>
      <c r="C114" s="4">
        <v>65</v>
      </c>
      <c r="D114" s="4">
        <v>75</v>
      </c>
      <c r="E114" s="11" t="s">
        <v>2</v>
      </c>
    </row>
    <row r="115" spans="1:5" s="3" customFormat="1" ht="12" x14ac:dyDescent="0.2">
      <c r="A115" s="7">
        <v>35268</v>
      </c>
      <c r="B115" s="4">
        <v>125</v>
      </c>
      <c r="C115" s="4">
        <v>65</v>
      </c>
      <c r="D115" s="4">
        <v>75</v>
      </c>
      <c r="E115" s="11" t="s">
        <v>2</v>
      </c>
    </row>
    <row r="116" spans="1:5" s="3" customFormat="1" ht="12" x14ac:dyDescent="0.2">
      <c r="A116" s="7">
        <v>35289</v>
      </c>
      <c r="B116" s="4">
        <v>125</v>
      </c>
      <c r="C116" s="4">
        <v>65</v>
      </c>
      <c r="D116" s="4">
        <v>75</v>
      </c>
      <c r="E116" s="11" t="s">
        <v>2</v>
      </c>
    </row>
    <row r="117" spans="1:5" s="3" customFormat="1" ht="12" x14ac:dyDescent="0.2">
      <c r="A117" s="7">
        <v>35303</v>
      </c>
      <c r="B117" s="4">
        <v>125</v>
      </c>
      <c r="C117" s="4">
        <v>65</v>
      </c>
      <c r="D117" s="4">
        <v>75</v>
      </c>
      <c r="E117" s="11" t="s">
        <v>2</v>
      </c>
    </row>
    <row r="118" spans="1:5" s="3" customFormat="1" ht="12" x14ac:dyDescent="0.2">
      <c r="A118" s="7">
        <v>35317</v>
      </c>
      <c r="B118" s="4">
        <v>135</v>
      </c>
      <c r="C118" s="4">
        <v>65</v>
      </c>
      <c r="D118" s="4">
        <v>75</v>
      </c>
      <c r="E118" s="11" t="s">
        <v>2</v>
      </c>
    </row>
    <row r="119" spans="1:5" s="3" customFormat="1" ht="12" x14ac:dyDescent="0.2">
      <c r="A119" s="7">
        <v>35331</v>
      </c>
      <c r="B119" s="4">
        <v>135</v>
      </c>
      <c r="C119" s="4">
        <v>65</v>
      </c>
      <c r="D119" s="4">
        <v>75</v>
      </c>
      <c r="E119" s="11" t="s">
        <v>2</v>
      </c>
    </row>
    <row r="120" spans="1:5" s="3" customFormat="1" ht="12" x14ac:dyDescent="0.2">
      <c r="A120" s="7">
        <v>35352</v>
      </c>
      <c r="B120" s="4">
        <v>135</v>
      </c>
      <c r="C120" s="4">
        <v>65</v>
      </c>
      <c r="D120" s="4">
        <v>80</v>
      </c>
      <c r="E120" s="11" t="s">
        <v>2</v>
      </c>
    </row>
    <row r="121" spans="1:5" s="3" customFormat="1" ht="12" x14ac:dyDescent="0.2">
      <c r="A121" s="7">
        <v>35366</v>
      </c>
      <c r="B121" s="4">
        <v>135</v>
      </c>
      <c r="C121" s="4">
        <v>65</v>
      </c>
      <c r="D121" s="4">
        <v>75</v>
      </c>
      <c r="E121" s="11" t="s">
        <v>2</v>
      </c>
    </row>
    <row r="122" spans="1:5" s="3" customFormat="1" ht="12" x14ac:dyDescent="0.2">
      <c r="A122" s="7">
        <v>35380</v>
      </c>
      <c r="B122" s="4">
        <v>135</v>
      </c>
      <c r="C122" s="4">
        <v>65</v>
      </c>
      <c r="D122" s="4">
        <v>75</v>
      </c>
      <c r="E122" s="11" t="s">
        <v>2</v>
      </c>
    </row>
    <row r="123" spans="1:5" s="3" customFormat="1" ht="12" x14ac:dyDescent="0.2">
      <c r="A123" s="7">
        <v>35397</v>
      </c>
      <c r="B123" s="4">
        <v>135</v>
      </c>
      <c r="C123" s="4">
        <v>65</v>
      </c>
      <c r="D123" s="4">
        <v>75</v>
      </c>
      <c r="E123" s="11" t="s">
        <v>2</v>
      </c>
    </row>
    <row r="124" spans="1:5" s="3" customFormat="1" ht="12" x14ac:dyDescent="0.2">
      <c r="A124" s="7">
        <v>35408</v>
      </c>
      <c r="B124" s="4">
        <v>125</v>
      </c>
      <c r="C124" s="4">
        <v>55</v>
      </c>
      <c r="D124" s="4">
        <v>70</v>
      </c>
      <c r="E124" s="11" t="s">
        <v>2</v>
      </c>
    </row>
    <row r="125" spans="1:5" s="3" customFormat="1" thickBot="1" x14ac:dyDescent="0.25">
      <c r="A125" s="8">
        <v>35422</v>
      </c>
      <c r="B125" s="5">
        <v>125</v>
      </c>
      <c r="C125" s="5">
        <v>55</v>
      </c>
      <c r="D125" s="5">
        <v>70</v>
      </c>
      <c r="E125" s="12" t="s">
        <v>2</v>
      </c>
    </row>
    <row r="126" spans="1:5" s="3" customFormat="1" ht="12" x14ac:dyDescent="0.2">
      <c r="A126" s="62">
        <v>35443</v>
      </c>
      <c r="B126" s="63">
        <v>100</v>
      </c>
      <c r="C126" s="63">
        <v>55</v>
      </c>
      <c r="D126" s="63">
        <v>70</v>
      </c>
      <c r="E126" s="13" t="s">
        <v>2</v>
      </c>
    </row>
    <row r="127" spans="1:5" s="3" customFormat="1" ht="12" x14ac:dyDescent="0.2">
      <c r="A127" s="7">
        <v>35457</v>
      </c>
      <c r="B127" s="4">
        <v>100</v>
      </c>
      <c r="C127" s="4">
        <v>55</v>
      </c>
      <c r="D127" s="4">
        <v>80</v>
      </c>
      <c r="E127" s="11" t="s">
        <v>2</v>
      </c>
    </row>
    <row r="128" spans="1:5" s="3" customFormat="1" ht="12" x14ac:dyDescent="0.2">
      <c r="A128" s="7">
        <v>35471</v>
      </c>
      <c r="B128" s="4">
        <v>145</v>
      </c>
      <c r="C128" s="4">
        <v>55</v>
      </c>
      <c r="D128" s="4">
        <v>85</v>
      </c>
      <c r="E128" s="11" t="s">
        <v>2</v>
      </c>
    </row>
    <row r="129" spans="1:5" s="3" customFormat="1" ht="12" x14ac:dyDescent="0.2">
      <c r="A129" s="7">
        <v>35485</v>
      </c>
      <c r="B129" s="4">
        <v>135</v>
      </c>
      <c r="C129" s="4">
        <v>55</v>
      </c>
      <c r="D129" s="4">
        <v>85</v>
      </c>
      <c r="E129" s="11" t="s">
        <v>2</v>
      </c>
    </row>
    <row r="130" spans="1:5" s="3" customFormat="1" ht="12" x14ac:dyDescent="0.2">
      <c r="A130" s="7">
        <v>35499</v>
      </c>
      <c r="B130" s="4">
        <v>135</v>
      </c>
      <c r="C130" s="4">
        <v>55</v>
      </c>
      <c r="D130" s="4">
        <v>75</v>
      </c>
      <c r="E130" s="11" t="s">
        <v>2</v>
      </c>
    </row>
    <row r="131" spans="1:5" s="3" customFormat="1" ht="12" x14ac:dyDescent="0.2">
      <c r="A131" s="7">
        <v>35513</v>
      </c>
      <c r="B131" s="4">
        <v>135</v>
      </c>
      <c r="C131" s="4">
        <v>55</v>
      </c>
      <c r="D131" s="4">
        <v>75</v>
      </c>
      <c r="E131" s="11" t="s">
        <v>2</v>
      </c>
    </row>
    <row r="132" spans="1:5" s="3" customFormat="1" ht="12" x14ac:dyDescent="0.2">
      <c r="A132" s="7">
        <v>35534</v>
      </c>
      <c r="B132" s="4">
        <v>115</v>
      </c>
      <c r="C132" s="4">
        <v>55</v>
      </c>
      <c r="D132" s="4">
        <v>65</v>
      </c>
      <c r="E132" s="11" t="s">
        <v>2</v>
      </c>
    </row>
    <row r="133" spans="1:5" s="3" customFormat="1" ht="12" x14ac:dyDescent="0.2">
      <c r="A133" s="7">
        <v>35548</v>
      </c>
      <c r="B133" s="4">
        <v>115</v>
      </c>
      <c r="C133" s="4">
        <v>55</v>
      </c>
      <c r="D133" s="4">
        <v>65</v>
      </c>
      <c r="E133" s="11" t="s">
        <v>2</v>
      </c>
    </row>
    <row r="134" spans="1:5" s="3" customFormat="1" ht="12" x14ac:dyDescent="0.2">
      <c r="A134" s="7">
        <v>35562</v>
      </c>
      <c r="B134" s="4">
        <v>115</v>
      </c>
      <c r="C134" s="4">
        <v>55</v>
      </c>
      <c r="D134" s="4">
        <v>65</v>
      </c>
      <c r="E134" s="11" t="s">
        <v>2</v>
      </c>
    </row>
    <row r="135" spans="1:5" s="3" customFormat="1" ht="12" x14ac:dyDescent="0.2">
      <c r="A135" s="7">
        <v>35576</v>
      </c>
      <c r="B135" s="4">
        <v>115</v>
      </c>
      <c r="C135" s="4">
        <v>55</v>
      </c>
      <c r="D135" s="4">
        <v>65</v>
      </c>
      <c r="E135" s="11" t="s">
        <v>2</v>
      </c>
    </row>
    <row r="136" spans="1:5" s="3" customFormat="1" ht="12" x14ac:dyDescent="0.2">
      <c r="A136" s="7">
        <v>35590</v>
      </c>
      <c r="B136" s="4">
        <v>115</v>
      </c>
      <c r="C136" s="4">
        <v>55</v>
      </c>
      <c r="D136" s="4">
        <v>70</v>
      </c>
      <c r="E136" s="11" t="s">
        <v>2</v>
      </c>
    </row>
    <row r="137" spans="1:5" s="3" customFormat="1" ht="12" x14ac:dyDescent="0.2">
      <c r="A137" s="7">
        <v>35604</v>
      </c>
      <c r="B137" s="4">
        <v>115</v>
      </c>
      <c r="C137" s="4">
        <v>55</v>
      </c>
      <c r="D137" s="4">
        <v>70</v>
      </c>
      <c r="E137" s="11" t="s">
        <v>2</v>
      </c>
    </row>
    <row r="138" spans="1:5" s="3" customFormat="1" ht="12" x14ac:dyDescent="0.2">
      <c r="A138" s="7">
        <v>35625</v>
      </c>
      <c r="B138" s="4">
        <v>115</v>
      </c>
      <c r="C138" s="4">
        <v>60</v>
      </c>
      <c r="D138" s="4">
        <v>80</v>
      </c>
      <c r="E138" s="11" t="s">
        <v>2</v>
      </c>
    </row>
    <row r="139" spans="1:5" s="3" customFormat="1" ht="12" x14ac:dyDescent="0.2">
      <c r="A139" s="7">
        <v>35639</v>
      </c>
      <c r="B139" s="4">
        <v>115</v>
      </c>
      <c r="C139" s="4">
        <v>60</v>
      </c>
      <c r="D139" s="4">
        <v>80</v>
      </c>
      <c r="E139" s="11" t="s">
        <v>2</v>
      </c>
    </row>
    <row r="140" spans="1:5" s="3" customFormat="1" ht="12" x14ac:dyDescent="0.2">
      <c r="A140" s="7">
        <v>35653</v>
      </c>
      <c r="B140" s="4">
        <v>120</v>
      </c>
      <c r="C140" s="4">
        <v>65</v>
      </c>
      <c r="D140" s="4">
        <v>90</v>
      </c>
      <c r="E140" s="11" t="s">
        <v>2</v>
      </c>
    </row>
    <row r="141" spans="1:5" s="3" customFormat="1" ht="12" x14ac:dyDescent="0.2">
      <c r="A141" s="7">
        <v>35681</v>
      </c>
      <c r="B141" s="4">
        <v>125</v>
      </c>
      <c r="C141" s="4">
        <v>65</v>
      </c>
      <c r="D141" s="4">
        <v>100</v>
      </c>
      <c r="E141" s="11" t="s">
        <v>2</v>
      </c>
    </row>
    <row r="142" spans="1:5" s="3" customFormat="1" ht="12" x14ac:dyDescent="0.2">
      <c r="A142" s="7">
        <v>35695</v>
      </c>
      <c r="B142" s="4">
        <v>125</v>
      </c>
      <c r="C142" s="4">
        <v>65</v>
      </c>
      <c r="D142" s="4">
        <v>100</v>
      </c>
      <c r="E142" s="11" t="s">
        <v>2</v>
      </c>
    </row>
    <row r="143" spans="1:5" s="3" customFormat="1" ht="12" x14ac:dyDescent="0.2">
      <c r="A143" s="7">
        <v>35716</v>
      </c>
      <c r="B143" s="4">
        <v>125</v>
      </c>
      <c r="C143" s="4">
        <v>75</v>
      </c>
      <c r="D143" s="4">
        <v>95</v>
      </c>
      <c r="E143" s="11" t="s">
        <v>2</v>
      </c>
    </row>
    <row r="144" spans="1:5" s="3" customFormat="1" ht="12" x14ac:dyDescent="0.2">
      <c r="A144" s="7">
        <v>35730</v>
      </c>
      <c r="B144" s="4">
        <v>125</v>
      </c>
      <c r="C144" s="4">
        <v>75</v>
      </c>
      <c r="D144" s="4">
        <v>95</v>
      </c>
      <c r="E144" s="11" t="s">
        <v>2</v>
      </c>
    </row>
    <row r="145" spans="1:5" s="3" customFormat="1" ht="12" x14ac:dyDescent="0.2">
      <c r="A145" s="7">
        <v>35744</v>
      </c>
      <c r="B145" s="4">
        <v>130</v>
      </c>
      <c r="C145" s="4">
        <v>80</v>
      </c>
      <c r="D145" s="4">
        <v>92.5</v>
      </c>
      <c r="E145" s="11" t="s">
        <v>2</v>
      </c>
    </row>
    <row r="146" spans="1:5" s="3" customFormat="1" ht="12" x14ac:dyDescent="0.2">
      <c r="A146" s="7">
        <v>35758</v>
      </c>
      <c r="B146" s="4">
        <v>130</v>
      </c>
      <c r="C146" s="4">
        <v>80</v>
      </c>
      <c r="D146" s="4">
        <v>92.5</v>
      </c>
      <c r="E146" s="11" t="s">
        <v>2</v>
      </c>
    </row>
    <row r="147" spans="1:5" s="3" customFormat="1" ht="12" x14ac:dyDescent="0.2">
      <c r="A147" s="7">
        <v>35772</v>
      </c>
      <c r="B147" s="4">
        <v>135</v>
      </c>
      <c r="C147" s="4">
        <v>85</v>
      </c>
      <c r="D147" s="4">
        <v>85</v>
      </c>
      <c r="E147" s="11" t="s">
        <v>2</v>
      </c>
    </row>
    <row r="148" spans="1:5" s="3" customFormat="1" thickBot="1" x14ac:dyDescent="0.25">
      <c r="A148" s="8">
        <v>35793</v>
      </c>
      <c r="B148" s="5">
        <v>135</v>
      </c>
      <c r="C148" s="5">
        <v>85</v>
      </c>
      <c r="D148" s="5">
        <v>85</v>
      </c>
      <c r="E148" s="12" t="s">
        <v>2</v>
      </c>
    </row>
    <row r="149" spans="1:5" s="3" customFormat="1" ht="12" x14ac:dyDescent="0.2">
      <c r="A149" s="62">
        <v>35807</v>
      </c>
      <c r="B149" s="63">
        <v>135</v>
      </c>
      <c r="C149" s="63">
        <v>85</v>
      </c>
      <c r="D149" s="63">
        <v>85</v>
      </c>
      <c r="E149" s="13" t="s">
        <v>2</v>
      </c>
    </row>
    <row r="150" spans="1:5" s="3" customFormat="1" ht="12" x14ac:dyDescent="0.2">
      <c r="A150" s="7">
        <v>35821</v>
      </c>
      <c r="B150" s="4">
        <v>135</v>
      </c>
      <c r="C150" s="4">
        <v>85</v>
      </c>
      <c r="D150" s="4">
        <v>85</v>
      </c>
      <c r="E150" s="11" t="s">
        <v>2</v>
      </c>
    </row>
    <row r="151" spans="1:5" s="3" customFormat="1" ht="12" x14ac:dyDescent="0.2">
      <c r="A151" s="7">
        <v>35835</v>
      </c>
      <c r="B151" s="4">
        <v>135</v>
      </c>
      <c r="C151" s="4">
        <v>85</v>
      </c>
      <c r="D151" s="4">
        <v>85</v>
      </c>
      <c r="E151" s="11" t="s">
        <v>2</v>
      </c>
    </row>
    <row r="152" spans="1:5" s="3" customFormat="1" ht="12" x14ac:dyDescent="0.2">
      <c r="A152" s="7">
        <v>35849</v>
      </c>
      <c r="B152" s="4">
        <v>135</v>
      </c>
      <c r="C152" s="4">
        <v>85</v>
      </c>
      <c r="D152" s="4">
        <v>85</v>
      </c>
      <c r="E152" s="11" t="s">
        <v>2</v>
      </c>
    </row>
    <row r="153" spans="1:5" s="3" customFormat="1" ht="12" x14ac:dyDescent="0.2">
      <c r="A153" s="7">
        <v>35863</v>
      </c>
      <c r="B153" s="4">
        <v>130</v>
      </c>
      <c r="C153" s="4">
        <v>80</v>
      </c>
      <c r="D153" s="4">
        <v>85</v>
      </c>
      <c r="E153" s="11" t="s">
        <v>2</v>
      </c>
    </row>
    <row r="154" spans="1:5" s="3" customFormat="1" ht="12" x14ac:dyDescent="0.2">
      <c r="A154" s="7">
        <v>35877</v>
      </c>
      <c r="B154" s="4">
        <v>130</v>
      </c>
      <c r="C154" s="4">
        <v>80</v>
      </c>
      <c r="D154" s="4">
        <v>85</v>
      </c>
      <c r="E154" s="11" t="s">
        <v>2</v>
      </c>
    </row>
    <row r="155" spans="1:5" s="3" customFormat="1" ht="12" x14ac:dyDescent="0.2">
      <c r="A155" s="7">
        <v>35898</v>
      </c>
      <c r="B155" s="4">
        <v>130</v>
      </c>
      <c r="C155" s="4">
        <v>80</v>
      </c>
      <c r="D155" s="4">
        <v>85</v>
      </c>
      <c r="E155" s="11" t="s">
        <v>2</v>
      </c>
    </row>
    <row r="156" spans="1:5" s="3" customFormat="1" ht="12" x14ac:dyDescent="0.2">
      <c r="A156" s="7">
        <v>35912</v>
      </c>
      <c r="B156" s="4">
        <v>130</v>
      </c>
      <c r="C156" s="4">
        <v>80</v>
      </c>
      <c r="D156" s="4">
        <v>85</v>
      </c>
      <c r="E156" s="11" t="s">
        <v>2</v>
      </c>
    </row>
    <row r="157" spans="1:5" s="3" customFormat="1" ht="12" x14ac:dyDescent="0.2">
      <c r="A157" s="7">
        <v>35926</v>
      </c>
      <c r="B157" s="4">
        <v>130</v>
      </c>
      <c r="C157" s="4">
        <v>80</v>
      </c>
      <c r="D157" s="4">
        <v>80</v>
      </c>
      <c r="E157" s="11" t="s">
        <v>2</v>
      </c>
    </row>
    <row r="158" spans="1:5" s="3" customFormat="1" ht="12" x14ac:dyDescent="0.2">
      <c r="A158" s="7">
        <v>35940</v>
      </c>
      <c r="B158" s="4">
        <v>130</v>
      </c>
      <c r="C158" s="4">
        <v>80</v>
      </c>
      <c r="D158" s="4">
        <v>80</v>
      </c>
      <c r="E158" s="11" t="s">
        <v>2</v>
      </c>
    </row>
    <row r="159" spans="1:5" s="3" customFormat="1" ht="12" x14ac:dyDescent="0.2">
      <c r="A159" s="7">
        <v>35954</v>
      </c>
      <c r="B159" s="4">
        <v>120</v>
      </c>
      <c r="C159" s="4">
        <v>77.5</v>
      </c>
      <c r="D159" s="4">
        <v>75</v>
      </c>
      <c r="E159" s="11" t="s">
        <v>2</v>
      </c>
    </row>
    <row r="160" spans="1:5" s="3" customFormat="1" ht="12" x14ac:dyDescent="0.2">
      <c r="A160" s="7">
        <v>35968</v>
      </c>
      <c r="B160" s="4">
        <v>97.5</v>
      </c>
      <c r="C160" s="4">
        <v>77.5</v>
      </c>
      <c r="D160" s="4">
        <v>75</v>
      </c>
      <c r="E160" s="11" t="s">
        <v>2</v>
      </c>
    </row>
    <row r="161" spans="1:5" s="3" customFormat="1" ht="12" x14ac:dyDescent="0.2">
      <c r="A161" s="7">
        <v>35989</v>
      </c>
      <c r="B161" s="4">
        <v>90</v>
      </c>
      <c r="C161" s="4">
        <v>77.5</v>
      </c>
      <c r="D161" s="4">
        <v>72.5</v>
      </c>
      <c r="E161" s="11" t="s">
        <v>2</v>
      </c>
    </row>
    <row r="162" spans="1:5" s="3" customFormat="1" ht="12" x14ac:dyDescent="0.2">
      <c r="A162" s="7">
        <v>36003</v>
      </c>
      <c r="B162" s="4">
        <v>90</v>
      </c>
      <c r="C162" s="4">
        <v>77.5</v>
      </c>
      <c r="D162" s="4">
        <v>72.5</v>
      </c>
      <c r="E162" s="11" t="s">
        <v>2</v>
      </c>
    </row>
    <row r="163" spans="1:5" s="3" customFormat="1" ht="12" x14ac:dyDescent="0.2">
      <c r="A163" s="7">
        <v>36017</v>
      </c>
      <c r="B163" s="4">
        <v>92.5</v>
      </c>
      <c r="C163" s="4">
        <v>77.5</v>
      </c>
      <c r="D163" s="4">
        <v>67.5</v>
      </c>
      <c r="E163" s="11" t="s">
        <v>2</v>
      </c>
    </row>
    <row r="164" spans="1:5" s="3" customFormat="1" ht="12" x14ac:dyDescent="0.2">
      <c r="A164" s="7">
        <v>36031</v>
      </c>
      <c r="B164" s="4">
        <v>92.5</v>
      </c>
      <c r="C164" s="4">
        <v>77.5</v>
      </c>
      <c r="D164" s="4">
        <v>67.5</v>
      </c>
      <c r="E164" s="11" t="s">
        <v>2</v>
      </c>
    </row>
    <row r="165" spans="1:5" s="3" customFormat="1" ht="12" x14ac:dyDescent="0.2">
      <c r="A165" s="7">
        <v>36032</v>
      </c>
      <c r="B165" s="4">
        <v>120</v>
      </c>
      <c r="C165" s="4">
        <v>65</v>
      </c>
      <c r="D165" s="4">
        <v>90</v>
      </c>
      <c r="E165" s="11" t="s">
        <v>2</v>
      </c>
    </row>
    <row r="166" spans="1:5" s="3" customFormat="1" ht="12" x14ac:dyDescent="0.2">
      <c r="A166" s="7">
        <v>36052</v>
      </c>
      <c r="B166" s="4">
        <v>97.5</v>
      </c>
      <c r="C166" s="4">
        <v>77.5</v>
      </c>
      <c r="D166" s="4">
        <v>62.5</v>
      </c>
      <c r="E166" s="11" t="s">
        <v>2</v>
      </c>
    </row>
    <row r="167" spans="1:5" s="3" customFormat="1" ht="12" x14ac:dyDescent="0.2">
      <c r="A167" s="7">
        <v>36066</v>
      </c>
      <c r="B167" s="4">
        <v>97.5</v>
      </c>
      <c r="C167" s="4">
        <v>77.5</v>
      </c>
      <c r="D167" s="4">
        <v>62.5</v>
      </c>
      <c r="E167" s="11" t="s">
        <v>2</v>
      </c>
    </row>
    <row r="168" spans="1:5" s="3" customFormat="1" ht="12" x14ac:dyDescent="0.2">
      <c r="A168" s="7">
        <v>36080</v>
      </c>
      <c r="B168" s="4">
        <v>97.5</v>
      </c>
      <c r="C168" s="4">
        <v>80</v>
      </c>
      <c r="D168" s="4">
        <v>57.5</v>
      </c>
      <c r="E168" s="11" t="s">
        <v>2</v>
      </c>
    </row>
    <row r="169" spans="1:5" s="3" customFormat="1" ht="12" x14ac:dyDescent="0.2">
      <c r="A169" s="7">
        <v>36122</v>
      </c>
      <c r="B169" s="4">
        <v>97.5</v>
      </c>
      <c r="C169" s="4">
        <v>77.5</v>
      </c>
      <c r="D169" s="4">
        <v>52.5</v>
      </c>
      <c r="E169" s="11" t="s">
        <v>2</v>
      </c>
    </row>
    <row r="170" spans="1:5" s="3" customFormat="1" thickBot="1" x14ac:dyDescent="0.25">
      <c r="A170" s="8">
        <v>36143</v>
      </c>
      <c r="B170" s="5">
        <v>97.5</v>
      </c>
      <c r="C170" s="5">
        <v>70</v>
      </c>
      <c r="D170" s="5">
        <v>47.5</v>
      </c>
      <c r="E170" s="12" t="s">
        <v>2</v>
      </c>
    </row>
    <row r="171" spans="1:5" s="3" customFormat="1" ht="12" x14ac:dyDescent="0.2">
      <c r="A171" s="62">
        <v>36185</v>
      </c>
      <c r="B171" s="63">
        <v>97.5</v>
      </c>
      <c r="C171" s="63">
        <v>67.5</v>
      </c>
      <c r="D171" s="63">
        <v>42.5</v>
      </c>
      <c r="E171" s="13" t="s">
        <v>2</v>
      </c>
    </row>
    <row r="172" spans="1:5" s="3" customFormat="1" ht="12" x14ac:dyDescent="0.2">
      <c r="A172" s="7">
        <v>36199</v>
      </c>
      <c r="B172" s="4">
        <v>97.5</v>
      </c>
      <c r="C172" s="4">
        <v>67.5</v>
      </c>
      <c r="D172" s="4">
        <v>42.5</v>
      </c>
      <c r="E172" s="11" t="s">
        <v>2</v>
      </c>
    </row>
    <row r="173" spans="1:5" s="3" customFormat="1" ht="12" x14ac:dyDescent="0.2">
      <c r="A173" s="7">
        <v>36213</v>
      </c>
      <c r="B173" s="4">
        <v>97.5</v>
      </c>
      <c r="C173" s="4">
        <v>67.5</v>
      </c>
      <c r="D173" s="4">
        <v>42.5</v>
      </c>
      <c r="E173" s="11" t="s">
        <v>2</v>
      </c>
    </row>
    <row r="174" spans="1:5" s="3" customFormat="1" ht="12" x14ac:dyDescent="0.2">
      <c r="A174" s="7">
        <v>36227</v>
      </c>
      <c r="B174" s="4">
        <v>97.5</v>
      </c>
      <c r="C174" s="4">
        <v>67.5</v>
      </c>
      <c r="D174" s="4">
        <v>42.5</v>
      </c>
      <c r="E174" s="11" t="s">
        <v>2</v>
      </c>
    </row>
    <row r="175" spans="1:5" s="3" customFormat="1" ht="12" x14ac:dyDescent="0.2">
      <c r="A175" s="7">
        <v>36241</v>
      </c>
      <c r="B175" s="4">
        <v>97.5</v>
      </c>
      <c r="C175" s="4">
        <v>67.5</v>
      </c>
      <c r="D175" s="4">
        <v>42.5</v>
      </c>
      <c r="E175" s="11" t="s">
        <v>2</v>
      </c>
    </row>
    <row r="176" spans="1:5" s="3" customFormat="1" ht="12" x14ac:dyDescent="0.2">
      <c r="A176" s="7">
        <v>36262</v>
      </c>
      <c r="B176" s="4">
        <v>97.5</v>
      </c>
      <c r="C176" s="4">
        <v>67.5</v>
      </c>
      <c r="D176" s="4">
        <v>42.5</v>
      </c>
      <c r="E176" s="11" t="s">
        <v>2</v>
      </c>
    </row>
    <row r="177" spans="1:5" s="3" customFormat="1" ht="12" x14ac:dyDescent="0.2">
      <c r="A177" s="7">
        <v>36276</v>
      </c>
      <c r="B177" s="4">
        <v>97.5</v>
      </c>
      <c r="C177" s="4">
        <v>67.5</v>
      </c>
      <c r="D177" s="4">
        <v>42.5</v>
      </c>
      <c r="E177" s="11" t="s">
        <v>2</v>
      </c>
    </row>
    <row r="178" spans="1:5" s="3" customFormat="1" ht="12" x14ac:dyDescent="0.2">
      <c r="A178" s="7">
        <v>36290</v>
      </c>
      <c r="B178" s="4">
        <v>97.5</v>
      </c>
      <c r="C178" s="4">
        <v>67.5</v>
      </c>
      <c r="D178" s="4">
        <v>42.5</v>
      </c>
      <c r="E178" s="11" t="s">
        <v>2</v>
      </c>
    </row>
    <row r="179" spans="1:5" s="3" customFormat="1" ht="12" x14ac:dyDescent="0.2">
      <c r="A179" s="7">
        <v>36304</v>
      </c>
      <c r="B179" s="4">
        <v>97.5</v>
      </c>
      <c r="C179" s="4">
        <v>67.5</v>
      </c>
      <c r="D179" s="4">
        <v>42.5</v>
      </c>
      <c r="E179" s="11" t="s">
        <v>2</v>
      </c>
    </row>
    <row r="180" spans="1:5" s="3" customFormat="1" ht="12" x14ac:dyDescent="0.2">
      <c r="A180" s="7">
        <v>36325</v>
      </c>
      <c r="B180" s="4">
        <v>97.5</v>
      </c>
      <c r="C180" s="4">
        <v>67.5</v>
      </c>
      <c r="D180" s="4">
        <v>57.5</v>
      </c>
      <c r="E180" s="11" t="s">
        <v>2</v>
      </c>
    </row>
    <row r="181" spans="1:5" s="3" customFormat="1" ht="12" x14ac:dyDescent="0.2">
      <c r="A181" s="7">
        <v>36339</v>
      </c>
      <c r="B181" s="4">
        <v>97.5</v>
      </c>
      <c r="C181" s="4">
        <v>67.5</v>
      </c>
      <c r="D181" s="4">
        <v>57.5</v>
      </c>
      <c r="E181" s="11" t="s">
        <v>2</v>
      </c>
    </row>
    <row r="182" spans="1:5" s="3" customFormat="1" ht="12" x14ac:dyDescent="0.2">
      <c r="A182" s="7">
        <v>36353</v>
      </c>
      <c r="B182" s="4">
        <v>97.5</v>
      </c>
      <c r="C182" s="4">
        <v>72.5</v>
      </c>
      <c r="D182" s="4">
        <v>72.5</v>
      </c>
      <c r="E182" s="11" t="s">
        <v>2</v>
      </c>
    </row>
    <row r="183" spans="1:5" s="3" customFormat="1" ht="12" x14ac:dyDescent="0.2">
      <c r="A183" s="7">
        <v>36367</v>
      </c>
      <c r="B183" s="4">
        <v>100</v>
      </c>
      <c r="C183" s="4">
        <v>72.5</v>
      </c>
      <c r="D183" s="4">
        <v>72.5</v>
      </c>
      <c r="E183" s="11" t="s">
        <v>2</v>
      </c>
    </row>
    <row r="184" spans="1:5" s="3" customFormat="1" ht="12" x14ac:dyDescent="0.2">
      <c r="A184" s="7">
        <v>36381</v>
      </c>
      <c r="B184" s="4">
        <v>107.5</v>
      </c>
      <c r="C184" s="4">
        <v>80</v>
      </c>
      <c r="D184" s="4">
        <v>80</v>
      </c>
      <c r="E184" s="11" t="s">
        <v>2</v>
      </c>
    </row>
    <row r="185" spans="1:5" s="3" customFormat="1" ht="12" x14ac:dyDescent="0.2">
      <c r="A185" s="7">
        <v>36395</v>
      </c>
      <c r="B185" s="4">
        <v>107.5</v>
      </c>
      <c r="C185" s="4">
        <v>80</v>
      </c>
      <c r="D185" s="4">
        <v>80</v>
      </c>
      <c r="E185" s="11" t="s">
        <v>2</v>
      </c>
    </row>
    <row r="186" spans="1:5" s="3" customFormat="1" ht="12" x14ac:dyDescent="0.2">
      <c r="A186" s="7">
        <v>36416</v>
      </c>
      <c r="B186" s="4">
        <v>107.5</v>
      </c>
      <c r="C186" s="4">
        <v>80</v>
      </c>
      <c r="D186" s="4">
        <v>80</v>
      </c>
      <c r="E186" s="11" t="s">
        <v>2</v>
      </c>
    </row>
    <row r="187" spans="1:5" s="3" customFormat="1" ht="12" x14ac:dyDescent="0.2">
      <c r="A187" s="7">
        <v>36430</v>
      </c>
      <c r="B187" s="4">
        <v>107.5</v>
      </c>
      <c r="C187" s="4">
        <v>80</v>
      </c>
      <c r="D187" s="4">
        <v>80</v>
      </c>
      <c r="E187" s="11" t="s">
        <v>2</v>
      </c>
    </row>
    <row r="188" spans="1:5" s="3" customFormat="1" ht="12" x14ac:dyDescent="0.2">
      <c r="A188" s="7">
        <v>36444</v>
      </c>
      <c r="B188" s="4">
        <v>117.5</v>
      </c>
      <c r="C188" s="4">
        <v>87.5</v>
      </c>
      <c r="D188" s="4">
        <v>80</v>
      </c>
      <c r="E188" s="11" t="s">
        <v>2</v>
      </c>
    </row>
    <row r="189" spans="1:5" s="3" customFormat="1" ht="12" x14ac:dyDescent="0.2">
      <c r="A189" s="7">
        <v>36458</v>
      </c>
      <c r="B189" s="4">
        <v>117.5</v>
      </c>
      <c r="C189" s="4">
        <v>87.5</v>
      </c>
      <c r="D189" s="4">
        <v>80</v>
      </c>
      <c r="E189" s="11" t="s">
        <v>2</v>
      </c>
    </row>
    <row r="190" spans="1:5" s="3" customFormat="1" ht="12" x14ac:dyDescent="0.2">
      <c r="A190" s="7">
        <v>36472</v>
      </c>
      <c r="B190" s="4">
        <v>132.5</v>
      </c>
      <c r="C190" s="4">
        <v>95</v>
      </c>
      <c r="D190" s="4">
        <v>80</v>
      </c>
      <c r="E190" s="11" t="s">
        <v>2</v>
      </c>
    </row>
    <row r="191" spans="1:5" s="3" customFormat="1" ht="12" x14ac:dyDescent="0.2">
      <c r="A191" s="7">
        <v>36486</v>
      </c>
      <c r="B191" s="4">
        <v>132.5</v>
      </c>
      <c r="C191" s="4">
        <v>95</v>
      </c>
      <c r="D191" s="4">
        <v>80</v>
      </c>
      <c r="E191" s="11" t="s">
        <v>2</v>
      </c>
    </row>
    <row r="192" spans="1:5" s="3" customFormat="1" ht="12" x14ac:dyDescent="0.2">
      <c r="A192" s="7">
        <v>36507</v>
      </c>
      <c r="B192" s="4">
        <v>132.5</v>
      </c>
      <c r="C192" s="4">
        <v>95</v>
      </c>
      <c r="D192" s="4">
        <v>80</v>
      </c>
      <c r="E192" s="11" t="s">
        <v>2</v>
      </c>
    </row>
    <row r="193" spans="1:5" s="3" customFormat="1" thickBot="1" x14ac:dyDescent="0.25">
      <c r="A193" s="8">
        <v>36521</v>
      </c>
      <c r="B193" s="5">
        <v>132.5</v>
      </c>
      <c r="C193" s="5">
        <v>95</v>
      </c>
      <c r="D193" s="5">
        <v>80</v>
      </c>
      <c r="E193" s="12" t="s">
        <v>2</v>
      </c>
    </row>
    <row r="194" spans="1:5" s="3" customFormat="1" ht="12" x14ac:dyDescent="0.2">
      <c r="A194" s="62">
        <v>36535</v>
      </c>
      <c r="B194" s="63">
        <v>132.5</v>
      </c>
      <c r="C194" s="63">
        <v>102.5</v>
      </c>
      <c r="D194" s="63">
        <v>80</v>
      </c>
      <c r="E194" s="13" t="s">
        <v>2</v>
      </c>
    </row>
    <row r="195" spans="1:5" s="3" customFormat="1" ht="12" x14ac:dyDescent="0.2">
      <c r="A195" s="7">
        <v>36549</v>
      </c>
      <c r="B195" s="4">
        <v>140</v>
      </c>
      <c r="C195" s="4">
        <v>102.5</v>
      </c>
      <c r="D195" s="4">
        <v>80</v>
      </c>
      <c r="E195" s="11" t="s">
        <v>2</v>
      </c>
    </row>
    <row r="196" spans="1:5" s="3" customFormat="1" ht="12" x14ac:dyDescent="0.2">
      <c r="A196" s="7">
        <v>36570</v>
      </c>
      <c r="B196" s="4">
        <v>132.5</v>
      </c>
      <c r="C196" s="4">
        <v>102.5</v>
      </c>
      <c r="D196" s="4">
        <v>90</v>
      </c>
      <c r="E196" s="11" t="s">
        <v>2</v>
      </c>
    </row>
    <row r="197" spans="1:5" s="3" customFormat="1" ht="12" x14ac:dyDescent="0.2">
      <c r="A197" s="7">
        <v>36584</v>
      </c>
      <c r="B197" s="4">
        <v>137.5</v>
      </c>
      <c r="C197" s="4">
        <v>107.5</v>
      </c>
      <c r="D197" s="4">
        <v>90</v>
      </c>
      <c r="E197" s="11" t="s">
        <v>2</v>
      </c>
    </row>
    <row r="198" spans="1:5" s="3" customFormat="1" ht="12" x14ac:dyDescent="0.2">
      <c r="A198" s="7">
        <v>36598</v>
      </c>
      <c r="B198" s="4">
        <v>137.5</v>
      </c>
      <c r="C198" s="4">
        <v>117.5</v>
      </c>
      <c r="D198" s="4">
        <v>100</v>
      </c>
      <c r="E198" s="11" t="s">
        <v>2</v>
      </c>
    </row>
    <row r="199" spans="1:5" s="3" customFormat="1" ht="12" x14ac:dyDescent="0.2">
      <c r="A199" s="7">
        <v>36612</v>
      </c>
      <c r="B199" s="4">
        <v>137.5</v>
      </c>
      <c r="C199" s="4">
        <v>117.5</v>
      </c>
      <c r="D199" s="4">
        <v>100</v>
      </c>
      <c r="E199" s="11" t="s">
        <v>2</v>
      </c>
    </row>
    <row r="200" spans="1:5" s="3" customFormat="1" ht="12" x14ac:dyDescent="0.2">
      <c r="A200" s="7">
        <v>36626</v>
      </c>
      <c r="B200" s="4">
        <v>137.5</v>
      </c>
      <c r="C200" s="4">
        <v>117.5</v>
      </c>
      <c r="D200" s="4">
        <v>110</v>
      </c>
      <c r="E200" s="11" t="s">
        <v>2</v>
      </c>
    </row>
    <row r="201" spans="1:5" s="3" customFormat="1" ht="12" x14ac:dyDescent="0.2">
      <c r="A201" s="7">
        <v>36640</v>
      </c>
      <c r="B201" s="4">
        <v>137.5</v>
      </c>
      <c r="C201" s="4">
        <v>117.5</v>
      </c>
      <c r="D201" s="4">
        <v>110</v>
      </c>
      <c r="E201" s="11" t="s">
        <v>2</v>
      </c>
    </row>
    <row r="202" spans="1:5" s="3" customFormat="1" ht="12" x14ac:dyDescent="0.2">
      <c r="A202" s="7">
        <v>36654</v>
      </c>
      <c r="B202" s="4">
        <v>137.5</v>
      </c>
      <c r="C202" s="4">
        <v>117.5</v>
      </c>
      <c r="D202" s="4">
        <v>110</v>
      </c>
      <c r="E202" s="11" t="s">
        <v>2</v>
      </c>
    </row>
    <row r="203" spans="1:5" s="3" customFormat="1" ht="12" x14ac:dyDescent="0.2">
      <c r="A203" s="7">
        <v>36668</v>
      </c>
      <c r="B203" s="4">
        <v>117.5</v>
      </c>
      <c r="C203" s="4">
        <v>117.5</v>
      </c>
      <c r="D203" s="4">
        <v>110</v>
      </c>
      <c r="E203" s="11" t="s">
        <v>2</v>
      </c>
    </row>
    <row r="204" spans="1:5" s="3" customFormat="1" ht="12" x14ac:dyDescent="0.2">
      <c r="A204" s="7">
        <v>36689</v>
      </c>
      <c r="B204" s="4">
        <v>112.5</v>
      </c>
      <c r="C204" s="4">
        <v>107.5</v>
      </c>
      <c r="D204" s="4">
        <v>102.5</v>
      </c>
      <c r="E204" s="11" t="s">
        <v>2</v>
      </c>
    </row>
    <row r="205" spans="1:5" s="3" customFormat="1" ht="12" x14ac:dyDescent="0.2">
      <c r="A205" s="7">
        <v>36703</v>
      </c>
      <c r="B205" s="4">
        <v>97.5</v>
      </c>
      <c r="C205" s="4">
        <v>97.5</v>
      </c>
      <c r="D205" s="4">
        <v>87.5</v>
      </c>
      <c r="E205" s="11" t="s">
        <v>2</v>
      </c>
    </row>
    <row r="206" spans="1:5" s="3" customFormat="1" ht="12" x14ac:dyDescent="0.2">
      <c r="A206" s="7">
        <v>36717</v>
      </c>
      <c r="B206" s="4">
        <v>92.5</v>
      </c>
      <c r="C206" s="4">
        <v>92.5</v>
      </c>
      <c r="D206" s="4">
        <v>67.5</v>
      </c>
      <c r="E206" s="11" t="s">
        <v>2</v>
      </c>
    </row>
    <row r="207" spans="1:5" s="3" customFormat="1" ht="12" x14ac:dyDescent="0.2">
      <c r="A207" s="7">
        <v>36731</v>
      </c>
      <c r="B207" s="4">
        <v>82.5</v>
      </c>
      <c r="C207" s="4">
        <v>82.5</v>
      </c>
      <c r="D207" s="4">
        <v>57.5</v>
      </c>
      <c r="E207" s="11" t="s">
        <v>2</v>
      </c>
    </row>
    <row r="208" spans="1:5" s="3" customFormat="1" ht="12" x14ac:dyDescent="0.2">
      <c r="A208" s="7">
        <v>36752</v>
      </c>
      <c r="B208" s="4">
        <v>82.5</v>
      </c>
      <c r="C208" s="4">
        <v>77.5</v>
      </c>
      <c r="D208" s="4">
        <v>47.5</v>
      </c>
      <c r="E208" s="11" t="s">
        <v>2</v>
      </c>
    </row>
    <row r="209" spans="1:5" s="3" customFormat="1" ht="12" x14ac:dyDescent="0.2">
      <c r="A209" s="7">
        <v>36794</v>
      </c>
      <c r="B209" s="4">
        <v>82.5</v>
      </c>
      <c r="C209" s="4">
        <v>77.5</v>
      </c>
      <c r="D209" s="4">
        <v>47.5</v>
      </c>
      <c r="E209" s="11" t="s">
        <v>2</v>
      </c>
    </row>
    <row r="210" spans="1:5" s="3" customFormat="1" ht="12" x14ac:dyDescent="0.2">
      <c r="A210" s="7">
        <v>36808</v>
      </c>
      <c r="B210" s="4">
        <v>82.5</v>
      </c>
      <c r="C210" s="4">
        <v>77.5</v>
      </c>
      <c r="D210" s="4">
        <v>47.5</v>
      </c>
      <c r="E210" s="11" t="s">
        <v>2</v>
      </c>
    </row>
    <row r="211" spans="1:5" s="3" customFormat="1" ht="12" x14ac:dyDescent="0.2">
      <c r="A211" s="7">
        <v>36822</v>
      </c>
      <c r="B211" s="4">
        <v>87.5</v>
      </c>
      <c r="C211" s="4">
        <v>82.5</v>
      </c>
      <c r="D211" s="4">
        <v>52.5</v>
      </c>
      <c r="E211" s="11" t="s">
        <v>2</v>
      </c>
    </row>
    <row r="212" spans="1:5" s="3" customFormat="1" ht="12" x14ac:dyDescent="0.2">
      <c r="A212" s="7">
        <v>36843</v>
      </c>
      <c r="B212" s="4">
        <v>87.5</v>
      </c>
      <c r="C212" s="4">
        <v>77.5</v>
      </c>
      <c r="D212" s="4">
        <v>42.5</v>
      </c>
      <c r="E212" s="11" t="s">
        <v>2</v>
      </c>
    </row>
    <row r="213" spans="1:5" s="3" customFormat="1" ht="12" x14ac:dyDescent="0.2">
      <c r="A213" s="7">
        <v>36857</v>
      </c>
      <c r="B213" s="4">
        <v>82.5</v>
      </c>
      <c r="C213" s="4">
        <v>77.5</v>
      </c>
      <c r="D213" s="4">
        <v>42.5</v>
      </c>
      <c r="E213" s="11" t="s">
        <v>2</v>
      </c>
    </row>
    <row r="214" spans="1:5" s="3" customFormat="1" ht="12" x14ac:dyDescent="0.2">
      <c r="A214" s="7">
        <v>36871</v>
      </c>
      <c r="B214" s="4">
        <v>72.5</v>
      </c>
      <c r="C214" s="4">
        <v>67.5</v>
      </c>
      <c r="D214" s="4">
        <v>27.5</v>
      </c>
      <c r="E214" s="11" t="s">
        <v>2</v>
      </c>
    </row>
    <row r="215" spans="1:5" s="3" customFormat="1" thickBot="1" x14ac:dyDescent="0.25">
      <c r="A215" s="8">
        <v>36885</v>
      </c>
      <c r="B215" s="5">
        <v>72.5</v>
      </c>
      <c r="C215" s="5">
        <v>67.5</v>
      </c>
      <c r="D215" s="5">
        <v>22.5</v>
      </c>
      <c r="E215" s="12" t="s">
        <v>2</v>
      </c>
    </row>
    <row r="216" spans="1:5" s="3" customFormat="1" ht="12" x14ac:dyDescent="0.2">
      <c r="A216" s="62">
        <v>36899</v>
      </c>
      <c r="B216" s="63">
        <v>67.5</v>
      </c>
      <c r="C216" s="63">
        <v>67.5</v>
      </c>
      <c r="D216" s="63">
        <v>27.5</v>
      </c>
      <c r="E216" s="13" t="s">
        <v>2</v>
      </c>
    </row>
    <row r="217" spans="1:5" s="3" customFormat="1" ht="12" x14ac:dyDescent="0.2">
      <c r="A217" s="7">
        <v>36913</v>
      </c>
      <c r="B217" s="4">
        <v>67.5</v>
      </c>
      <c r="C217" s="4">
        <v>67.5</v>
      </c>
      <c r="D217" s="4">
        <v>27.5</v>
      </c>
      <c r="E217" s="11" t="s">
        <v>2</v>
      </c>
    </row>
    <row r="218" spans="1:5" s="3" customFormat="1" ht="12" x14ac:dyDescent="0.2">
      <c r="A218" s="7">
        <v>36934</v>
      </c>
      <c r="B218" s="4">
        <v>67.5</v>
      </c>
      <c r="C218" s="4">
        <v>67.5</v>
      </c>
      <c r="D218" s="4">
        <v>27.5</v>
      </c>
      <c r="E218" s="11" t="s">
        <v>2</v>
      </c>
    </row>
    <row r="219" spans="1:5" s="3" customFormat="1" ht="12" x14ac:dyDescent="0.2">
      <c r="A219" s="7">
        <v>36948</v>
      </c>
      <c r="B219" s="4">
        <v>67.5</v>
      </c>
      <c r="C219" s="4">
        <v>67.5</v>
      </c>
      <c r="D219" s="4">
        <v>27.5</v>
      </c>
      <c r="E219" s="11" t="s">
        <v>2</v>
      </c>
    </row>
    <row r="220" spans="1:5" s="3" customFormat="1" ht="12" x14ac:dyDescent="0.2">
      <c r="A220" s="9">
        <f>IF('[1]RecycleMkts Prices'!A219="","",'[1]RecycleMkts Prices'!A219)</f>
        <v>36962</v>
      </c>
      <c r="B220" s="2">
        <f>IF('[1]RecycleMkts Prices'!B219="","",'[1]RecycleMkts Prices'!B219)</f>
        <v>62.5</v>
      </c>
      <c r="C220" s="2">
        <f>IF('[1]RecycleMkts Prices'!C219="","",'[1]RecycleMkts Prices'!C219)</f>
        <v>67.5</v>
      </c>
      <c r="D220" s="2">
        <f>IF('[1]RecycleMkts Prices'!D219="","",'[1]RecycleMkts Prices'!D219)</f>
        <v>27.5</v>
      </c>
      <c r="E220" s="14"/>
    </row>
    <row r="221" spans="1:5" s="3" customFormat="1" ht="12" x14ac:dyDescent="0.2">
      <c r="A221" s="9">
        <f>IF('[1]RecycleMkts Prices'!A220="","",'[1]RecycleMkts Prices'!A220)</f>
        <v>36976</v>
      </c>
      <c r="B221" s="2">
        <f>IF('[1]RecycleMkts Prices'!B220="","",'[1]RecycleMkts Prices'!B220)</f>
        <v>62.5</v>
      </c>
      <c r="C221" s="2">
        <f>IF('[1]RecycleMkts Prices'!C220="","",'[1]RecycleMkts Prices'!C220)</f>
        <v>67.5</v>
      </c>
      <c r="D221" s="2">
        <f>IF('[1]RecycleMkts Prices'!D220="","",'[1]RecycleMkts Prices'!D220)</f>
        <v>27.5</v>
      </c>
      <c r="E221" s="14"/>
    </row>
    <row r="222" spans="1:5" s="3" customFormat="1" ht="12" x14ac:dyDescent="0.2">
      <c r="A222" s="9">
        <f>IF('[1]RecycleMkts Prices'!A221="","",'[1]RecycleMkts Prices'!A221)</f>
        <v>36990</v>
      </c>
      <c r="B222" s="2">
        <f>IF('[1]RecycleMkts Prices'!B221="","",'[1]RecycleMkts Prices'!B221)</f>
        <v>57.5</v>
      </c>
      <c r="C222" s="2">
        <f>IF('[1]RecycleMkts Prices'!C221="","",'[1]RecycleMkts Prices'!C221)</f>
        <v>62.5</v>
      </c>
      <c r="D222" s="2">
        <f>IF('[1]RecycleMkts Prices'!D221="","",'[1]RecycleMkts Prices'!D221)</f>
        <v>22.5</v>
      </c>
      <c r="E222" s="14"/>
    </row>
    <row r="223" spans="1:5" s="3" customFormat="1" ht="12" x14ac:dyDescent="0.2">
      <c r="A223" s="9">
        <f>IF('[1]RecycleMkts Prices'!A222="","",'[1]RecycleMkts Prices'!A222)</f>
        <v>37004</v>
      </c>
      <c r="B223" s="2">
        <f>IF('[1]RecycleMkts Prices'!B222="","",'[1]RecycleMkts Prices'!B222)</f>
        <v>52.5</v>
      </c>
      <c r="C223" s="2">
        <f>IF('[1]RecycleMkts Prices'!C222="","",'[1]RecycleMkts Prices'!C222)</f>
        <v>62.5</v>
      </c>
      <c r="D223" s="2">
        <f>IF('[1]RecycleMkts Prices'!D222="","",'[1]RecycleMkts Prices'!D222)</f>
        <v>22.5</v>
      </c>
      <c r="E223" s="14"/>
    </row>
    <row r="224" spans="1:5" s="3" customFormat="1" ht="12" x14ac:dyDescent="0.2">
      <c r="A224" s="9">
        <f>IF('[1]RecycleMkts Prices'!A223="","",'[1]RecycleMkts Prices'!A223)</f>
        <v>37025</v>
      </c>
      <c r="B224" s="2">
        <f>IF('[1]RecycleMkts Prices'!B223="","",'[1]RecycleMkts Prices'!B223)</f>
        <v>32.5</v>
      </c>
      <c r="C224" s="2">
        <f>IF('[1]RecycleMkts Prices'!C223="","",'[1]RecycleMkts Prices'!C223)</f>
        <v>37.5</v>
      </c>
      <c r="D224" s="2">
        <f>IF('[1]RecycleMkts Prices'!D223="","",'[1]RecycleMkts Prices'!D223)</f>
        <v>22.5</v>
      </c>
      <c r="E224" s="14"/>
    </row>
    <row r="225" spans="1:5" s="3" customFormat="1" ht="12" x14ac:dyDescent="0.2">
      <c r="A225" s="9">
        <f>IF('[1]RecycleMkts Prices'!A224="","",'[1]RecycleMkts Prices'!A224)</f>
        <v>37039</v>
      </c>
      <c r="B225" s="2">
        <f>IF('[1]RecycleMkts Prices'!B224="","",'[1]RecycleMkts Prices'!B224)</f>
        <v>32.5</v>
      </c>
      <c r="C225" s="2">
        <f>IF('[1]RecycleMkts Prices'!C224="","",'[1]RecycleMkts Prices'!C224)</f>
        <v>37.5</v>
      </c>
      <c r="D225" s="2">
        <f>IF('[1]RecycleMkts Prices'!D224="","",'[1]RecycleMkts Prices'!D224)</f>
        <v>22.5</v>
      </c>
      <c r="E225" s="14"/>
    </row>
    <row r="226" spans="1:5" s="3" customFormat="1" ht="12" x14ac:dyDescent="0.2">
      <c r="A226" s="9">
        <f>IF('[1]RecycleMkts Prices'!A225="","",'[1]RecycleMkts Prices'!A225)</f>
        <v>37053</v>
      </c>
      <c r="B226" s="2">
        <f>IF('[1]RecycleMkts Prices'!B225="","",'[1]RecycleMkts Prices'!B225)</f>
        <v>27.5</v>
      </c>
      <c r="C226" s="2">
        <f>IF('[1]RecycleMkts Prices'!C225="","",'[1]RecycleMkts Prices'!C225)</f>
        <v>32.5</v>
      </c>
      <c r="D226" s="2">
        <f>IF('[1]RecycleMkts Prices'!D225="","",'[1]RecycleMkts Prices'!D225)</f>
        <v>22.5</v>
      </c>
      <c r="E226" s="14"/>
    </row>
    <row r="227" spans="1:5" s="3" customFormat="1" ht="12" x14ac:dyDescent="0.2">
      <c r="A227" s="9">
        <f>IF('[1]RecycleMkts Prices'!A226="","",'[1]RecycleMkts Prices'!A226)</f>
        <v>37067</v>
      </c>
      <c r="B227" s="2">
        <f>IF('[1]RecycleMkts Prices'!B226="","",'[1]RecycleMkts Prices'!B226)</f>
        <v>27.5</v>
      </c>
      <c r="C227" s="2">
        <f>IF('[1]RecycleMkts Prices'!C226="","",'[1]RecycleMkts Prices'!C226)</f>
        <v>32.5</v>
      </c>
      <c r="D227" s="2">
        <f>IF('[1]RecycleMkts Prices'!D226="","",'[1]RecycleMkts Prices'!D226)</f>
        <v>22.5</v>
      </c>
      <c r="E227" s="14"/>
    </row>
    <row r="228" spans="1:5" s="3" customFormat="1" ht="12" x14ac:dyDescent="0.2">
      <c r="A228" s="9">
        <f>IF('[1]RecycleMkts Prices'!A227="","",'[1]RecycleMkts Prices'!A227)</f>
        <v>37081</v>
      </c>
      <c r="B228" s="2">
        <f>IF('[1]RecycleMkts Prices'!B227="","",'[1]RecycleMkts Prices'!B227)</f>
        <v>27.5</v>
      </c>
      <c r="C228" s="2">
        <f>IF('[1]RecycleMkts Prices'!C227="","",'[1]RecycleMkts Prices'!C227)</f>
        <v>32.5</v>
      </c>
      <c r="D228" s="2">
        <f>IF('[1]RecycleMkts Prices'!D227="","",'[1]RecycleMkts Prices'!D227)</f>
        <v>22.5</v>
      </c>
      <c r="E228" s="14"/>
    </row>
    <row r="229" spans="1:5" s="3" customFormat="1" ht="12" x14ac:dyDescent="0.2">
      <c r="A229" s="9">
        <f>IF('[1]RecycleMkts Prices'!A228="","",'[1]RecycleMkts Prices'!A228)</f>
        <v>37095</v>
      </c>
      <c r="B229" s="2">
        <f>IF('[1]RecycleMkts Prices'!B228="","",'[1]RecycleMkts Prices'!B228)</f>
        <v>27.5</v>
      </c>
      <c r="C229" s="2">
        <f>IF('[1]RecycleMkts Prices'!C228="","",'[1]RecycleMkts Prices'!C228)</f>
        <v>32.5</v>
      </c>
      <c r="D229" s="2">
        <f>IF('[1]RecycleMkts Prices'!D228="","",'[1]RecycleMkts Prices'!D228)</f>
        <v>22.5</v>
      </c>
      <c r="E229" s="14"/>
    </row>
    <row r="230" spans="1:5" s="3" customFormat="1" ht="12" x14ac:dyDescent="0.2">
      <c r="A230" s="9">
        <f>IF('[1]RecycleMkts Prices'!A229="","",'[1]RecycleMkts Prices'!A229)</f>
        <v>37116</v>
      </c>
      <c r="B230" s="2">
        <f>IF('[1]RecycleMkts Prices'!B229="","",'[1]RecycleMkts Prices'!B229)</f>
        <v>27.5</v>
      </c>
      <c r="C230" s="2">
        <f>IF('[1]RecycleMkts Prices'!C229="","",'[1]RecycleMkts Prices'!C229)</f>
        <v>32.5</v>
      </c>
      <c r="D230" s="2">
        <f>IF('[1]RecycleMkts Prices'!D229="","",'[1]RecycleMkts Prices'!D229)</f>
        <v>27.5</v>
      </c>
      <c r="E230" s="14"/>
    </row>
    <row r="231" spans="1:5" s="3" customFormat="1" ht="12" x14ac:dyDescent="0.2">
      <c r="A231" s="9">
        <f>IF('[1]RecycleMkts Prices'!A230="","",'[1]RecycleMkts Prices'!A230)</f>
        <v>37130</v>
      </c>
      <c r="B231" s="2">
        <f>IF('[1]RecycleMkts Prices'!B230="","",'[1]RecycleMkts Prices'!B230)</f>
        <v>27.5</v>
      </c>
      <c r="C231" s="2">
        <f>IF('[1]RecycleMkts Prices'!C230="","",'[1]RecycleMkts Prices'!C230)</f>
        <v>37.5</v>
      </c>
      <c r="D231" s="2">
        <f>IF('[1]RecycleMkts Prices'!D230="","",'[1]RecycleMkts Prices'!D230)</f>
        <v>32.5</v>
      </c>
      <c r="E231" s="14"/>
    </row>
    <row r="232" spans="1:5" s="3" customFormat="1" ht="12" x14ac:dyDescent="0.2">
      <c r="A232" s="9">
        <f>IF('[1]RecycleMkts Prices'!A231="","",'[1]RecycleMkts Prices'!A231)</f>
        <v>37144</v>
      </c>
      <c r="B232" s="2">
        <f>IF('[1]RecycleMkts Prices'!B231="","",'[1]RecycleMkts Prices'!B231)</f>
        <v>32.5</v>
      </c>
      <c r="C232" s="2">
        <f>IF('[1]RecycleMkts Prices'!C231="","",'[1]RecycleMkts Prices'!C231)</f>
        <v>32.5</v>
      </c>
      <c r="D232" s="2">
        <f>IF('[1]RecycleMkts Prices'!D231="","",'[1]RecycleMkts Prices'!D231)</f>
        <v>35</v>
      </c>
      <c r="E232" s="14"/>
    </row>
    <row r="233" spans="1:5" s="3" customFormat="1" ht="12" x14ac:dyDescent="0.2">
      <c r="A233" s="9">
        <f>IF('[1]RecycleMkts Prices'!A232="","",'[1]RecycleMkts Prices'!A232)</f>
        <v>37158</v>
      </c>
      <c r="B233" s="2">
        <f>IF('[1]RecycleMkts Prices'!B232="","",'[1]RecycleMkts Prices'!B232)</f>
        <v>32.5</v>
      </c>
      <c r="C233" s="2">
        <f>IF('[1]RecycleMkts Prices'!C232="","",'[1]RecycleMkts Prices'!C232)</f>
        <v>32.5</v>
      </c>
      <c r="D233" s="2">
        <f>IF('[1]RecycleMkts Prices'!D232="","",'[1]RecycleMkts Prices'!D232)</f>
        <v>35</v>
      </c>
      <c r="E233" s="14"/>
    </row>
    <row r="234" spans="1:5" s="3" customFormat="1" ht="12" x14ac:dyDescent="0.2">
      <c r="A234" s="9">
        <f>IF('[1]RecycleMkts Prices'!A233="","",'[1]RecycleMkts Prices'!A233)</f>
        <v>37172</v>
      </c>
      <c r="B234" s="2">
        <f>IF('[1]RecycleMkts Prices'!B233="","",'[1]RecycleMkts Prices'!B233)</f>
        <v>32.5</v>
      </c>
      <c r="C234" s="2">
        <f>IF('[1]RecycleMkts Prices'!C233="","",'[1]RecycleMkts Prices'!C233)</f>
        <v>32.5</v>
      </c>
      <c r="D234" s="2">
        <f>IF('[1]RecycleMkts Prices'!D233="","",'[1]RecycleMkts Prices'!D233)</f>
        <v>32.5</v>
      </c>
      <c r="E234" s="14"/>
    </row>
    <row r="235" spans="1:5" s="3" customFormat="1" ht="12" x14ac:dyDescent="0.2">
      <c r="A235" s="9">
        <f>IF('[1]RecycleMkts Prices'!A234="","",'[1]RecycleMkts Prices'!A234)</f>
        <v>37186</v>
      </c>
      <c r="B235" s="2">
        <f>IF('[1]RecycleMkts Prices'!B234="","",'[1]RecycleMkts Prices'!B234)</f>
        <v>32.5</v>
      </c>
      <c r="C235" s="2">
        <f>IF('[1]RecycleMkts Prices'!C234="","",'[1]RecycleMkts Prices'!C234)</f>
        <v>32.5</v>
      </c>
      <c r="D235" s="2">
        <f>IF('[1]RecycleMkts Prices'!D234="","",'[1]RecycleMkts Prices'!D234)</f>
        <v>32.5</v>
      </c>
      <c r="E235" s="14"/>
    </row>
    <row r="236" spans="1:5" s="3" customFormat="1" ht="12" x14ac:dyDescent="0.2">
      <c r="A236" s="9">
        <f>IF('[1]RecycleMkts Prices'!A235="","",'[1]RecycleMkts Prices'!A235)</f>
        <v>37200</v>
      </c>
      <c r="B236" s="2">
        <f>IF('[1]RecycleMkts Prices'!B235="","",'[1]RecycleMkts Prices'!B235)</f>
        <v>32.5</v>
      </c>
      <c r="C236" s="2">
        <f>IF('[1]RecycleMkts Prices'!C235="","",'[1]RecycleMkts Prices'!C235)</f>
        <v>32.5</v>
      </c>
      <c r="D236" s="2">
        <f>IF('[1]RecycleMkts Prices'!D235="","",'[1]RecycleMkts Prices'!D235)</f>
        <v>32.5</v>
      </c>
      <c r="E236" s="14"/>
    </row>
    <row r="237" spans="1:5" s="3" customFormat="1" ht="12" x14ac:dyDescent="0.2">
      <c r="A237" s="9">
        <f>IF('[1]RecycleMkts Prices'!A236="","",'[1]RecycleMkts Prices'!A236)</f>
        <v>37221</v>
      </c>
      <c r="B237" s="2">
        <f>IF('[1]RecycleMkts Prices'!B236="","",'[1]RecycleMkts Prices'!B236)</f>
        <v>32.5</v>
      </c>
      <c r="C237" s="2">
        <f>IF('[1]RecycleMkts Prices'!C236="","",'[1]RecycleMkts Prices'!C236)</f>
        <v>32.5</v>
      </c>
      <c r="D237" s="2">
        <f>IF('[1]RecycleMkts Prices'!D236="","",'[1]RecycleMkts Prices'!D236)</f>
        <v>32.5</v>
      </c>
      <c r="E237" s="14"/>
    </row>
    <row r="238" spans="1:5" s="3" customFormat="1" ht="12" x14ac:dyDescent="0.2">
      <c r="A238" s="9">
        <f>IF('[1]RecycleMkts Prices'!A237="","",'[1]RecycleMkts Prices'!A237)</f>
        <v>37235</v>
      </c>
      <c r="B238" s="2">
        <f>IF('[1]RecycleMkts Prices'!B237="","",'[1]RecycleMkts Prices'!B237)</f>
        <v>32.5</v>
      </c>
      <c r="C238" s="2">
        <f>IF('[1]RecycleMkts Prices'!C237="","",'[1]RecycleMkts Prices'!C237)</f>
        <v>32.5</v>
      </c>
      <c r="D238" s="2">
        <f>IF('[1]RecycleMkts Prices'!D237="","",'[1]RecycleMkts Prices'!D237)</f>
        <v>32.5</v>
      </c>
      <c r="E238" s="14"/>
    </row>
    <row r="239" spans="1:5" s="3" customFormat="1" thickBot="1" x14ac:dyDescent="0.25">
      <c r="A239" s="10">
        <f>IF('[1]RecycleMkts Prices'!A238="","",'[1]RecycleMkts Prices'!A238)</f>
        <v>37249</v>
      </c>
      <c r="B239" s="6">
        <f>IF('[1]RecycleMkts Prices'!B238="","",'[1]RecycleMkts Prices'!B238)</f>
        <v>32.5</v>
      </c>
      <c r="C239" s="6">
        <f>IF('[1]RecycleMkts Prices'!C238="","",'[1]RecycleMkts Prices'!C238)</f>
        <v>32.5</v>
      </c>
      <c r="D239" s="6">
        <f>IF('[1]RecycleMkts Prices'!D238="","",'[1]RecycleMkts Prices'!D238)</f>
        <v>32.5</v>
      </c>
      <c r="E239" s="15"/>
    </row>
    <row r="240" spans="1:5" s="3" customFormat="1" ht="12" x14ac:dyDescent="0.2">
      <c r="A240" s="17">
        <f>IF('[1]RecycleMkts Prices'!A239="","",'[1]RecycleMkts Prices'!A239)</f>
        <v>37270</v>
      </c>
      <c r="B240" s="64">
        <f>IF('[1]RecycleMkts Prices'!B239="","",'[1]RecycleMkts Prices'!B239)</f>
        <v>32.5</v>
      </c>
      <c r="C240" s="64">
        <f>IF('[1]RecycleMkts Prices'!C239="","",'[1]RecycleMkts Prices'!C239)</f>
        <v>32.5</v>
      </c>
      <c r="D240" s="64">
        <f>IF('[1]RecycleMkts Prices'!D239="","",'[1]RecycleMkts Prices'!D239)</f>
        <v>32.5</v>
      </c>
      <c r="E240" s="16"/>
    </row>
    <row r="241" spans="1:5" s="3" customFormat="1" ht="12" x14ac:dyDescent="0.2">
      <c r="A241" s="9">
        <f>IF('[1]RecycleMkts Prices'!A240="","",'[1]RecycleMkts Prices'!A240)</f>
        <v>37298</v>
      </c>
      <c r="B241" s="2">
        <f>IF('[1]RecycleMkts Prices'!B240="","",'[1]RecycleMkts Prices'!B240)</f>
        <v>32.5</v>
      </c>
      <c r="C241" s="2">
        <f>IF('[1]RecycleMkts Prices'!C240="","",'[1]RecycleMkts Prices'!C240)</f>
        <v>32.5</v>
      </c>
      <c r="D241" s="2">
        <f>IF('[1]RecycleMkts Prices'!D240="","",'[1]RecycleMkts Prices'!D240)</f>
        <v>32.5</v>
      </c>
      <c r="E241" s="14"/>
    </row>
    <row r="242" spans="1:5" s="3" customFormat="1" ht="12" x14ac:dyDescent="0.2">
      <c r="A242" s="9">
        <f>IF('[1]RecycleMkts Prices'!A241="","",'[1]RecycleMkts Prices'!A241)</f>
        <v>37312</v>
      </c>
      <c r="B242" s="2">
        <f>IF('[1]RecycleMkts Prices'!B241="","",'[1]RecycleMkts Prices'!B241)</f>
        <v>32.5</v>
      </c>
      <c r="C242" s="2">
        <f>IF('[1]RecycleMkts Prices'!C241="","",'[1]RecycleMkts Prices'!C241)</f>
        <v>32.5</v>
      </c>
      <c r="D242" s="2">
        <f>IF('[1]RecycleMkts Prices'!D241="","",'[1]RecycleMkts Prices'!D241)</f>
        <v>32.5</v>
      </c>
      <c r="E242" s="14"/>
    </row>
    <row r="243" spans="1:5" s="3" customFormat="1" ht="12" x14ac:dyDescent="0.2">
      <c r="A243" s="9">
        <f>IF('[1]RecycleMkts Prices'!A242="","",'[1]RecycleMkts Prices'!A242)</f>
        <v>37326</v>
      </c>
      <c r="B243" s="2">
        <f>IF('[1]RecycleMkts Prices'!B242="","",'[1]RecycleMkts Prices'!B242)</f>
        <v>32.5</v>
      </c>
      <c r="C243" s="2">
        <f>IF('[1]RecycleMkts Prices'!C242="","",'[1]RecycleMkts Prices'!C242)</f>
        <v>32.5</v>
      </c>
      <c r="D243" s="2">
        <f>IF('[1]RecycleMkts Prices'!D242="","",'[1]RecycleMkts Prices'!D242)</f>
        <v>32.5</v>
      </c>
      <c r="E243" s="14"/>
    </row>
    <row r="244" spans="1:5" s="3" customFormat="1" ht="12" x14ac:dyDescent="0.2">
      <c r="A244" s="9">
        <f>IF('[1]RecycleMkts Prices'!A243="","",'[1]RecycleMkts Prices'!A243)</f>
        <v>37340</v>
      </c>
      <c r="B244" s="2">
        <f>IF('[1]RecycleMkts Prices'!B243="","",'[1]RecycleMkts Prices'!B243)</f>
        <v>32.5</v>
      </c>
      <c r="C244" s="2">
        <f>IF('[1]RecycleMkts Prices'!C243="","",'[1]RecycleMkts Prices'!C243)</f>
        <v>32.5</v>
      </c>
      <c r="D244" s="2">
        <f>IF('[1]RecycleMkts Prices'!D243="","",'[1]RecycleMkts Prices'!D243)</f>
        <v>32.5</v>
      </c>
      <c r="E244" s="14"/>
    </row>
    <row r="245" spans="1:5" s="3" customFormat="1" ht="12" x14ac:dyDescent="0.2">
      <c r="A245" s="9">
        <f>IF('[1]RecycleMkts Prices'!A244="","",'[1]RecycleMkts Prices'!A244)</f>
        <v>37354</v>
      </c>
      <c r="B245" s="2">
        <f>IF('[1]RecycleMkts Prices'!B244="","",'[1]RecycleMkts Prices'!B244)</f>
        <v>32.5</v>
      </c>
      <c r="C245" s="2">
        <f>IF('[1]RecycleMkts Prices'!C244="","",'[1]RecycleMkts Prices'!C244)</f>
        <v>42.5</v>
      </c>
      <c r="D245" s="2">
        <f>IF('[1]RecycleMkts Prices'!D244="","",'[1]RecycleMkts Prices'!D244)</f>
        <v>37.5</v>
      </c>
      <c r="E245" s="14"/>
    </row>
    <row r="246" spans="1:5" s="3" customFormat="1" ht="12" x14ac:dyDescent="0.2">
      <c r="A246" s="9">
        <f>IF('[1]RecycleMkts Prices'!A245="","",'[1]RecycleMkts Prices'!A245)</f>
        <v>37368</v>
      </c>
      <c r="B246" s="2">
        <f>IF('[1]RecycleMkts Prices'!B245="","",'[1]RecycleMkts Prices'!B245)</f>
        <v>32.5</v>
      </c>
      <c r="C246" s="2">
        <f>IF('[1]RecycleMkts Prices'!C245="","",'[1]RecycleMkts Prices'!C245)</f>
        <v>42.5</v>
      </c>
      <c r="D246" s="2">
        <f>IF('[1]RecycleMkts Prices'!D245="","",'[1]RecycleMkts Prices'!D245)</f>
        <v>37.5</v>
      </c>
      <c r="E246" s="14"/>
    </row>
    <row r="247" spans="1:5" s="3" customFormat="1" ht="12" x14ac:dyDescent="0.2">
      <c r="A247" s="9">
        <f>IF('[1]RecycleMkts Prices'!A246="","",'[1]RecycleMkts Prices'!A246)</f>
        <v>37389</v>
      </c>
      <c r="B247" s="2">
        <f>IF('[1]RecycleMkts Prices'!B246="","",'[1]RecycleMkts Prices'!B246)</f>
        <v>32.5</v>
      </c>
      <c r="C247" s="2">
        <f>IF('[1]RecycleMkts Prices'!C246="","",'[1]RecycleMkts Prices'!C246)</f>
        <v>42.5</v>
      </c>
      <c r="D247" s="2">
        <f>IF('[1]RecycleMkts Prices'!D246="","",'[1]RecycleMkts Prices'!D246)</f>
        <v>50</v>
      </c>
      <c r="E247" s="14"/>
    </row>
    <row r="248" spans="1:5" s="3" customFormat="1" ht="12" x14ac:dyDescent="0.2">
      <c r="A248" s="9">
        <f>IF('[1]RecycleMkts Prices'!A247="","",'[1]RecycleMkts Prices'!A247)</f>
        <v>37403</v>
      </c>
      <c r="B248" s="2">
        <f>IF('[1]RecycleMkts Prices'!B247="","",'[1]RecycleMkts Prices'!B247)</f>
        <v>32.5</v>
      </c>
      <c r="C248" s="2">
        <f>IF('[1]RecycleMkts Prices'!C247="","",'[1]RecycleMkts Prices'!C247)</f>
        <v>42.5</v>
      </c>
      <c r="D248" s="2">
        <f>IF('[1]RecycleMkts Prices'!D247="","",'[1]RecycleMkts Prices'!D247)</f>
        <v>37.5</v>
      </c>
      <c r="E248" s="14"/>
    </row>
    <row r="249" spans="1:5" s="3" customFormat="1" ht="12" x14ac:dyDescent="0.2">
      <c r="A249" s="9">
        <f>IF('[1]RecycleMkts Prices'!A248="","",'[1]RecycleMkts Prices'!A248)</f>
        <v>37417</v>
      </c>
      <c r="B249" s="2">
        <f>IF('[1]RecycleMkts Prices'!B248="","",'[1]RecycleMkts Prices'!B248)</f>
        <v>32.5</v>
      </c>
      <c r="C249" s="2">
        <f>IF('[1]RecycleMkts Prices'!C248="","",'[1]RecycleMkts Prices'!C248)</f>
        <v>42.5</v>
      </c>
      <c r="D249" s="2">
        <f>IF('[1]RecycleMkts Prices'!D248="","",'[1]RecycleMkts Prices'!D248)</f>
        <v>75</v>
      </c>
      <c r="E249" s="14"/>
    </row>
    <row r="250" spans="1:5" s="3" customFormat="1" ht="12" x14ac:dyDescent="0.2">
      <c r="A250" s="9">
        <f>IF('[1]RecycleMkts Prices'!A249="","",'[1]RecycleMkts Prices'!A249)</f>
        <v>37431</v>
      </c>
      <c r="B250" s="2">
        <f>IF('[1]RecycleMkts Prices'!B249="","",'[1]RecycleMkts Prices'!B249)</f>
        <v>42.5</v>
      </c>
      <c r="C250" s="2">
        <f>IF('[1]RecycleMkts Prices'!C249="","",'[1]RecycleMkts Prices'!C249)</f>
        <v>47.5</v>
      </c>
      <c r="D250" s="2">
        <f>IF('[1]RecycleMkts Prices'!D249="","",'[1]RecycleMkts Prices'!D249)</f>
        <v>95</v>
      </c>
      <c r="E250" s="14"/>
    </row>
    <row r="251" spans="1:5" s="3" customFormat="1" ht="12" x14ac:dyDescent="0.2">
      <c r="A251" s="9">
        <f>IF('[1]RecycleMkts Prices'!A250="","",'[1]RecycleMkts Prices'!A250)</f>
        <v>37445</v>
      </c>
      <c r="B251" s="2">
        <f>IF('[1]RecycleMkts Prices'!B250="","",'[1]RecycleMkts Prices'!B250)</f>
        <v>32.5</v>
      </c>
      <c r="C251" s="2">
        <f>IF('[1]RecycleMkts Prices'!C250="","",'[1]RecycleMkts Prices'!C250)</f>
        <v>42.5</v>
      </c>
      <c r="D251" s="2">
        <f>IF('[1]RecycleMkts Prices'!D250="","",'[1]RecycleMkts Prices'!D250)</f>
        <v>95</v>
      </c>
      <c r="E251" s="14"/>
    </row>
    <row r="252" spans="1:5" s="3" customFormat="1" ht="12" x14ac:dyDescent="0.2">
      <c r="A252" s="9">
        <f>IF('[1]RecycleMkts Prices'!A251="","",'[1]RecycleMkts Prices'!A251)</f>
        <v>37459</v>
      </c>
      <c r="B252" s="2">
        <f>IF('[1]RecycleMkts Prices'!B251="","",'[1]RecycleMkts Prices'!B251)</f>
        <v>32.5</v>
      </c>
      <c r="C252" s="2">
        <f>IF('[1]RecycleMkts Prices'!C251="","",'[1]RecycleMkts Prices'!C251)</f>
        <v>42.5</v>
      </c>
      <c r="D252" s="2">
        <f>IF('[1]RecycleMkts Prices'!D251="","",'[1]RecycleMkts Prices'!D251)</f>
        <v>95</v>
      </c>
      <c r="E252" s="14"/>
    </row>
    <row r="253" spans="1:5" s="3" customFormat="1" ht="12" x14ac:dyDescent="0.2">
      <c r="A253" s="9">
        <f>IF('[1]RecycleMkts Prices'!A252="","",'[1]RecycleMkts Prices'!A252)</f>
        <v>37480</v>
      </c>
      <c r="B253" s="2">
        <f>IF('[1]RecycleMkts Prices'!B252="","",'[1]RecycleMkts Prices'!B252)</f>
        <v>32.5</v>
      </c>
      <c r="C253" s="2">
        <f>IF('[1]RecycleMkts Prices'!C252="","",'[1]RecycleMkts Prices'!C252)</f>
        <v>42.5</v>
      </c>
      <c r="D253" s="2">
        <f>IF('[1]RecycleMkts Prices'!D252="","",'[1]RecycleMkts Prices'!D252)</f>
        <v>75</v>
      </c>
      <c r="E253" s="14"/>
    </row>
    <row r="254" spans="1:5" s="3" customFormat="1" ht="12" x14ac:dyDescent="0.2">
      <c r="A254" s="9">
        <f>IF('[1]RecycleMkts Prices'!A253="","",'[1]RecycleMkts Prices'!A253)</f>
        <v>37494</v>
      </c>
      <c r="B254" s="2">
        <f>IF('[1]RecycleMkts Prices'!B253="","",'[1]RecycleMkts Prices'!B253)</f>
        <v>32.5</v>
      </c>
      <c r="C254" s="2">
        <f>IF('[1]RecycleMkts Prices'!C253="","",'[1]RecycleMkts Prices'!C253)</f>
        <v>42.5</v>
      </c>
      <c r="D254" s="2">
        <f>IF('[1]RecycleMkts Prices'!D253="","",'[1]RecycleMkts Prices'!D253)</f>
        <v>75</v>
      </c>
      <c r="E254" s="14"/>
    </row>
    <row r="255" spans="1:5" s="3" customFormat="1" ht="12" x14ac:dyDescent="0.2">
      <c r="A255" s="9">
        <f>IF('[1]RecycleMkts Prices'!A254="","",'[1]RecycleMkts Prices'!A254)</f>
        <v>37508</v>
      </c>
      <c r="B255" s="2">
        <f>IF('[1]RecycleMkts Prices'!B254="","",'[1]RecycleMkts Prices'!B254)</f>
        <v>32.5</v>
      </c>
      <c r="C255" s="2">
        <f>IF('[1]RecycleMkts Prices'!C254="","",'[1]RecycleMkts Prices'!C254)</f>
        <v>42.5</v>
      </c>
      <c r="D255" s="2">
        <f>IF('[1]RecycleMkts Prices'!D254="","",'[1]RecycleMkts Prices'!D254)</f>
        <v>75</v>
      </c>
      <c r="E255" s="14"/>
    </row>
    <row r="256" spans="1:5" s="3" customFormat="1" ht="12" x14ac:dyDescent="0.2">
      <c r="A256" s="9">
        <f>IF('[1]RecycleMkts Prices'!A255="","",'[1]RecycleMkts Prices'!A255)</f>
        <v>37522</v>
      </c>
      <c r="B256" s="2">
        <f>IF('[1]RecycleMkts Prices'!B255="","",'[1]RecycleMkts Prices'!B255)</f>
        <v>47.5</v>
      </c>
      <c r="C256" s="2">
        <f>IF('[1]RecycleMkts Prices'!C255="","",'[1]RecycleMkts Prices'!C255)</f>
        <v>47.5</v>
      </c>
      <c r="D256" s="2">
        <f>IF('[1]RecycleMkts Prices'!D255="","",'[1]RecycleMkts Prices'!D255)</f>
        <v>52.5</v>
      </c>
      <c r="E256" s="14"/>
    </row>
    <row r="257" spans="1:5" s="3" customFormat="1" ht="12" x14ac:dyDescent="0.2">
      <c r="A257" s="9">
        <f>IF('[1]RecycleMkts Prices'!A256="","",'[1]RecycleMkts Prices'!A256)</f>
        <v>37543</v>
      </c>
      <c r="B257" s="2">
        <f>IF('[1]RecycleMkts Prices'!B256="","",'[1]RecycleMkts Prices'!B256)</f>
        <v>47.5</v>
      </c>
      <c r="C257" s="2">
        <f>IF('[1]RecycleMkts Prices'!C256="","",'[1]RecycleMkts Prices'!C256)</f>
        <v>47.5</v>
      </c>
      <c r="D257" s="2">
        <f>IF('[1]RecycleMkts Prices'!D256="","",'[1]RecycleMkts Prices'!D256)</f>
        <v>47.5</v>
      </c>
      <c r="E257" s="14"/>
    </row>
    <row r="258" spans="1:5" s="3" customFormat="1" ht="12" x14ac:dyDescent="0.2">
      <c r="A258" s="9">
        <f>IF('[1]RecycleMkts Prices'!A257="","",'[1]RecycleMkts Prices'!A257)</f>
        <v>37557</v>
      </c>
      <c r="B258" s="2">
        <f>IF('[1]RecycleMkts Prices'!B257="","",'[1]RecycleMkts Prices'!B257)</f>
        <v>47.5</v>
      </c>
      <c r="C258" s="2">
        <f>IF('[1]RecycleMkts Prices'!C257="","",'[1]RecycleMkts Prices'!C257)</f>
        <v>47.5</v>
      </c>
      <c r="D258" s="2">
        <f>IF('[1]RecycleMkts Prices'!D257="","",'[1]RecycleMkts Prices'!D257)</f>
        <v>47.5</v>
      </c>
      <c r="E258" s="14"/>
    </row>
    <row r="259" spans="1:5" s="3" customFormat="1" ht="12" x14ac:dyDescent="0.2">
      <c r="A259" s="9">
        <f>IF('[1]RecycleMkts Prices'!A258="","",'[1]RecycleMkts Prices'!A258)</f>
        <v>37571</v>
      </c>
      <c r="B259" s="2">
        <f>IF('[1]RecycleMkts Prices'!B258="","",'[1]RecycleMkts Prices'!B258)</f>
        <v>47.5</v>
      </c>
      <c r="C259" s="2">
        <f>IF('[1]RecycleMkts Prices'!C258="","",'[1]RecycleMkts Prices'!C258)</f>
        <v>52.5</v>
      </c>
      <c r="D259" s="2">
        <f>IF('[1]RecycleMkts Prices'!D258="","",'[1]RecycleMkts Prices'!D258)</f>
        <v>47.5</v>
      </c>
      <c r="E259" s="14"/>
    </row>
    <row r="260" spans="1:5" s="3" customFormat="1" ht="12" x14ac:dyDescent="0.2">
      <c r="A260" s="9">
        <f>IF('[1]RecycleMkts Prices'!A259="","",'[1]RecycleMkts Prices'!A259)</f>
        <v>37585</v>
      </c>
      <c r="B260" s="2">
        <f>IF('[1]RecycleMkts Prices'!B259="","",'[1]RecycleMkts Prices'!B259)</f>
        <v>47.5</v>
      </c>
      <c r="C260" s="2">
        <f>IF('[1]RecycleMkts Prices'!C259="","",'[1]RecycleMkts Prices'!C259)</f>
        <v>52.5</v>
      </c>
      <c r="D260" s="2">
        <f>IF('[1]RecycleMkts Prices'!D259="","",'[1]RecycleMkts Prices'!D259)</f>
        <v>47.5</v>
      </c>
      <c r="E260" s="14"/>
    </row>
    <row r="261" spans="1:5" s="3" customFormat="1" ht="12" x14ac:dyDescent="0.2">
      <c r="A261" s="9">
        <f>IF('[1]RecycleMkts Prices'!A260="","",'[1]RecycleMkts Prices'!A260)</f>
        <v>37599</v>
      </c>
      <c r="B261" s="2">
        <f>IF('[1]RecycleMkts Prices'!B260="","",'[1]RecycleMkts Prices'!B260)</f>
        <v>47.5</v>
      </c>
      <c r="C261" s="2">
        <f>IF('[1]RecycleMkts Prices'!C260="","",'[1]RecycleMkts Prices'!C260)</f>
        <v>57.5</v>
      </c>
      <c r="D261" s="2">
        <f>IF('[1]RecycleMkts Prices'!D260="","",'[1]RecycleMkts Prices'!D260)</f>
        <v>42.5</v>
      </c>
      <c r="E261" s="14"/>
    </row>
    <row r="262" spans="1:5" s="3" customFormat="1" thickBot="1" x14ac:dyDescent="0.25">
      <c r="A262" s="10">
        <f>IF('[1]RecycleMkts Prices'!A261="","",'[1]RecycleMkts Prices'!A261)</f>
        <v>37613</v>
      </c>
      <c r="B262" s="6">
        <f>IF('[1]RecycleMkts Prices'!B261="","",'[1]RecycleMkts Prices'!B261)</f>
        <v>47.5</v>
      </c>
      <c r="C262" s="6">
        <f>IF('[1]RecycleMkts Prices'!C261="","",'[1]RecycleMkts Prices'!C261)</f>
        <v>57.5</v>
      </c>
      <c r="D262" s="6">
        <f>IF('[1]RecycleMkts Prices'!D261="","",'[1]RecycleMkts Prices'!D261)</f>
        <v>42.5</v>
      </c>
      <c r="E262" s="15"/>
    </row>
    <row r="263" spans="1:5" s="3" customFormat="1" ht="12" x14ac:dyDescent="0.2">
      <c r="A263" s="17">
        <f>IF('[1]RecycleMkts Prices'!A262="","",'[1]RecycleMkts Prices'!A262)</f>
        <v>37634</v>
      </c>
      <c r="B263" s="64">
        <f>IF('[1]RecycleMkts Prices'!B262="","",'[1]RecycleMkts Prices'!B262)</f>
        <v>47.5</v>
      </c>
      <c r="C263" s="64">
        <f>IF('[1]RecycleMkts Prices'!C262="","",'[1]RecycleMkts Prices'!C262)</f>
        <v>57.5</v>
      </c>
      <c r="D263" s="64">
        <f>IF('[1]RecycleMkts Prices'!D262="","",'[1]RecycleMkts Prices'!D262)</f>
        <v>32.5</v>
      </c>
      <c r="E263" s="16"/>
    </row>
    <row r="264" spans="1:5" s="3" customFormat="1" ht="12" x14ac:dyDescent="0.2">
      <c r="A264" s="9">
        <f>IF('[1]RecycleMkts Prices'!A263="","",'[1]RecycleMkts Prices'!A263)</f>
        <v>37648</v>
      </c>
      <c r="B264" s="2">
        <f>IF('[1]RecycleMkts Prices'!B263="","",'[1]RecycleMkts Prices'!B263)</f>
        <v>47.5</v>
      </c>
      <c r="C264" s="2">
        <f>IF('[1]RecycleMkts Prices'!C263="","",'[1]RecycleMkts Prices'!C263)</f>
        <v>57.5</v>
      </c>
      <c r="D264" s="2">
        <f>IF('[1]RecycleMkts Prices'!D263="","",'[1]RecycleMkts Prices'!D263)</f>
        <v>32.5</v>
      </c>
      <c r="E264" s="14"/>
    </row>
    <row r="265" spans="1:5" s="3" customFormat="1" ht="12" x14ac:dyDescent="0.2">
      <c r="A265" s="9">
        <f>IF('[1]RecycleMkts Prices'!A264="","",'[1]RecycleMkts Prices'!A264)</f>
        <v>37662</v>
      </c>
      <c r="B265" s="2">
        <f>IF('[1]RecycleMkts Prices'!B264="","",'[1]RecycleMkts Prices'!B264)</f>
        <v>47.5</v>
      </c>
      <c r="C265" s="2">
        <f>IF('[1]RecycleMkts Prices'!C264="","",'[1]RecycleMkts Prices'!C264)</f>
        <v>57.5</v>
      </c>
      <c r="D265" s="2">
        <f>IF('[1]RecycleMkts Prices'!D264="","",'[1]RecycleMkts Prices'!D264)</f>
        <v>32.5</v>
      </c>
      <c r="E265" s="14"/>
    </row>
    <row r="266" spans="1:5" s="3" customFormat="1" ht="12" x14ac:dyDescent="0.2">
      <c r="A266" s="9">
        <f>IF('[1]RecycleMkts Prices'!A265="","",'[1]RecycleMkts Prices'!A265)</f>
        <v>37690</v>
      </c>
      <c r="B266" s="2">
        <f>IF('[1]RecycleMkts Prices'!B265="","",'[1]RecycleMkts Prices'!B265)</f>
        <v>52.5</v>
      </c>
      <c r="C266" s="2">
        <f>IF('[1]RecycleMkts Prices'!C265="","",'[1]RecycleMkts Prices'!C265)</f>
        <v>62.5</v>
      </c>
      <c r="D266" s="2">
        <f>IF('[1]RecycleMkts Prices'!D265="","",'[1]RecycleMkts Prices'!D265)</f>
        <v>42.5</v>
      </c>
      <c r="E266" s="14"/>
    </row>
    <row r="267" spans="1:5" s="3" customFormat="1" ht="12" x14ac:dyDescent="0.2">
      <c r="A267" s="9">
        <f>IF('[1]RecycleMkts Prices'!A266="","",'[1]RecycleMkts Prices'!A266)</f>
        <v>37704</v>
      </c>
      <c r="B267" s="2">
        <f>IF('[1]RecycleMkts Prices'!B266="","",'[1]RecycleMkts Prices'!B266)</f>
        <v>52.5</v>
      </c>
      <c r="C267" s="2">
        <f>IF('[1]RecycleMkts Prices'!C266="","",'[1]RecycleMkts Prices'!C266)</f>
        <v>62.5</v>
      </c>
      <c r="D267" s="2">
        <f>IF('[1]RecycleMkts Prices'!D266="","",'[1]RecycleMkts Prices'!D266)</f>
        <v>42.5</v>
      </c>
      <c r="E267" s="14"/>
    </row>
    <row r="268" spans="1:5" s="3" customFormat="1" ht="12" x14ac:dyDescent="0.2">
      <c r="A268" s="9">
        <f>IF('[1]RecycleMkts Prices'!A267="","",'[1]RecycleMkts Prices'!A267)</f>
        <v>37725</v>
      </c>
      <c r="B268" s="2">
        <f>IF('[1]RecycleMkts Prices'!B267="","",'[1]RecycleMkts Prices'!B267)</f>
        <v>52.5</v>
      </c>
      <c r="C268" s="2">
        <f>IF('[1]RecycleMkts Prices'!C267="","",'[1]RecycleMkts Prices'!C267)</f>
        <v>62.5</v>
      </c>
      <c r="D268" s="2">
        <f>IF('[1]RecycleMkts Prices'!D267="","",'[1]RecycleMkts Prices'!D267)</f>
        <v>47.5</v>
      </c>
      <c r="E268" s="14"/>
    </row>
    <row r="269" spans="1:5" s="3" customFormat="1" ht="12" x14ac:dyDescent="0.2">
      <c r="A269" s="9">
        <f>IF('[1]RecycleMkts Prices'!A268="","",'[1]RecycleMkts Prices'!A268)</f>
        <v>37739</v>
      </c>
      <c r="B269" s="2">
        <f>IF('[1]RecycleMkts Prices'!B268="","",'[1]RecycleMkts Prices'!B268)</f>
        <v>52.5</v>
      </c>
      <c r="C269" s="2">
        <f>IF('[1]RecycleMkts Prices'!C268="","",'[1]RecycleMkts Prices'!C268)</f>
        <v>62.5</v>
      </c>
      <c r="D269" s="2">
        <f>IF('[1]RecycleMkts Prices'!D268="","",'[1]RecycleMkts Prices'!D268)</f>
        <v>47.5</v>
      </c>
      <c r="E269" s="14"/>
    </row>
    <row r="270" spans="1:5" s="3" customFormat="1" ht="12" x14ac:dyDescent="0.2">
      <c r="A270" s="9">
        <f>IF('[1]RecycleMkts Prices'!A269="","",'[1]RecycleMkts Prices'!A269)</f>
        <v>37753</v>
      </c>
      <c r="B270" s="2">
        <f>IF('[1]RecycleMkts Prices'!B269="","",'[1]RecycleMkts Prices'!B269)</f>
        <v>52.5</v>
      </c>
      <c r="C270" s="2">
        <f>IF('[1]RecycleMkts Prices'!C269="","",'[1]RecycleMkts Prices'!C269)</f>
        <v>62.5</v>
      </c>
      <c r="D270" s="2">
        <f>IF('[1]RecycleMkts Prices'!D269="","",'[1]RecycleMkts Prices'!D269)</f>
        <v>42.5</v>
      </c>
      <c r="E270" s="14"/>
    </row>
    <row r="271" spans="1:5" s="3" customFormat="1" ht="12" x14ac:dyDescent="0.2">
      <c r="A271" s="9">
        <f>IF('[1]RecycleMkts Prices'!A270="","",'[1]RecycleMkts Prices'!A270)</f>
        <v>37767</v>
      </c>
      <c r="B271" s="2">
        <f>IF('[1]RecycleMkts Prices'!B270="","",'[1]RecycleMkts Prices'!B270)</f>
        <v>52.5</v>
      </c>
      <c r="C271" s="2">
        <f>IF('[1]RecycleMkts Prices'!C270="","",'[1]RecycleMkts Prices'!C270)</f>
        <v>62.5</v>
      </c>
      <c r="D271" s="2">
        <f>IF('[1]RecycleMkts Prices'!D270="","",'[1]RecycleMkts Prices'!D270)</f>
        <v>42.5</v>
      </c>
      <c r="E271" s="14"/>
    </row>
    <row r="272" spans="1:5" s="3" customFormat="1" ht="12" x14ac:dyDescent="0.2">
      <c r="A272" s="9">
        <f>IF('[1]RecycleMkts Prices'!A271="","",'[1]RecycleMkts Prices'!A271)</f>
        <v>37781</v>
      </c>
      <c r="B272" s="2">
        <f>IF('[1]RecycleMkts Prices'!B271="","",'[1]RecycleMkts Prices'!B271)</f>
        <v>57.5</v>
      </c>
      <c r="C272" s="2">
        <f>IF('[1]RecycleMkts Prices'!C271="","",'[1]RecycleMkts Prices'!C271)</f>
        <v>67.5</v>
      </c>
      <c r="D272" s="2">
        <f>IF('[1]RecycleMkts Prices'!D271="","",'[1]RecycleMkts Prices'!D271)</f>
        <v>52.5</v>
      </c>
      <c r="E272" s="14"/>
    </row>
    <row r="273" spans="1:5" s="3" customFormat="1" ht="12" x14ac:dyDescent="0.2">
      <c r="A273" s="9">
        <f>IF('[1]RecycleMkts Prices'!A272="","",'[1]RecycleMkts Prices'!A272)</f>
        <v>37795</v>
      </c>
      <c r="B273" s="2">
        <f>IF('[1]RecycleMkts Prices'!B272="","",'[1]RecycleMkts Prices'!B272)</f>
        <v>62.5</v>
      </c>
      <c r="C273" s="2">
        <f>IF('[1]RecycleMkts Prices'!C272="","",'[1]RecycleMkts Prices'!C272)</f>
        <v>75</v>
      </c>
      <c r="D273" s="2">
        <f>IF('[1]RecycleMkts Prices'!D272="","",'[1]RecycleMkts Prices'!D272)</f>
        <v>52.5</v>
      </c>
      <c r="E273" s="14"/>
    </row>
    <row r="274" spans="1:5" s="3" customFormat="1" ht="12" x14ac:dyDescent="0.2">
      <c r="A274" s="9">
        <f>IF('[1]RecycleMkts Prices'!A273="","",'[1]RecycleMkts Prices'!A273)</f>
        <v>37816</v>
      </c>
      <c r="B274" s="2">
        <f>IF('[1]RecycleMkts Prices'!B273="","",'[1]RecycleMkts Prices'!B273)</f>
        <v>67.5</v>
      </c>
      <c r="C274" s="2">
        <f>IF('[1]RecycleMkts Prices'!C273="","",'[1]RecycleMkts Prices'!C273)</f>
        <v>75</v>
      </c>
      <c r="D274" s="2">
        <f>IF('[1]RecycleMkts Prices'!D273="","",'[1]RecycleMkts Prices'!D273)</f>
        <v>45</v>
      </c>
      <c r="E274" s="14"/>
    </row>
    <row r="275" spans="1:5" s="3" customFormat="1" ht="12" x14ac:dyDescent="0.2">
      <c r="A275" s="9">
        <f>IF('[1]RecycleMkts Prices'!A274="","",'[1]RecycleMkts Prices'!A274)</f>
        <v>37830</v>
      </c>
      <c r="B275" s="2">
        <f>IF('[1]RecycleMkts Prices'!B274="","",'[1]RecycleMkts Prices'!B274)</f>
        <v>67.5</v>
      </c>
      <c r="C275" s="2">
        <f>IF('[1]RecycleMkts Prices'!C274="","",'[1]RecycleMkts Prices'!C274)</f>
        <v>75</v>
      </c>
      <c r="D275" s="2">
        <f>IF('[1]RecycleMkts Prices'!D274="","",'[1]RecycleMkts Prices'!D274)</f>
        <v>45</v>
      </c>
      <c r="E275" s="14"/>
    </row>
    <row r="276" spans="1:5" s="3" customFormat="1" ht="12" x14ac:dyDescent="0.2">
      <c r="A276" s="9">
        <f>IF('[1]RecycleMkts Prices'!A275="","",'[1]RecycleMkts Prices'!A275)</f>
        <v>37844</v>
      </c>
      <c r="B276" s="2">
        <f>IF('[1]RecycleMkts Prices'!B275="","",'[1]RecycleMkts Prices'!B275)</f>
        <v>72.5</v>
      </c>
      <c r="C276" s="2">
        <f>IF('[1]RecycleMkts Prices'!C275="","",'[1]RecycleMkts Prices'!C275)</f>
        <v>75</v>
      </c>
      <c r="D276" s="2">
        <f>IF('[1]RecycleMkts Prices'!D275="","",'[1]RecycleMkts Prices'!D275)</f>
        <v>47.5</v>
      </c>
      <c r="E276" s="14"/>
    </row>
    <row r="277" spans="1:5" s="3" customFormat="1" ht="12" x14ac:dyDescent="0.2">
      <c r="A277" s="9">
        <f>IF('[1]RecycleMkts Prices'!A276="","",'[1]RecycleMkts Prices'!A276)</f>
        <v>37858</v>
      </c>
      <c r="B277" s="2">
        <f>IF('[1]RecycleMkts Prices'!B276="","",'[1]RecycleMkts Prices'!B276)</f>
        <v>72.5</v>
      </c>
      <c r="C277" s="2">
        <f>IF('[1]RecycleMkts Prices'!C276="","",'[1]RecycleMkts Prices'!C276)</f>
        <v>75</v>
      </c>
      <c r="D277" s="2">
        <f>IF('[1]RecycleMkts Prices'!D276="","",'[1]RecycleMkts Prices'!D276)</f>
        <v>45</v>
      </c>
      <c r="E277" s="14"/>
    </row>
    <row r="278" spans="1:5" s="3" customFormat="1" ht="12" x14ac:dyDescent="0.2">
      <c r="A278" s="9">
        <f>IF('[1]RecycleMkts Prices'!A277="","",'[1]RecycleMkts Prices'!A277)</f>
        <v>37872</v>
      </c>
      <c r="B278" s="2">
        <f>IF('[1]RecycleMkts Prices'!B277="","",'[1]RecycleMkts Prices'!B277)</f>
        <v>77.5</v>
      </c>
      <c r="C278" s="2">
        <f>IF('[1]RecycleMkts Prices'!C277="","",'[1]RecycleMkts Prices'!C277)</f>
        <v>75</v>
      </c>
      <c r="D278" s="2">
        <f>IF('[1]RecycleMkts Prices'!D277="","",'[1]RecycleMkts Prices'!D277)</f>
        <v>47.5</v>
      </c>
      <c r="E278" s="14"/>
    </row>
    <row r="279" spans="1:5" s="3" customFormat="1" ht="12" x14ac:dyDescent="0.2">
      <c r="A279" s="9">
        <f>IF('[1]RecycleMkts Prices'!A278="","",'[1]RecycleMkts Prices'!A278)</f>
        <v>37886</v>
      </c>
      <c r="B279" s="2">
        <f>IF('[1]RecycleMkts Prices'!B278="","",'[1]RecycleMkts Prices'!B278)</f>
        <v>77.5</v>
      </c>
      <c r="C279" s="2">
        <f>IF('[1]RecycleMkts Prices'!C278="","",'[1]RecycleMkts Prices'!C278)</f>
        <v>75</v>
      </c>
      <c r="D279" s="2">
        <f>IF('[1]RecycleMkts Prices'!D278="","",'[1]RecycleMkts Prices'!D278)</f>
        <v>47.5</v>
      </c>
      <c r="E279" s="14"/>
    </row>
    <row r="280" spans="1:5" s="3" customFormat="1" ht="12" x14ac:dyDescent="0.2">
      <c r="A280" s="9">
        <f>IF('[1]RecycleMkts Prices'!A279="","",'[1]RecycleMkts Prices'!A279)</f>
        <v>37907</v>
      </c>
      <c r="B280" s="2">
        <f>IF('[1]RecycleMkts Prices'!B279="","",'[1]RecycleMkts Prices'!B279)</f>
        <v>77.5</v>
      </c>
      <c r="C280" s="2">
        <f>IF('[1]RecycleMkts Prices'!C279="","",'[1]RecycleMkts Prices'!C279)</f>
        <v>72.5</v>
      </c>
      <c r="D280" s="2">
        <f>IF('[1]RecycleMkts Prices'!D279="","",'[1]RecycleMkts Prices'!D279)</f>
        <v>47.5</v>
      </c>
      <c r="E280" s="14"/>
    </row>
    <row r="281" spans="1:5" s="3" customFormat="1" ht="12" x14ac:dyDescent="0.2">
      <c r="A281" s="9">
        <f>IF('[1]RecycleMkts Prices'!A280="","",'[1]RecycleMkts Prices'!A280)</f>
        <v>37921</v>
      </c>
      <c r="B281" s="2">
        <f>IF('[1]RecycleMkts Prices'!B280="","",'[1]RecycleMkts Prices'!B280)</f>
        <v>77.5</v>
      </c>
      <c r="C281" s="2">
        <f>IF('[1]RecycleMkts Prices'!C280="","",'[1]RecycleMkts Prices'!C280)</f>
        <v>72.5</v>
      </c>
      <c r="D281" s="2">
        <f>IF('[1]RecycleMkts Prices'!D280="","",'[1]RecycleMkts Prices'!D280)</f>
        <v>47.5</v>
      </c>
      <c r="E281" s="14"/>
    </row>
    <row r="282" spans="1:5" s="3" customFormat="1" ht="12" x14ac:dyDescent="0.2">
      <c r="A282" s="9">
        <f>IF('[1]RecycleMkts Prices'!A281="","",'[1]RecycleMkts Prices'!A281)</f>
        <v>37935</v>
      </c>
      <c r="B282" s="2">
        <f>IF('[1]RecycleMkts Prices'!B281="","",'[1]RecycleMkts Prices'!B281)</f>
        <v>77.5</v>
      </c>
      <c r="C282" s="2">
        <f>IF('[1]RecycleMkts Prices'!C281="","",'[1]RecycleMkts Prices'!C281)</f>
        <v>72.5</v>
      </c>
      <c r="D282" s="2">
        <f>IF('[1]RecycleMkts Prices'!D281="","",'[1]RecycleMkts Prices'!D281)</f>
        <v>47.5</v>
      </c>
      <c r="E282" s="14"/>
    </row>
    <row r="283" spans="1:5" s="3" customFormat="1" ht="12" x14ac:dyDescent="0.2">
      <c r="A283" s="9">
        <f>IF('[1]RecycleMkts Prices'!A282="","",'[1]RecycleMkts Prices'!A282)</f>
        <v>37949</v>
      </c>
      <c r="B283" s="2">
        <f>IF('[1]RecycleMkts Prices'!B282="","",'[1]RecycleMkts Prices'!B282)</f>
        <v>77.5</v>
      </c>
      <c r="C283" s="2">
        <f>IF('[1]RecycleMkts Prices'!C282="","",'[1]RecycleMkts Prices'!C282)</f>
        <v>72.5</v>
      </c>
      <c r="D283" s="2">
        <f>IF('[1]RecycleMkts Prices'!D282="","",'[1]RecycleMkts Prices'!D282)</f>
        <v>47.5</v>
      </c>
      <c r="E283" s="14"/>
    </row>
    <row r="284" spans="1:5" s="3" customFormat="1" ht="12" x14ac:dyDescent="0.2">
      <c r="A284" s="9">
        <f>IF('[1]RecycleMkts Prices'!A283="","",'[1]RecycleMkts Prices'!A283)</f>
        <v>37963</v>
      </c>
      <c r="B284" s="2">
        <f>IF('[1]RecycleMkts Prices'!B283="","",'[1]RecycleMkts Prices'!B283)</f>
        <v>77.5</v>
      </c>
      <c r="C284" s="2">
        <f>IF('[1]RecycleMkts Prices'!C283="","",'[1]RecycleMkts Prices'!C283)</f>
        <v>72.5</v>
      </c>
      <c r="D284" s="2">
        <f>IF('[1]RecycleMkts Prices'!D283="","",'[1]RecycleMkts Prices'!D283)</f>
        <v>47.5</v>
      </c>
      <c r="E284" s="14"/>
    </row>
    <row r="285" spans="1:5" s="3" customFormat="1" thickBot="1" x14ac:dyDescent="0.25">
      <c r="A285" s="10">
        <f>IF('[1]RecycleMkts Prices'!A284="","",'[1]RecycleMkts Prices'!A284)</f>
        <v>37977</v>
      </c>
      <c r="B285" s="6">
        <f>IF('[1]RecycleMkts Prices'!B284="","",'[1]RecycleMkts Prices'!B284)</f>
        <v>77.5</v>
      </c>
      <c r="C285" s="6">
        <f>IF('[1]RecycleMkts Prices'!C284="","",'[1]RecycleMkts Prices'!C284)</f>
        <v>72.5</v>
      </c>
      <c r="D285" s="6">
        <f>IF('[1]RecycleMkts Prices'!D284="","",'[1]RecycleMkts Prices'!D284)</f>
        <v>47.5</v>
      </c>
      <c r="E285" s="15"/>
    </row>
    <row r="286" spans="1:5" s="3" customFormat="1" ht="12" x14ac:dyDescent="0.2">
      <c r="A286" s="17">
        <f>IF('[1]RecycleMkts Prices'!A285="","",'[1]RecycleMkts Prices'!A285)</f>
        <v>37998</v>
      </c>
      <c r="B286" s="64">
        <f>IF('[1]RecycleMkts Prices'!B285="","",'[1]RecycleMkts Prices'!B285)</f>
        <v>77.5</v>
      </c>
      <c r="C286" s="64">
        <f>IF('[1]RecycleMkts Prices'!C285="","",'[1]RecycleMkts Prices'!C285)</f>
        <v>72.5</v>
      </c>
      <c r="D286" s="64">
        <f>IF('[1]RecycleMkts Prices'!D285="","",'[1]RecycleMkts Prices'!D285)</f>
        <v>47.5</v>
      </c>
      <c r="E286" s="16"/>
    </row>
    <row r="287" spans="1:5" s="3" customFormat="1" ht="12" x14ac:dyDescent="0.2">
      <c r="A287" s="9">
        <f>IF('[1]RecycleMkts Prices'!A286="","",'[1]RecycleMkts Prices'!A286)</f>
        <v>38014</v>
      </c>
      <c r="B287" s="2">
        <f>IF('[1]RecycleMkts Prices'!B286="","",'[1]RecycleMkts Prices'!B286)</f>
        <v>77.5</v>
      </c>
      <c r="C287" s="2">
        <f>IF('[1]RecycleMkts Prices'!C286="","",'[1]RecycleMkts Prices'!C286)</f>
        <v>72.5</v>
      </c>
      <c r="D287" s="2">
        <f>IF('[1]RecycleMkts Prices'!D286="","",'[1]RecycleMkts Prices'!D286)</f>
        <v>47.5</v>
      </c>
      <c r="E287" s="14"/>
    </row>
    <row r="288" spans="1:5" s="3" customFormat="1" ht="12" x14ac:dyDescent="0.2">
      <c r="A288" s="9">
        <f>IF('[1]RecycleMkts Prices'!A287="","",'[1]RecycleMkts Prices'!A287)</f>
        <v>38026</v>
      </c>
      <c r="B288" s="2">
        <f>IF('[1]RecycleMkts Prices'!B287="","",'[1]RecycleMkts Prices'!B287)</f>
        <v>77.5</v>
      </c>
      <c r="C288" s="2">
        <f>IF('[1]RecycleMkts Prices'!C287="","",'[1]RecycleMkts Prices'!C287)</f>
        <v>72.5</v>
      </c>
      <c r="D288" s="2">
        <f>IF('[1]RecycleMkts Prices'!D287="","",'[1]RecycleMkts Prices'!D287)</f>
        <v>47.5</v>
      </c>
      <c r="E288" s="14"/>
    </row>
    <row r="289" spans="1:5" s="3" customFormat="1" ht="12" x14ac:dyDescent="0.2">
      <c r="A289" s="9">
        <f>IF('[1]RecycleMkts Prices'!A288="","",'[1]RecycleMkts Prices'!A288)</f>
        <v>38040</v>
      </c>
      <c r="B289" s="2">
        <f>IF('[1]RecycleMkts Prices'!B288="","",'[1]RecycleMkts Prices'!B288)</f>
        <v>77.5</v>
      </c>
      <c r="C289" s="2">
        <f>IF('[1]RecycleMkts Prices'!C288="","",'[1]RecycleMkts Prices'!C288)</f>
        <v>72.5</v>
      </c>
      <c r="D289" s="2">
        <f>IF('[1]RecycleMkts Prices'!D288="","",'[1]RecycleMkts Prices'!D288)</f>
        <v>52.5</v>
      </c>
      <c r="E289" s="14"/>
    </row>
    <row r="290" spans="1:5" s="3" customFormat="1" ht="12" x14ac:dyDescent="0.2">
      <c r="A290" s="9">
        <f>IF('[1]RecycleMkts Prices'!A289="","",'[1]RecycleMkts Prices'!A289)</f>
        <v>38054</v>
      </c>
      <c r="B290" s="2">
        <f>IF('[1]RecycleMkts Prices'!B289="","",'[1]RecycleMkts Prices'!B289)</f>
        <v>77.5</v>
      </c>
      <c r="C290" s="2">
        <f>IF('[1]RecycleMkts Prices'!C289="","",'[1]RecycleMkts Prices'!C289)</f>
        <v>72.5</v>
      </c>
      <c r="D290" s="2">
        <f>IF('[1]RecycleMkts Prices'!D289="","",'[1]RecycleMkts Prices'!D289)</f>
        <v>47.5</v>
      </c>
      <c r="E290" s="14"/>
    </row>
    <row r="291" spans="1:5" s="3" customFormat="1" ht="12" x14ac:dyDescent="0.2">
      <c r="A291" s="9">
        <f>IF('[1]RecycleMkts Prices'!A290="","",'[1]RecycleMkts Prices'!A290)</f>
        <v>38068</v>
      </c>
      <c r="B291" s="2">
        <f>IF('[1]RecycleMkts Prices'!B290="","",'[1]RecycleMkts Prices'!B290)</f>
        <v>77.5</v>
      </c>
      <c r="C291" s="2">
        <f>IF('[1]RecycleMkts Prices'!C290="","",'[1]RecycleMkts Prices'!C290)</f>
        <v>72.5</v>
      </c>
      <c r="D291" s="2">
        <f>IF('[1]RecycleMkts Prices'!D290="","",'[1]RecycleMkts Prices'!D290)</f>
        <v>47.5</v>
      </c>
      <c r="E291" s="14"/>
    </row>
    <row r="292" spans="1:5" s="3" customFormat="1" ht="12" x14ac:dyDescent="0.2">
      <c r="A292" s="9">
        <f>IF('[1]RecycleMkts Prices'!A291="","",'[1]RecycleMkts Prices'!A291)</f>
        <v>38089</v>
      </c>
      <c r="B292" s="2">
        <f>IF('[1]RecycleMkts Prices'!B291="","",'[1]RecycleMkts Prices'!B291)</f>
        <v>77.5</v>
      </c>
      <c r="C292" s="2">
        <f>IF('[1]RecycleMkts Prices'!C291="","",'[1]RecycleMkts Prices'!C291)</f>
        <v>72.5</v>
      </c>
      <c r="D292" s="2">
        <f>IF('[1]RecycleMkts Prices'!D291="","",'[1]RecycleMkts Prices'!D291)</f>
        <v>47.5</v>
      </c>
      <c r="E292" s="14"/>
    </row>
    <row r="293" spans="1:5" s="3" customFormat="1" ht="12" x14ac:dyDescent="0.2">
      <c r="A293" s="9">
        <f>IF('[1]RecycleMkts Prices'!A292="","",'[1]RecycleMkts Prices'!A292)</f>
        <v>38103</v>
      </c>
      <c r="B293" s="2">
        <f>IF('[1]RecycleMkts Prices'!B292="","",'[1]RecycleMkts Prices'!B292)</f>
        <v>77.5</v>
      </c>
      <c r="C293" s="2">
        <f>IF('[1]RecycleMkts Prices'!C292="","",'[1]RecycleMkts Prices'!C292)</f>
        <v>72.5</v>
      </c>
      <c r="D293" s="2">
        <f>IF('[1]RecycleMkts Prices'!D292="","",'[1]RecycleMkts Prices'!D292)</f>
        <v>47.5</v>
      </c>
      <c r="E293" s="14"/>
    </row>
    <row r="294" spans="1:5" s="3" customFormat="1" ht="12" x14ac:dyDescent="0.2">
      <c r="A294" s="9">
        <f>IF('[1]RecycleMkts Prices'!A293="","",'[1]RecycleMkts Prices'!A293)</f>
        <v>38117</v>
      </c>
      <c r="B294" s="2">
        <f>IF('[1]RecycleMkts Prices'!B293="","",'[1]RecycleMkts Prices'!B293)</f>
        <v>77.5</v>
      </c>
      <c r="C294" s="2">
        <f>IF('[1]RecycleMkts Prices'!C293="","",'[1]RecycleMkts Prices'!C293)</f>
        <v>72.5</v>
      </c>
      <c r="D294" s="2">
        <f>IF('[1]RecycleMkts Prices'!D293="","",'[1]RecycleMkts Prices'!D293)</f>
        <v>47.5</v>
      </c>
      <c r="E294" s="14"/>
    </row>
    <row r="295" spans="1:5" s="3" customFormat="1" ht="12" x14ac:dyDescent="0.2">
      <c r="A295" s="9">
        <f>IF('[1]RecycleMkts Prices'!A294="","",'[1]RecycleMkts Prices'!A294)</f>
        <v>38131</v>
      </c>
      <c r="B295" s="2">
        <f>IF('[1]RecycleMkts Prices'!B294="","",'[1]RecycleMkts Prices'!B294)</f>
        <v>77.5</v>
      </c>
      <c r="C295" s="2">
        <f>IF('[1]RecycleMkts Prices'!C294="","",'[1]RecycleMkts Prices'!C294)</f>
        <v>72.5</v>
      </c>
      <c r="D295" s="2">
        <f>IF('[1]RecycleMkts Prices'!D294="","",'[1]RecycleMkts Prices'!D294)</f>
        <v>47.5</v>
      </c>
      <c r="E295" s="14"/>
    </row>
    <row r="296" spans="1:5" s="3" customFormat="1" ht="12" x14ac:dyDescent="0.2">
      <c r="A296" s="9">
        <f>IF('[1]RecycleMkts Prices'!A295="","",'[1]RecycleMkts Prices'!A295)</f>
        <v>38152</v>
      </c>
      <c r="B296" s="2">
        <f>IF('[1]RecycleMkts Prices'!B295="","",'[1]RecycleMkts Prices'!B295)</f>
        <v>77.5</v>
      </c>
      <c r="C296" s="2">
        <f>IF('[1]RecycleMkts Prices'!C295="","",'[1]RecycleMkts Prices'!C295)</f>
        <v>72.5</v>
      </c>
      <c r="D296" s="2">
        <f>IF('[1]RecycleMkts Prices'!D295="","",'[1]RecycleMkts Prices'!D295)</f>
        <v>52.5</v>
      </c>
      <c r="E296" s="14"/>
    </row>
    <row r="297" spans="1:5" s="3" customFormat="1" ht="12" x14ac:dyDescent="0.2">
      <c r="A297" s="9">
        <f>IF('[1]RecycleMkts Prices'!A296="","",'[1]RecycleMkts Prices'!A296)</f>
        <v>38166</v>
      </c>
      <c r="B297" s="2">
        <f>IF('[1]RecycleMkts Prices'!B296="","",'[1]RecycleMkts Prices'!B296)</f>
        <v>77.5</v>
      </c>
      <c r="C297" s="2">
        <f>IF('[1]RecycleMkts Prices'!C296="","",'[1]RecycleMkts Prices'!C296)</f>
        <v>72.5</v>
      </c>
      <c r="D297" s="2">
        <f>IF('[1]RecycleMkts Prices'!D296="","",'[1]RecycleMkts Prices'!D296)</f>
        <v>47.5</v>
      </c>
      <c r="E297" s="14"/>
    </row>
    <row r="298" spans="1:5" s="3" customFormat="1" ht="12" x14ac:dyDescent="0.2">
      <c r="A298" s="9">
        <f>IF('[1]RecycleMkts Prices'!A297="","",'[1]RecycleMkts Prices'!A297)</f>
        <v>38180</v>
      </c>
      <c r="B298" s="2">
        <f>IF('[1]RecycleMkts Prices'!B297="","",'[1]RecycleMkts Prices'!B297)</f>
        <v>77.5</v>
      </c>
      <c r="C298" s="2">
        <f>IF('[1]RecycleMkts Prices'!C297="","",'[1]RecycleMkts Prices'!C297)</f>
        <v>72.5</v>
      </c>
      <c r="D298" s="2">
        <f>IF('[1]RecycleMkts Prices'!D297="","",'[1]RecycleMkts Prices'!D297)</f>
        <v>52.5</v>
      </c>
      <c r="E298" s="14"/>
    </row>
    <row r="299" spans="1:5" s="3" customFormat="1" ht="12" x14ac:dyDescent="0.2">
      <c r="A299" s="9">
        <f>IF('[1]RecycleMkts Prices'!A298="","",'[1]RecycleMkts Prices'!A298)</f>
        <v>38194</v>
      </c>
      <c r="B299" s="2">
        <f>IF('[1]RecycleMkts Prices'!B298="","",'[1]RecycleMkts Prices'!B298)</f>
        <v>77.5</v>
      </c>
      <c r="C299" s="2">
        <f>IF('[1]RecycleMkts Prices'!C298="","",'[1]RecycleMkts Prices'!C298)</f>
        <v>72.5</v>
      </c>
      <c r="D299" s="2">
        <f>IF('[1]RecycleMkts Prices'!D298="","",'[1]RecycleMkts Prices'!D298)</f>
        <v>52.5</v>
      </c>
      <c r="E299" s="14"/>
    </row>
    <row r="300" spans="1:5" s="3" customFormat="1" ht="12" x14ac:dyDescent="0.2">
      <c r="A300" s="9">
        <f>IF('[1]RecycleMkts Prices'!A299="","",'[1]RecycleMkts Prices'!A299)</f>
        <v>38208</v>
      </c>
      <c r="B300" s="2">
        <f>IF('[1]RecycleMkts Prices'!B299="","",'[1]RecycleMkts Prices'!B299)</f>
        <v>77.5</v>
      </c>
      <c r="C300" s="2">
        <f>IF('[1]RecycleMkts Prices'!C299="","",'[1]RecycleMkts Prices'!C299)</f>
        <v>72.5</v>
      </c>
      <c r="D300" s="2">
        <f>IF('[1]RecycleMkts Prices'!D299="","",'[1]RecycleMkts Prices'!D299)</f>
        <v>52.5</v>
      </c>
      <c r="E300" s="14"/>
    </row>
    <row r="301" spans="1:5" s="3" customFormat="1" ht="12" x14ac:dyDescent="0.2">
      <c r="A301" s="9">
        <f>IF('[1]RecycleMkts Prices'!A300="","",'[1]RecycleMkts Prices'!A300)</f>
        <v>38212</v>
      </c>
      <c r="B301" s="2">
        <f>IF('[1]RecycleMkts Prices'!B300="","",'[1]RecycleMkts Prices'!B300)</f>
        <v>77.5</v>
      </c>
      <c r="C301" s="2">
        <f>IF('[1]RecycleMkts Prices'!C300="","",'[1]RecycleMkts Prices'!C300)</f>
        <v>72.5</v>
      </c>
      <c r="D301" s="2">
        <f>IF('[1]RecycleMkts Prices'!D300="","",'[1]RecycleMkts Prices'!D300)</f>
        <v>52.5</v>
      </c>
      <c r="E301" s="14"/>
    </row>
    <row r="302" spans="1:5" s="3" customFormat="1" ht="12" x14ac:dyDescent="0.2">
      <c r="A302" s="9">
        <f>IF('[1]RecycleMkts Prices'!A301="","",'[1]RecycleMkts Prices'!A301)</f>
        <v>38222</v>
      </c>
      <c r="B302" s="2">
        <f>IF('[1]RecycleMkts Prices'!B301="","",'[1]RecycleMkts Prices'!B301)</f>
        <v>77.5</v>
      </c>
      <c r="C302" s="2">
        <f>IF('[1]RecycleMkts Prices'!C301="","",'[1]RecycleMkts Prices'!C301)</f>
        <v>72.5</v>
      </c>
      <c r="D302" s="2">
        <f>IF('[1]RecycleMkts Prices'!D301="","",'[1]RecycleMkts Prices'!D301)</f>
        <v>52.5</v>
      </c>
      <c r="E302" s="14"/>
    </row>
    <row r="303" spans="1:5" s="3" customFormat="1" ht="12" x14ac:dyDescent="0.2">
      <c r="A303" s="9">
        <f>IF('[1]RecycleMkts Prices'!A302="","",'[1]RecycleMkts Prices'!A302)</f>
        <v>38257</v>
      </c>
      <c r="B303" s="2">
        <f>IF('[1]RecycleMkts Prices'!B302="","",'[1]RecycleMkts Prices'!B302)</f>
        <v>77.5</v>
      </c>
      <c r="C303" s="2">
        <f>IF('[1]RecycleMkts Prices'!C302="","",'[1]RecycleMkts Prices'!C302)</f>
        <v>72.5</v>
      </c>
      <c r="D303" s="2">
        <f>IF('[1]RecycleMkts Prices'!D302="","",'[1]RecycleMkts Prices'!D302)</f>
        <v>52.5</v>
      </c>
      <c r="E303" s="14"/>
    </row>
    <row r="304" spans="1:5" s="3" customFormat="1" ht="12" x14ac:dyDescent="0.2">
      <c r="A304" s="9">
        <f>IF('[1]RecycleMkts Prices'!A303="","",'[1]RecycleMkts Prices'!A303)</f>
        <v>38271</v>
      </c>
      <c r="B304" s="2">
        <f>IF('[1]RecycleMkts Prices'!B303="","",'[1]RecycleMkts Prices'!B303)</f>
        <v>77.5</v>
      </c>
      <c r="C304" s="2">
        <f>IF('[1]RecycleMkts Prices'!C303="","",'[1]RecycleMkts Prices'!C303)</f>
        <v>72.5</v>
      </c>
      <c r="D304" s="2">
        <f>IF('[1]RecycleMkts Prices'!D303="","",'[1]RecycleMkts Prices'!D303)</f>
        <v>52.5</v>
      </c>
      <c r="E304" s="14"/>
    </row>
    <row r="305" spans="1:5" s="3" customFormat="1" ht="12" x14ac:dyDescent="0.2">
      <c r="A305" s="9">
        <f>IF('[1]RecycleMkts Prices'!A304="","",'[1]RecycleMkts Prices'!A304)</f>
        <v>38285</v>
      </c>
      <c r="B305" s="2">
        <f>IF('[1]RecycleMkts Prices'!B304="","",'[1]RecycleMkts Prices'!B304)</f>
        <v>77.5</v>
      </c>
      <c r="C305" s="2">
        <f>IF('[1]RecycleMkts Prices'!C304="","",'[1]RecycleMkts Prices'!C304)</f>
        <v>72.5</v>
      </c>
      <c r="D305" s="2">
        <f>IF('[1]RecycleMkts Prices'!D304="","",'[1]RecycleMkts Prices'!D304)</f>
        <v>52.5</v>
      </c>
      <c r="E305" s="14"/>
    </row>
    <row r="306" spans="1:5" s="3" customFormat="1" ht="12" x14ac:dyDescent="0.2">
      <c r="A306" s="9">
        <f>IF('[1]RecycleMkts Prices'!A305="","",'[1]RecycleMkts Prices'!A305)</f>
        <v>38299</v>
      </c>
      <c r="B306" s="2">
        <f>IF('[1]RecycleMkts Prices'!B305="","",'[1]RecycleMkts Prices'!B305)</f>
        <v>77.5</v>
      </c>
      <c r="C306" s="2">
        <f>IF('[1]RecycleMkts Prices'!C305="","",'[1]RecycleMkts Prices'!C305)</f>
        <v>72.5</v>
      </c>
      <c r="D306" s="2">
        <f>IF('[1]RecycleMkts Prices'!D305="","",'[1]RecycleMkts Prices'!D305)</f>
        <v>52.5</v>
      </c>
      <c r="E306" s="14"/>
    </row>
    <row r="307" spans="1:5" s="3" customFormat="1" ht="12" x14ac:dyDescent="0.2">
      <c r="A307" s="9">
        <f>IF('[1]RecycleMkts Prices'!A306="","",'[1]RecycleMkts Prices'!A306)</f>
        <v>38313</v>
      </c>
      <c r="B307" s="2">
        <f>IF('[1]RecycleMkts Prices'!B306="","",'[1]RecycleMkts Prices'!B306)</f>
        <v>77.5</v>
      </c>
      <c r="C307" s="2">
        <f>IF('[1]RecycleMkts Prices'!C306="","",'[1]RecycleMkts Prices'!C306)</f>
        <v>72.5</v>
      </c>
      <c r="D307" s="2">
        <f>IF('[1]RecycleMkts Prices'!D306="","",'[1]RecycleMkts Prices'!D306)</f>
        <v>52.5</v>
      </c>
      <c r="E307" s="14"/>
    </row>
    <row r="308" spans="1:5" s="3" customFormat="1" ht="12" x14ac:dyDescent="0.2">
      <c r="A308" s="9">
        <f>IF('[1]RecycleMkts Prices'!A307="","",'[1]RecycleMkts Prices'!A307)</f>
        <v>38334</v>
      </c>
      <c r="B308" s="2">
        <f>IF('[1]RecycleMkts Prices'!B307="","",'[1]RecycleMkts Prices'!B307)</f>
        <v>77.5</v>
      </c>
      <c r="C308" s="2">
        <f>IF('[1]RecycleMkts Prices'!C307="","",'[1]RecycleMkts Prices'!C307)</f>
        <v>72.5</v>
      </c>
      <c r="D308" s="2">
        <f>IF('[1]RecycleMkts Prices'!D307="","",'[1]RecycleMkts Prices'!D307)</f>
        <v>52.5</v>
      </c>
      <c r="E308" s="14"/>
    </row>
    <row r="309" spans="1:5" s="3" customFormat="1" thickBot="1" x14ac:dyDescent="0.25">
      <c r="A309" s="10">
        <f>IF('[1]RecycleMkts Prices'!A308="","",'[1]RecycleMkts Prices'!A308)</f>
        <v>38348</v>
      </c>
      <c r="B309" s="6">
        <f>IF('[1]RecycleMkts Prices'!B308="","",'[1]RecycleMkts Prices'!B308)</f>
        <v>77.5</v>
      </c>
      <c r="C309" s="6">
        <f>IF('[1]RecycleMkts Prices'!C308="","",'[1]RecycleMkts Prices'!C308)</f>
        <v>72.5</v>
      </c>
      <c r="D309" s="6">
        <f>IF('[1]RecycleMkts Prices'!D308="","",'[1]RecycleMkts Prices'!D308)</f>
        <v>52.5</v>
      </c>
      <c r="E309" s="15"/>
    </row>
    <row r="310" spans="1:5" s="3" customFormat="1" ht="12" x14ac:dyDescent="0.2">
      <c r="A310" s="17">
        <f>IF('[1]RecycleMkts Prices'!A309="","",'[1]RecycleMkts Prices'!A309)</f>
        <v>38362</v>
      </c>
      <c r="B310" s="64">
        <f>IF('[1]RecycleMkts Prices'!B309="","",'[1]RecycleMkts Prices'!B309)</f>
        <v>77.5</v>
      </c>
      <c r="C310" s="64">
        <f>IF('[1]RecycleMkts Prices'!C309="","",'[1]RecycleMkts Prices'!C309)</f>
        <v>72.5</v>
      </c>
      <c r="D310" s="64">
        <f>IF('[1]RecycleMkts Prices'!D309="","",'[1]RecycleMkts Prices'!D309)</f>
        <v>52.5</v>
      </c>
      <c r="E310" s="16"/>
    </row>
    <row r="311" spans="1:5" s="3" customFormat="1" ht="12" x14ac:dyDescent="0.2">
      <c r="A311" s="9">
        <f>IF('[1]RecycleMkts Prices'!A310="","",'[1]RecycleMkts Prices'!A310)</f>
        <v>38376</v>
      </c>
      <c r="B311" s="2">
        <f>IF('[1]RecycleMkts Prices'!B310="","",'[1]RecycleMkts Prices'!B310)</f>
        <v>77.5</v>
      </c>
      <c r="C311" s="2">
        <f>IF('[1]RecycleMkts Prices'!C310="","",'[1]RecycleMkts Prices'!C310)</f>
        <v>72.5</v>
      </c>
      <c r="D311" s="2">
        <f>IF('[1]RecycleMkts Prices'!D310="","",'[1]RecycleMkts Prices'!D310)</f>
        <v>52.5</v>
      </c>
      <c r="E311" s="14"/>
    </row>
    <row r="312" spans="1:5" s="3" customFormat="1" ht="12" x14ac:dyDescent="0.2">
      <c r="A312" s="9">
        <f>IF('[1]RecycleMkts Prices'!A311="","",'[1]RecycleMkts Prices'!A311)</f>
        <v>38397</v>
      </c>
      <c r="B312" s="2">
        <f>IF('[1]RecycleMkts Prices'!B311="","",'[1]RecycleMkts Prices'!B311)</f>
        <v>77.5</v>
      </c>
      <c r="C312" s="2">
        <f>IF('[1]RecycleMkts Prices'!C311="","",'[1]RecycleMkts Prices'!C311)</f>
        <v>72.5</v>
      </c>
      <c r="D312" s="2">
        <f>IF('[1]RecycleMkts Prices'!D311="","",'[1]RecycleMkts Prices'!D311)</f>
        <v>57.5</v>
      </c>
      <c r="E312" s="14"/>
    </row>
    <row r="313" spans="1:5" s="3" customFormat="1" ht="12" x14ac:dyDescent="0.2">
      <c r="A313" s="9">
        <f>IF('[1]RecycleMkts Prices'!A312="","",'[1]RecycleMkts Prices'!A312)</f>
        <v>38411</v>
      </c>
      <c r="B313" s="2">
        <f>IF('[1]RecycleMkts Prices'!B312="","",'[1]RecycleMkts Prices'!B312)</f>
        <v>77.5</v>
      </c>
      <c r="C313" s="2">
        <f>IF('[1]RecycleMkts Prices'!C312="","",'[1]RecycleMkts Prices'!C312)</f>
        <v>72.5</v>
      </c>
      <c r="D313" s="2">
        <f>IF('[1]RecycleMkts Prices'!D312="","",'[1]RecycleMkts Prices'!D312)</f>
        <v>57.5</v>
      </c>
      <c r="E313" s="14"/>
    </row>
    <row r="314" spans="1:5" s="3" customFormat="1" ht="12" x14ac:dyDescent="0.2">
      <c r="A314" s="9">
        <f>IF('[1]RecycleMkts Prices'!A313="","",'[1]RecycleMkts Prices'!A313)</f>
        <v>38425</v>
      </c>
      <c r="B314" s="2">
        <f>IF('[1]RecycleMkts Prices'!B313="","",'[1]RecycleMkts Prices'!B313)</f>
        <v>77.5</v>
      </c>
      <c r="C314" s="2">
        <f>IF('[1]RecycleMkts Prices'!C313="","",'[1]RecycleMkts Prices'!C313)</f>
        <v>72.5</v>
      </c>
      <c r="D314" s="2">
        <f>IF('[1]RecycleMkts Prices'!D313="","",'[1]RecycleMkts Prices'!D313)</f>
        <v>62.5</v>
      </c>
      <c r="E314" s="14"/>
    </row>
    <row r="315" spans="1:5" s="3" customFormat="1" ht="12" x14ac:dyDescent="0.2">
      <c r="A315" s="9">
        <f>IF('[1]RecycleMkts Prices'!A314="","",'[1]RecycleMkts Prices'!A314)</f>
        <v>38439</v>
      </c>
      <c r="B315" s="2">
        <f>IF('[1]RecycleMkts Prices'!B314="","",'[1]RecycleMkts Prices'!B314)</f>
        <v>77.5</v>
      </c>
      <c r="C315" s="2">
        <f>IF('[1]RecycleMkts Prices'!C314="","",'[1]RecycleMkts Prices'!C314)</f>
        <v>72.5</v>
      </c>
      <c r="D315" s="2">
        <f>IF('[1]RecycleMkts Prices'!D314="","",'[1]RecycleMkts Prices'!D314)</f>
        <v>62.5</v>
      </c>
      <c r="E315" s="14"/>
    </row>
    <row r="316" spans="1:5" s="3" customFormat="1" ht="12" x14ac:dyDescent="0.2">
      <c r="A316" s="9">
        <f>IF('[1]RecycleMkts Prices'!A315="","",'[1]RecycleMkts Prices'!A315)</f>
        <v>38453</v>
      </c>
      <c r="B316" s="2">
        <f>IF('[1]RecycleMkts Prices'!B315="","",'[1]RecycleMkts Prices'!B315)</f>
        <v>77.5</v>
      </c>
      <c r="C316" s="2">
        <f>IF('[1]RecycleMkts Prices'!C315="","",'[1]RecycleMkts Prices'!C315)</f>
        <v>77.5</v>
      </c>
      <c r="D316" s="2">
        <f>IF('[1]RecycleMkts Prices'!D315="","",'[1]RecycleMkts Prices'!D315)</f>
        <v>67.5</v>
      </c>
      <c r="E316" s="14"/>
    </row>
    <row r="317" spans="1:5" s="3" customFormat="1" ht="12" x14ac:dyDescent="0.2">
      <c r="A317" s="9">
        <f>IF('[1]RecycleMkts Prices'!A316="","",'[1]RecycleMkts Prices'!A316)</f>
        <v>38467</v>
      </c>
      <c r="B317" s="2">
        <f>IF('[1]RecycleMkts Prices'!B316="","",'[1]RecycleMkts Prices'!B316)</f>
        <v>77.5</v>
      </c>
      <c r="C317" s="2">
        <f>IF('[1]RecycleMkts Prices'!C316="","",'[1]RecycleMkts Prices'!C316)</f>
        <v>72.5</v>
      </c>
      <c r="D317" s="2">
        <f>IF('[1]RecycleMkts Prices'!D316="","",'[1]RecycleMkts Prices'!D316)</f>
        <v>62.5</v>
      </c>
      <c r="E317" s="14"/>
    </row>
    <row r="318" spans="1:5" s="3" customFormat="1" ht="12" x14ac:dyDescent="0.2">
      <c r="A318" s="9">
        <f>IF('[1]RecycleMkts Prices'!A317="","",'[1]RecycleMkts Prices'!A317)</f>
        <v>38481</v>
      </c>
      <c r="B318" s="2">
        <f>IF('[1]RecycleMkts Prices'!B317="","",'[1]RecycleMkts Prices'!B317)</f>
        <v>82.5</v>
      </c>
      <c r="C318" s="2">
        <f>IF('[1]RecycleMkts Prices'!C317="","",'[1]RecycleMkts Prices'!C317)</f>
        <v>77.5</v>
      </c>
      <c r="D318" s="2">
        <f>IF('[1]RecycleMkts Prices'!D317="","",'[1]RecycleMkts Prices'!D317)</f>
        <v>57.5</v>
      </c>
      <c r="E318" s="14"/>
    </row>
    <row r="319" spans="1:5" s="3" customFormat="1" ht="12" x14ac:dyDescent="0.2">
      <c r="A319" s="9">
        <f>IF('[1]RecycleMkts Prices'!A318="","",'[1]RecycleMkts Prices'!A318)</f>
        <v>38495</v>
      </c>
      <c r="B319" s="2">
        <f>IF('[1]RecycleMkts Prices'!B318="","",'[1]RecycleMkts Prices'!B318)</f>
        <v>82.5</v>
      </c>
      <c r="C319" s="2">
        <f>IF('[1]RecycleMkts Prices'!C318="","",'[1]RecycleMkts Prices'!C318)</f>
        <v>77.5</v>
      </c>
      <c r="D319" s="2">
        <f>IF('[1]RecycleMkts Prices'!D318="","",'[1]RecycleMkts Prices'!D318)</f>
        <v>57.5</v>
      </c>
      <c r="E319" s="14"/>
    </row>
    <row r="320" spans="1:5" s="3" customFormat="1" ht="12" x14ac:dyDescent="0.2">
      <c r="A320" s="9">
        <f>IF('[1]RecycleMkts Prices'!A319="","",'[1]RecycleMkts Prices'!A319)</f>
        <v>38516</v>
      </c>
      <c r="B320" s="2">
        <f>IF('[1]RecycleMkts Prices'!B319="","",'[1]RecycleMkts Prices'!B319)</f>
        <v>77.5</v>
      </c>
      <c r="C320" s="2">
        <f>IF('[1]RecycleMkts Prices'!C319="","",'[1]RecycleMkts Prices'!C319)</f>
        <v>72.5</v>
      </c>
      <c r="D320" s="2">
        <f>IF('[1]RecycleMkts Prices'!D319="","",'[1]RecycleMkts Prices'!D319)</f>
        <v>62.5</v>
      </c>
      <c r="E320" s="14"/>
    </row>
    <row r="321" spans="1:5" s="3" customFormat="1" ht="12" x14ac:dyDescent="0.2">
      <c r="A321" s="9">
        <f>IF('[1]RecycleMkts Prices'!A320="","",'[1]RecycleMkts Prices'!A320)</f>
        <v>38530</v>
      </c>
      <c r="B321" s="2">
        <f>IF('[1]RecycleMkts Prices'!B320="","",'[1]RecycleMkts Prices'!B320)</f>
        <v>77.5</v>
      </c>
      <c r="C321" s="2">
        <f>IF('[1]RecycleMkts Prices'!C320="","",'[1]RecycleMkts Prices'!C320)</f>
        <v>67.5</v>
      </c>
      <c r="D321" s="2">
        <f>IF('[1]RecycleMkts Prices'!D320="","",'[1]RecycleMkts Prices'!D320)</f>
        <v>57.5</v>
      </c>
      <c r="E321" s="14"/>
    </row>
    <row r="322" spans="1:5" s="3" customFormat="1" ht="12" x14ac:dyDescent="0.2">
      <c r="A322" s="9">
        <f>IF('[1]RecycleMkts Prices'!A321="","",'[1]RecycleMkts Prices'!A321)</f>
        <v>38544</v>
      </c>
      <c r="B322" s="2">
        <f>IF('[1]RecycleMkts Prices'!B321="","",'[1]RecycleMkts Prices'!B321)</f>
        <v>77.5</v>
      </c>
      <c r="C322" s="2">
        <f>IF('[1]RecycleMkts Prices'!C321="","",'[1]RecycleMkts Prices'!C321)</f>
        <v>67.5</v>
      </c>
      <c r="D322" s="2">
        <f>IF('[1]RecycleMkts Prices'!D321="","",'[1]RecycleMkts Prices'!D321)</f>
        <v>62.5</v>
      </c>
      <c r="E322" s="14"/>
    </row>
    <row r="323" spans="1:5" s="3" customFormat="1" ht="12" x14ac:dyDescent="0.2">
      <c r="A323" s="9">
        <f>IF('[1]RecycleMkts Prices'!A322="","",'[1]RecycleMkts Prices'!A322)</f>
        <v>38558</v>
      </c>
      <c r="B323" s="2">
        <f>IF('[1]RecycleMkts Prices'!B322="","",'[1]RecycleMkts Prices'!B322)</f>
        <v>77.5</v>
      </c>
      <c r="C323" s="2">
        <f>IF('[1]RecycleMkts Prices'!C322="","",'[1]RecycleMkts Prices'!C322)</f>
        <v>67.5</v>
      </c>
      <c r="D323" s="2">
        <f>IF('[1]RecycleMkts Prices'!D322="","",'[1]RecycleMkts Prices'!D322)</f>
        <v>62.5</v>
      </c>
      <c r="E323" s="14"/>
    </row>
    <row r="324" spans="1:5" s="3" customFormat="1" ht="12" x14ac:dyDescent="0.2">
      <c r="A324" s="9">
        <f>IF('[1]RecycleMkts Prices'!A323="","",'[1]RecycleMkts Prices'!A323)</f>
        <v>38572</v>
      </c>
      <c r="B324" s="2">
        <f>IF('[1]RecycleMkts Prices'!B323="","",'[1]RecycleMkts Prices'!B323)</f>
        <v>77.5</v>
      </c>
      <c r="C324" s="2">
        <f>IF('[1]RecycleMkts Prices'!C323="","",'[1]RecycleMkts Prices'!C323)</f>
        <v>67.5</v>
      </c>
      <c r="D324" s="2">
        <f>IF('[1]RecycleMkts Prices'!D323="","",'[1]RecycleMkts Prices'!D323)</f>
        <v>62.5</v>
      </c>
      <c r="E324" s="14"/>
    </row>
    <row r="325" spans="1:5" s="3" customFormat="1" ht="12" x14ac:dyDescent="0.2">
      <c r="A325" s="9">
        <f>IF('[1]RecycleMkts Prices'!A324="","",'[1]RecycleMkts Prices'!A324)</f>
        <v>38586</v>
      </c>
      <c r="B325" s="2">
        <f>IF('[1]RecycleMkts Prices'!B324="","",'[1]RecycleMkts Prices'!B324)</f>
        <v>77.5</v>
      </c>
      <c r="C325" s="2">
        <f>IF('[1]RecycleMkts Prices'!C324="","",'[1]RecycleMkts Prices'!C324)</f>
        <v>67.5</v>
      </c>
      <c r="D325" s="2">
        <f>IF('[1]RecycleMkts Prices'!D324="","",'[1]RecycleMkts Prices'!D324)</f>
        <v>62.5</v>
      </c>
      <c r="E325" s="14"/>
    </row>
    <row r="326" spans="1:5" s="3" customFormat="1" ht="12" x14ac:dyDescent="0.2">
      <c r="A326" s="9">
        <f>IF('[1]RecycleMkts Prices'!A325="","",'[1]RecycleMkts Prices'!A325)</f>
        <v>38607</v>
      </c>
      <c r="B326" s="2">
        <f>IF('[1]RecycleMkts Prices'!B325="","",'[1]RecycleMkts Prices'!B325)</f>
        <v>77.5</v>
      </c>
      <c r="C326" s="2">
        <f>IF('[1]RecycleMkts Prices'!C325="","",'[1]RecycleMkts Prices'!C325)</f>
        <v>67.5</v>
      </c>
      <c r="D326" s="2">
        <f>IF('[1]RecycleMkts Prices'!D325="","",'[1]RecycleMkts Prices'!D325)</f>
        <v>57.5</v>
      </c>
      <c r="E326" s="14"/>
    </row>
    <row r="327" spans="1:5" s="3" customFormat="1" ht="12" x14ac:dyDescent="0.2">
      <c r="A327" s="9">
        <f>IF('[1]RecycleMkts Prices'!A326="","",'[1]RecycleMkts Prices'!A326)</f>
        <v>38621</v>
      </c>
      <c r="B327" s="2">
        <f>IF('[1]RecycleMkts Prices'!B326="","",'[1]RecycleMkts Prices'!B326)</f>
        <v>77.5</v>
      </c>
      <c r="C327" s="2">
        <f>IF('[1]RecycleMkts Prices'!C326="","",'[1]RecycleMkts Prices'!C326)</f>
        <v>67.5</v>
      </c>
      <c r="D327" s="2">
        <f>IF('[1]RecycleMkts Prices'!D326="","",'[1]RecycleMkts Prices'!D326)</f>
        <v>62.5</v>
      </c>
      <c r="E327" s="14"/>
    </row>
    <row r="328" spans="1:5" s="3" customFormat="1" ht="12" x14ac:dyDescent="0.2">
      <c r="A328" s="9">
        <f>IF('[1]RecycleMkts Prices'!A327="","",'[1]RecycleMkts Prices'!A327)</f>
        <v>38635</v>
      </c>
      <c r="B328" s="2">
        <f>IF('[1]RecycleMkts Prices'!B327="","",'[1]RecycleMkts Prices'!B327)</f>
        <v>77.5</v>
      </c>
      <c r="C328" s="2">
        <f>IF('[1]RecycleMkts Prices'!C327="","",'[1]RecycleMkts Prices'!C327)</f>
        <v>67.5</v>
      </c>
      <c r="D328" s="2">
        <f>IF('[1]RecycleMkts Prices'!D327="","",'[1]RecycleMkts Prices'!D327)</f>
        <v>52.5</v>
      </c>
      <c r="E328" s="14"/>
    </row>
    <row r="329" spans="1:5" s="3" customFormat="1" ht="12" x14ac:dyDescent="0.2">
      <c r="A329" s="9">
        <f>IF('[1]RecycleMkts Prices'!A328="","",'[1]RecycleMkts Prices'!A328)</f>
        <v>38649</v>
      </c>
      <c r="B329" s="2">
        <f>IF('[1]RecycleMkts Prices'!B328="","",'[1]RecycleMkts Prices'!B328)</f>
        <v>77.5</v>
      </c>
      <c r="C329" s="2">
        <f>IF('[1]RecycleMkts Prices'!C328="","",'[1]RecycleMkts Prices'!C328)</f>
        <v>67.5</v>
      </c>
      <c r="D329" s="2">
        <f>IF('[1]RecycleMkts Prices'!D328="","",'[1]RecycleMkts Prices'!D328)</f>
        <v>62.5</v>
      </c>
      <c r="E329" s="14"/>
    </row>
    <row r="330" spans="1:5" s="3" customFormat="1" ht="12" x14ac:dyDescent="0.2">
      <c r="A330" s="9">
        <f>IF('[1]RecycleMkts Prices'!A329="","",'[1]RecycleMkts Prices'!A329)</f>
        <v>38663</v>
      </c>
      <c r="B330" s="2">
        <f>IF('[1]RecycleMkts Prices'!B329="","",'[1]RecycleMkts Prices'!B329)</f>
        <v>77.5</v>
      </c>
      <c r="C330" s="2">
        <f>IF('[1]RecycleMkts Prices'!C329="","",'[1]RecycleMkts Prices'!C329)</f>
        <v>67.5</v>
      </c>
      <c r="D330" s="2">
        <f>IF('[1]RecycleMkts Prices'!D329="","",'[1]RecycleMkts Prices'!D329)</f>
        <v>62.5</v>
      </c>
      <c r="E330" s="14"/>
    </row>
    <row r="331" spans="1:5" s="3" customFormat="1" ht="12" x14ac:dyDescent="0.2">
      <c r="A331" s="9">
        <f>IF('[1]RecycleMkts Prices'!A330="","",'[1]RecycleMkts Prices'!A330)</f>
        <v>38684</v>
      </c>
      <c r="B331" s="2">
        <f>IF('[1]RecycleMkts Prices'!B330="","",'[1]RecycleMkts Prices'!B330)</f>
        <v>77.5</v>
      </c>
      <c r="C331" s="2">
        <f>IF('[1]RecycleMkts Prices'!C330="","",'[1]RecycleMkts Prices'!C330)</f>
        <v>67.5</v>
      </c>
      <c r="D331" s="2">
        <f>IF('[1]RecycleMkts Prices'!D330="","",'[1]RecycleMkts Prices'!D330)</f>
        <v>62.5</v>
      </c>
      <c r="E331" s="14"/>
    </row>
    <row r="332" spans="1:5" s="3" customFormat="1" ht="12" x14ac:dyDescent="0.2">
      <c r="A332" s="9">
        <f>IF('[1]RecycleMkts Prices'!A331="","",'[1]RecycleMkts Prices'!A331)</f>
        <v>38698</v>
      </c>
      <c r="B332" s="2">
        <f>IF('[1]RecycleMkts Prices'!B331="","",'[1]RecycleMkts Prices'!B331)</f>
        <v>77.5</v>
      </c>
      <c r="C332" s="2">
        <f>IF('[1]RecycleMkts Prices'!C331="","",'[1]RecycleMkts Prices'!C331)</f>
        <v>67.5</v>
      </c>
      <c r="D332" s="2">
        <f>IF('[1]RecycleMkts Prices'!D331="","",'[1]RecycleMkts Prices'!D331)</f>
        <v>47.5</v>
      </c>
      <c r="E332" s="14"/>
    </row>
    <row r="333" spans="1:5" s="3" customFormat="1" thickBot="1" x14ac:dyDescent="0.25">
      <c r="A333" s="10">
        <f>IF('[1]RecycleMkts Prices'!A332="","",'[1]RecycleMkts Prices'!A332)</f>
        <v>38712</v>
      </c>
      <c r="B333" s="6">
        <f>IF('[1]RecycleMkts Prices'!B332="","",'[1]RecycleMkts Prices'!B332)</f>
        <v>77.5</v>
      </c>
      <c r="C333" s="6">
        <f>IF('[1]RecycleMkts Prices'!C332="","",'[1]RecycleMkts Prices'!C332)</f>
        <v>67.5</v>
      </c>
      <c r="D333" s="6">
        <f>IF('[1]RecycleMkts Prices'!D332="","",'[1]RecycleMkts Prices'!D332)</f>
        <v>62.5</v>
      </c>
      <c r="E333" s="15"/>
    </row>
    <row r="334" spans="1:5" s="3" customFormat="1" ht="12" x14ac:dyDescent="0.2">
      <c r="A334" s="17">
        <f>IF('[1]RecycleMkts Prices'!A333="","",'[1]RecycleMkts Prices'!A333)</f>
        <v>38726</v>
      </c>
      <c r="B334" s="64">
        <f>IF('[1]RecycleMkts Prices'!B333="","",'[1]RecycleMkts Prices'!B333)</f>
        <v>77.5</v>
      </c>
      <c r="C334" s="64">
        <f>IF('[1]RecycleMkts Prices'!C333="","",'[1]RecycleMkts Prices'!C333)</f>
        <v>67.5</v>
      </c>
      <c r="D334" s="64">
        <f>IF('[1]RecycleMkts Prices'!D333="","",'[1]RecycleMkts Prices'!D333)</f>
        <v>42.5</v>
      </c>
      <c r="E334" s="16"/>
    </row>
    <row r="335" spans="1:5" s="3" customFormat="1" ht="12" x14ac:dyDescent="0.2">
      <c r="A335" s="9">
        <f>IF('[1]RecycleMkts Prices'!A334="","",'[1]RecycleMkts Prices'!A334)</f>
        <v>38740</v>
      </c>
      <c r="B335" s="2">
        <f>IF('[1]RecycleMkts Prices'!B334="","",'[1]RecycleMkts Prices'!B334)</f>
        <v>77.5</v>
      </c>
      <c r="C335" s="2">
        <f>IF('[1]RecycleMkts Prices'!C334="","",'[1]RecycleMkts Prices'!C334)</f>
        <v>67.5</v>
      </c>
      <c r="D335" s="2">
        <f>IF('[1]RecycleMkts Prices'!D334="","",'[1]RecycleMkts Prices'!D334)</f>
        <v>37.5</v>
      </c>
      <c r="E335" s="14"/>
    </row>
    <row r="336" spans="1:5" s="3" customFormat="1" ht="12" x14ac:dyDescent="0.2">
      <c r="A336" s="9">
        <f>IF('[1]RecycleMkts Prices'!A335="","",'[1]RecycleMkts Prices'!A335)</f>
        <v>38761</v>
      </c>
      <c r="B336" s="2">
        <f>IF('[1]RecycleMkts Prices'!B335="","",'[1]RecycleMkts Prices'!B335)</f>
        <v>77.5</v>
      </c>
      <c r="C336" s="2">
        <f>IF('[1]RecycleMkts Prices'!C335="","",'[1]RecycleMkts Prices'!C335)</f>
        <v>67.5</v>
      </c>
      <c r="D336" s="2">
        <f>IF('[1]RecycleMkts Prices'!D335="","",'[1]RecycleMkts Prices'!D335)</f>
        <v>42.5</v>
      </c>
      <c r="E336" s="14"/>
    </row>
    <row r="337" spans="1:5" s="3" customFormat="1" ht="12" x14ac:dyDescent="0.2">
      <c r="A337" s="9">
        <f>IF('[1]RecycleMkts Prices'!A336="","",'[1]RecycleMkts Prices'!A336)</f>
        <v>38775</v>
      </c>
      <c r="B337" s="2">
        <f>IF('[1]RecycleMkts Prices'!B336="","",'[1]RecycleMkts Prices'!B336)</f>
        <v>77.5</v>
      </c>
      <c r="C337" s="2">
        <f>IF('[1]RecycleMkts Prices'!C336="","",'[1]RecycleMkts Prices'!C336)</f>
        <v>67.5</v>
      </c>
      <c r="D337" s="2">
        <f>IF('[1]RecycleMkts Prices'!D336="","",'[1]RecycleMkts Prices'!D336)</f>
        <v>37.5</v>
      </c>
      <c r="E337" s="14"/>
    </row>
    <row r="338" spans="1:5" s="3" customFormat="1" ht="12" x14ac:dyDescent="0.2">
      <c r="A338" s="9">
        <f>IF('[1]RecycleMkts Prices'!A337="","",'[1]RecycleMkts Prices'!A337)</f>
        <v>38789</v>
      </c>
      <c r="B338" s="2">
        <f>IF('[1]RecycleMkts Prices'!B337="","",'[1]RecycleMkts Prices'!B337)</f>
        <v>77.5</v>
      </c>
      <c r="C338" s="2">
        <f>IF('[1]RecycleMkts Prices'!C337="","",'[1]RecycleMkts Prices'!C337)</f>
        <v>67.5</v>
      </c>
      <c r="D338" s="2">
        <f>IF('[1]RecycleMkts Prices'!D337="","",'[1]RecycleMkts Prices'!D337)</f>
        <v>37.5</v>
      </c>
      <c r="E338" s="14"/>
    </row>
    <row r="339" spans="1:5" s="3" customFormat="1" ht="12" x14ac:dyDescent="0.2">
      <c r="A339" s="9">
        <f>IF('[1]RecycleMkts Prices'!A338="","",'[1]RecycleMkts Prices'!A338)</f>
        <v>38803</v>
      </c>
      <c r="B339" s="2">
        <f>IF('[1]RecycleMkts Prices'!B338="","",'[1]RecycleMkts Prices'!B338)</f>
        <v>77.5</v>
      </c>
      <c r="C339" s="2">
        <f>IF('[1]RecycleMkts Prices'!C338="","",'[1]RecycleMkts Prices'!C338)</f>
        <v>67.5</v>
      </c>
      <c r="D339" s="2">
        <f>IF('[1]RecycleMkts Prices'!D338="","",'[1]RecycleMkts Prices'!D338)</f>
        <v>37.5</v>
      </c>
      <c r="E339" s="14"/>
    </row>
    <row r="340" spans="1:5" s="3" customFormat="1" ht="12" x14ac:dyDescent="0.2">
      <c r="A340" s="9">
        <f>IF('[1]RecycleMkts Prices'!A339="","",'[1]RecycleMkts Prices'!A339)</f>
        <v>38817</v>
      </c>
      <c r="B340" s="2">
        <f>IF('[1]RecycleMkts Prices'!B339="","",'[1]RecycleMkts Prices'!B339)</f>
        <v>77.5</v>
      </c>
      <c r="C340" s="2">
        <f>IF('[1]RecycleMkts Prices'!C339="","",'[1]RecycleMkts Prices'!C339)</f>
        <v>67.5</v>
      </c>
      <c r="D340" s="2">
        <f>IF('[1]RecycleMkts Prices'!D339="","",'[1]RecycleMkts Prices'!D339)</f>
        <v>37.5</v>
      </c>
      <c r="E340" s="14"/>
    </row>
    <row r="341" spans="1:5" s="3" customFormat="1" ht="12" x14ac:dyDescent="0.2">
      <c r="A341" s="9">
        <f>IF('[1]RecycleMkts Prices'!A340="","",'[1]RecycleMkts Prices'!A340)</f>
        <v>38831</v>
      </c>
      <c r="B341" s="2">
        <f>IF('[1]RecycleMkts Prices'!B340="","",'[1]RecycleMkts Prices'!B340)</f>
        <v>77.5</v>
      </c>
      <c r="C341" s="2">
        <f>IF('[1]RecycleMkts Prices'!C340="","",'[1]RecycleMkts Prices'!C340)</f>
        <v>67.5</v>
      </c>
      <c r="D341" s="2">
        <f>IF('[1]RecycleMkts Prices'!D340="","",'[1]RecycleMkts Prices'!D340)</f>
        <v>37.5</v>
      </c>
      <c r="E341" s="14"/>
    </row>
    <row r="342" spans="1:5" s="3" customFormat="1" ht="12" x14ac:dyDescent="0.2">
      <c r="A342" s="9">
        <f>IF('[1]RecycleMkts Prices'!A341="","",'[1]RecycleMkts Prices'!A341)</f>
        <v>38845</v>
      </c>
      <c r="B342" s="2">
        <f>IF('[1]RecycleMkts Prices'!B341="","",'[1]RecycleMkts Prices'!B341)</f>
        <v>77.5</v>
      </c>
      <c r="C342" s="2">
        <f>IF('[1]RecycleMkts Prices'!C341="","",'[1]RecycleMkts Prices'!C341)</f>
        <v>67.5</v>
      </c>
      <c r="D342" s="2">
        <f>IF('[1]RecycleMkts Prices'!D341="","",'[1]RecycleMkts Prices'!D341)</f>
        <v>37.5</v>
      </c>
      <c r="E342" s="14"/>
    </row>
    <row r="343" spans="1:5" s="3" customFormat="1" ht="12" x14ac:dyDescent="0.2">
      <c r="A343" s="9">
        <f>IF('[1]RecycleMkts Prices'!A342="","",'[1]RecycleMkts Prices'!A342)</f>
        <v>38859</v>
      </c>
      <c r="B343" s="2">
        <f>IF('[1]RecycleMkts Prices'!B342="","",'[1]RecycleMkts Prices'!B342)</f>
        <v>77.5</v>
      </c>
      <c r="C343" s="2">
        <f>IF('[1]RecycleMkts Prices'!C342="","",'[1]RecycleMkts Prices'!C342)</f>
        <v>67.5</v>
      </c>
      <c r="D343" s="2">
        <f>IF('[1]RecycleMkts Prices'!D342="","",'[1]RecycleMkts Prices'!D342)</f>
        <v>37.5</v>
      </c>
      <c r="E343" s="14"/>
    </row>
    <row r="344" spans="1:5" s="3" customFormat="1" ht="12" x14ac:dyDescent="0.2">
      <c r="A344" s="9">
        <f>IF('[1]RecycleMkts Prices'!A343="","",'[1]RecycleMkts Prices'!A343)</f>
        <v>38880</v>
      </c>
      <c r="B344" s="2">
        <f>IF('[1]RecycleMkts Prices'!B343="","",'[1]RecycleMkts Prices'!B343)</f>
        <v>77.5</v>
      </c>
      <c r="C344" s="2">
        <f>IF('[1]RecycleMkts Prices'!C343="","",'[1]RecycleMkts Prices'!C343)</f>
        <v>67.5</v>
      </c>
      <c r="D344" s="2">
        <f>IF('[1]RecycleMkts Prices'!D343="","",'[1]RecycleMkts Prices'!D343)</f>
        <v>42.5</v>
      </c>
      <c r="E344" s="14"/>
    </row>
    <row r="345" spans="1:5" s="3" customFormat="1" ht="12" x14ac:dyDescent="0.2">
      <c r="A345" s="9">
        <f>IF('[1]RecycleMkts Prices'!A344="","",'[1]RecycleMkts Prices'!A344)</f>
        <v>38890</v>
      </c>
      <c r="B345" s="2">
        <f>IF('[1]RecycleMkts Prices'!B344="","",'[1]RecycleMkts Prices'!B344)</f>
        <v>77.5</v>
      </c>
      <c r="C345" s="2">
        <f>IF('[1]RecycleMkts Prices'!C344="","",'[1]RecycleMkts Prices'!C344)</f>
        <v>67.5</v>
      </c>
      <c r="D345" s="2">
        <f>IF('[1]RecycleMkts Prices'!D344="","",'[1]RecycleMkts Prices'!D344)</f>
        <v>42.5</v>
      </c>
      <c r="E345" s="14"/>
    </row>
    <row r="346" spans="1:5" s="3" customFormat="1" ht="12" x14ac:dyDescent="0.2">
      <c r="A346" s="9">
        <f>IF('[1]RecycleMkts Prices'!A345="","",'[1]RecycleMkts Prices'!A345)</f>
        <v>38908</v>
      </c>
      <c r="B346" s="2">
        <f>IF('[1]RecycleMkts Prices'!B345="","",'[1]RecycleMkts Prices'!B345)</f>
        <v>112.5</v>
      </c>
      <c r="C346" s="2">
        <f>IF('[1]RecycleMkts Prices'!C345="","",'[1]RecycleMkts Prices'!C345)</f>
        <v>102.5</v>
      </c>
      <c r="D346" s="2">
        <f>IF('[1]RecycleMkts Prices'!D345="","",'[1]RecycleMkts Prices'!D345)</f>
        <v>82.5</v>
      </c>
      <c r="E346" s="14"/>
    </row>
    <row r="347" spans="1:5" s="3" customFormat="1" ht="12" x14ac:dyDescent="0.2">
      <c r="A347" s="9">
        <f>IF('[1]RecycleMkts Prices'!A346="","",'[1]RecycleMkts Prices'!A346)</f>
        <v>38922</v>
      </c>
      <c r="B347" s="2">
        <f>IF('[1]RecycleMkts Prices'!B346="","",'[1]RecycleMkts Prices'!B346)</f>
        <v>112.5</v>
      </c>
      <c r="C347" s="2">
        <f>IF('[1]RecycleMkts Prices'!C346="","",'[1]RecycleMkts Prices'!C346)</f>
        <v>102.5</v>
      </c>
      <c r="D347" s="2">
        <f>IF('[1]RecycleMkts Prices'!D346="","",'[1]RecycleMkts Prices'!D346)</f>
        <v>82.5</v>
      </c>
      <c r="E347" s="14"/>
    </row>
    <row r="348" spans="1:5" s="3" customFormat="1" ht="12" x14ac:dyDescent="0.2">
      <c r="A348" s="9">
        <f>IF('[1]RecycleMkts Prices'!A347="","",'[1]RecycleMkts Prices'!A347)</f>
        <v>38943</v>
      </c>
      <c r="B348" s="2">
        <f>IF('[1]RecycleMkts Prices'!B347="","",'[1]RecycleMkts Prices'!B347)</f>
        <v>117.5</v>
      </c>
      <c r="C348" s="2">
        <f>IF('[1]RecycleMkts Prices'!C347="","",'[1]RecycleMkts Prices'!C347)</f>
        <v>107.5</v>
      </c>
      <c r="D348" s="2">
        <f>IF('[1]RecycleMkts Prices'!D347="","",'[1]RecycleMkts Prices'!D347)</f>
        <v>82.5</v>
      </c>
      <c r="E348" s="14"/>
    </row>
    <row r="349" spans="1:5" s="3" customFormat="1" ht="12" x14ac:dyDescent="0.2">
      <c r="A349" s="9">
        <f>IF('[1]RecycleMkts Prices'!A348="","",'[1]RecycleMkts Prices'!A348)</f>
        <v>38957</v>
      </c>
      <c r="B349" s="2">
        <f>IF('[1]RecycleMkts Prices'!B348="","",'[1]RecycleMkts Prices'!B348)</f>
        <v>117.5</v>
      </c>
      <c r="C349" s="2">
        <f>IF('[1]RecycleMkts Prices'!C348="","",'[1]RecycleMkts Prices'!C348)</f>
        <v>107.5</v>
      </c>
      <c r="D349" s="2">
        <f>IF('[1]RecycleMkts Prices'!D348="","",'[1]RecycleMkts Prices'!D348)</f>
        <v>82.5</v>
      </c>
      <c r="E349" s="14"/>
    </row>
    <row r="350" spans="1:5" s="3" customFormat="1" ht="12" x14ac:dyDescent="0.2">
      <c r="A350" s="9">
        <f>IF('[1]RecycleMkts Prices'!A349="","",'[1]RecycleMkts Prices'!A349)</f>
        <v>38971</v>
      </c>
      <c r="B350" s="2">
        <f>IF('[1]RecycleMkts Prices'!B349="","",'[1]RecycleMkts Prices'!B349)</f>
        <v>122.5</v>
      </c>
      <c r="C350" s="2">
        <f>IF('[1]RecycleMkts Prices'!C349="","",'[1]RecycleMkts Prices'!C349)</f>
        <v>112.5</v>
      </c>
      <c r="D350" s="2">
        <f>IF('[1]RecycleMkts Prices'!D349="","",'[1]RecycleMkts Prices'!D349)</f>
        <v>82.5</v>
      </c>
      <c r="E350" s="14"/>
    </row>
    <row r="351" spans="1:5" s="3" customFormat="1" ht="12" x14ac:dyDescent="0.2">
      <c r="A351" s="9">
        <f>IF('[1]RecycleMkts Prices'!A350="","",'[1]RecycleMkts Prices'!A350)</f>
        <v>38985</v>
      </c>
      <c r="B351" s="2">
        <f>IF('[1]RecycleMkts Prices'!B350="","",'[1]RecycleMkts Prices'!B350)</f>
        <v>122.5</v>
      </c>
      <c r="C351" s="2">
        <f>IF('[1]RecycleMkts Prices'!C350="","",'[1]RecycleMkts Prices'!C350)</f>
        <v>112.5</v>
      </c>
      <c r="D351" s="2">
        <f>IF('[1]RecycleMkts Prices'!D350="","",'[1]RecycleMkts Prices'!D350)</f>
        <v>87.5</v>
      </c>
      <c r="E351" s="14"/>
    </row>
    <row r="352" spans="1:5" s="3" customFormat="1" ht="12" x14ac:dyDescent="0.2">
      <c r="A352" s="9">
        <f>IF('[1]RecycleMkts Prices'!A351="","",'[1]RecycleMkts Prices'!A351)</f>
        <v>38999</v>
      </c>
      <c r="B352" s="2">
        <f>IF('[1]RecycleMkts Prices'!B351="","",'[1]RecycleMkts Prices'!B351)</f>
        <v>122.5</v>
      </c>
      <c r="C352" s="2">
        <f>IF('[1]RecycleMkts Prices'!C351="","",'[1]RecycleMkts Prices'!C351)</f>
        <v>112.5</v>
      </c>
      <c r="D352" s="2">
        <f>IF('[1]RecycleMkts Prices'!D351="","",'[1]RecycleMkts Prices'!D351)</f>
        <v>87.5</v>
      </c>
      <c r="E352" s="14"/>
    </row>
    <row r="353" spans="1:5" s="3" customFormat="1" ht="12" x14ac:dyDescent="0.2">
      <c r="A353" s="9">
        <f>IF('[1]RecycleMkts Prices'!A352="","",'[1]RecycleMkts Prices'!A352)</f>
        <v>39013</v>
      </c>
      <c r="B353" s="2">
        <f>IF('[1]RecycleMkts Prices'!B352="","",'[1]RecycleMkts Prices'!B352)</f>
        <v>132.5</v>
      </c>
      <c r="C353" s="2">
        <f>IF('[1]RecycleMkts Prices'!C352="","",'[1]RecycleMkts Prices'!C352)</f>
        <v>112.5</v>
      </c>
      <c r="D353" s="2">
        <f>IF('[1]RecycleMkts Prices'!D352="","",'[1]RecycleMkts Prices'!D352)</f>
        <v>87.5</v>
      </c>
      <c r="E353" s="14"/>
    </row>
    <row r="354" spans="1:5" s="3" customFormat="1" ht="12" x14ac:dyDescent="0.2">
      <c r="A354" s="9">
        <f>IF('[1]RecycleMkts Prices'!A353="","",'[1]RecycleMkts Prices'!A353)</f>
        <v>39027</v>
      </c>
      <c r="B354" s="2">
        <f>IF('[1]RecycleMkts Prices'!B353="","",'[1]RecycleMkts Prices'!B353)</f>
        <v>142.5</v>
      </c>
      <c r="C354" s="2">
        <f>IF('[1]RecycleMkts Prices'!C353="","",'[1]RecycleMkts Prices'!C353)</f>
        <v>117.5</v>
      </c>
      <c r="D354" s="2">
        <f>IF('[1]RecycleMkts Prices'!D353="","",'[1]RecycleMkts Prices'!D353)</f>
        <v>82.5</v>
      </c>
      <c r="E354" s="14"/>
    </row>
    <row r="355" spans="1:5" s="3" customFormat="1" ht="12" x14ac:dyDescent="0.2">
      <c r="A355" s="9">
        <f>IF('[1]RecycleMkts Prices'!A354="","",'[1]RecycleMkts Prices'!A354)</f>
        <v>39048</v>
      </c>
      <c r="B355" s="2">
        <f>IF('[1]RecycleMkts Prices'!B354="","",'[1]RecycleMkts Prices'!B354)</f>
        <v>142.5</v>
      </c>
      <c r="C355" s="2">
        <f>IF('[1]RecycleMkts Prices'!C354="","",'[1]RecycleMkts Prices'!C354)</f>
        <v>117.5</v>
      </c>
      <c r="D355" s="2">
        <f>IF('[1]RecycleMkts Prices'!D354="","",'[1]RecycleMkts Prices'!D354)</f>
        <v>82.5</v>
      </c>
      <c r="E355" s="14"/>
    </row>
    <row r="356" spans="1:5" s="3" customFormat="1" ht="12" x14ac:dyDescent="0.2">
      <c r="A356" s="9">
        <f>IF('[1]RecycleMkts Prices'!A355="","",'[1]RecycleMkts Prices'!A355)</f>
        <v>39062</v>
      </c>
      <c r="B356" s="2">
        <f>IF('[1]RecycleMkts Prices'!B355="","",'[1]RecycleMkts Prices'!B355)</f>
        <v>152.5</v>
      </c>
      <c r="C356" s="2">
        <f>IF('[1]RecycleMkts Prices'!C355="","",'[1]RecycleMkts Prices'!C355)</f>
        <v>122.5</v>
      </c>
      <c r="D356" s="2">
        <f>IF('[1]RecycleMkts Prices'!D355="","",'[1]RecycleMkts Prices'!D355)</f>
        <v>90</v>
      </c>
      <c r="E356" s="14"/>
    </row>
    <row r="357" spans="1:5" s="3" customFormat="1" thickBot="1" x14ac:dyDescent="0.25">
      <c r="A357" s="10">
        <f>IF('[1]RecycleMkts Prices'!A356="","",'[1]RecycleMkts Prices'!A356)</f>
        <v>39076</v>
      </c>
      <c r="B357" s="6">
        <f>IF('[1]RecycleMkts Prices'!B356="","",'[1]RecycleMkts Prices'!B356)</f>
        <v>152.5</v>
      </c>
      <c r="C357" s="6">
        <f>IF('[1]RecycleMkts Prices'!C356="","",'[1]RecycleMkts Prices'!C356)</f>
        <v>122.5</v>
      </c>
      <c r="D357" s="6">
        <f>IF('[1]RecycleMkts Prices'!D356="","",'[1]RecycleMkts Prices'!D356)</f>
        <v>90</v>
      </c>
      <c r="E357" s="15"/>
    </row>
    <row r="358" spans="1:5" s="3" customFormat="1" ht="12" x14ac:dyDescent="0.2">
      <c r="A358" s="17">
        <f>IF('[1]RecycleMkts Prices'!A357="","",'[1]RecycleMkts Prices'!A357)</f>
        <v>39090</v>
      </c>
      <c r="B358" s="64">
        <f>IF('[1]RecycleMkts Prices'!B357="","",'[1]RecycleMkts Prices'!B357)</f>
        <v>157.5</v>
      </c>
      <c r="C358" s="64">
        <f>IF('[1]RecycleMkts Prices'!C357="","",'[1]RecycleMkts Prices'!C357)</f>
        <v>122.5</v>
      </c>
      <c r="D358" s="64">
        <f>IF('[1]RecycleMkts Prices'!D357="","",'[1]RecycleMkts Prices'!D357)</f>
        <v>90</v>
      </c>
      <c r="E358" s="16"/>
    </row>
    <row r="359" spans="1:5" s="3" customFormat="1" ht="12" x14ac:dyDescent="0.2">
      <c r="A359" s="9">
        <f>IF('[1]RecycleMkts Prices'!A358="","",'[1]RecycleMkts Prices'!A358)</f>
        <v>39104</v>
      </c>
      <c r="B359" s="2">
        <f>IF('[1]RecycleMkts Prices'!B358="","",'[1]RecycleMkts Prices'!B358)</f>
        <v>157.5</v>
      </c>
      <c r="C359" s="2">
        <f>IF('[1]RecycleMkts Prices'!C358="","",'[1]RecycleMkts Prices'!C358)</f>
        <v>122.5</v>
      </c>
      <c r="D359" s="2">
        <f>IF('[1]RecycleMkts Prices'!D358="","",'[1]RecycleMkts Prices'!D358)</f>
        <v>90</v>
      </c>
      <c r="E359" s="14"/>
    </row>
    <row r="360" spans="1:5" s="3" customFormat="1" ht="12" x14ac:dyDescent="0.2">
      <c r="A360" s="9">
        <f>IF('[1]RecycleMkts Prices'!A359="","",'[1]RecycleMkts Prices'!A359)</f>
        <v>39125</v>
      </c>
      <c r="B360" s="2">
        <f>IF('[1]RecycleMkts Prices'!B359="","",'[1]RecycleMkts Prices'!B359)</f>
        <v>167.5</v>
      </c>
      <c r="C360" s="2">
        <f>IF('[1]RecycleMkts Prices'!C359="","",'[1]RecycleMkts Prices'!C359)</f>
        <v>127.5</v>
      </c>
      <c r="D360" s="2">
        <f>IF('[1]RecycleMkts Prices'!D359="","",'[1]RecycleMkts Prices'!D359)</f>
        <v>107.5</v>
      </c>
      <c r="E360" s="14"/>
    </row>
    <row r="361" spans="1:5" s="3" customFormat="1" ht="12" x14ac:dyDescent="0.2">
      <c r="A361" s="9">
        <f>IF('[1]RecycleMkts Prices'!A360="","",'[1]RecycleMkts Prices'!A360)</f>
        <v>39139</v>
      </c>
      <c r="B361" s="2">
        <f>IF('[1]RecycleMkts Prices'!B360="","",'[1]RecycleMkts Prices'!B360)</f>
        <v>167.5</v>
      </c>
      <c r="C361" s="2">
        <f>IF('[1]RecycleMkts Prices'!C360="","",'[1]RecycleMkts Prices'!C360)</f>
        <v>127.5</v>
      </c>
      <c r="D361" s="2">
        <f>IF('[1]RecycleMkts Prices'!D360="","",'[1]RecycleMkts Prices'!D360)</f>
        <v>107.5</v>
      </c>
      <c r="E361" s="14"/>
    </row>
    <row r="362" spans="1:5" s="3" customFormat="1" ht="12" x14ac:dyDescent="0.2">
      <c r="A362" s="9">
        <f>IF('[1]RecycleMkts Prices'!A361="","",'[1]RecycleMkts Prices'!A361)</f>
        <v>39153</v>
      </c>
      <c r="B362" s="2">
        <f>IF('[1]RecycleMkts Prices'!B361="","",'[1]RecycleMkts Prices'!B361)</f>
        <v>177.5</v>
      </c>
      <c r="C362" s="2">
        <f>IF('[1]RecycleMkts Prices'!C361="","",'[1]RecycleMkts Prices'!C361)</f>
        <v>142.5</v>
      </c>
      <c r="D362" s="2">
        <f>IF('[1]RecycleMkts Prices'!D361="","",'[1]RecycleMkts Prices'!D361)</f>
        <v>137.5</v>
      </c>
      <c r="E362" s="14"/>
    </row>
    <row r="363" spans="1:5" s="3" customFormat="1" ht="12" x14ac:dyDescent="0.2">
      <c r="A363" s="9">
        <f>IF('[1]RecycleMkts Prices'!A362="","",'[1]RecycleMkts Prices'!A362)</f>
        <v>39167</v>
      </c>
      <c r="B363" s="2">
        <f>IF('[1]RecycleMkts Prices'!B362="","",'[1]RecycleMkts Prices'!B362)</f>
        <v>177.5</v>
      </c>
      <c r="C363" s="2">
        <f>IF('[1]RecycleMkts Prices'!C362="","",'[1]RecycleMkts Prices'!C362)</f>
        <v>142.5</v>
      </c>
      <c r="D363" s="2">
        <f>IF('[1]RecycleMkts Prices'!D362="","",'[1]RecycleMkts Prices'!D362)</f>
        <v>137.5</v>
      </c>
      <c r="E363" s="14"/>
    </row>
    <row r="364" spans="1:5" s="3" customFormat="1" ht="12" x14ac:dyDescent="0.2">
      <c r="A364" s="9">
        <f>IF('[1]RecycleMkts Prices'!A363="","",'[1]RecycleMkts Prices'!A363)</f>
        <v>39181</v>
      </c>
      <c r="B364" s="2">
        <f>IF('[1]RecycleMkts Prices'!B363="","",'[1]RecycleMkts Prices'!B363)</f>
        <v>187.5</v>
      </c>
      <c r="C364" s="2">
        <f>IF('[1]RecycleMkts Prices'!C363="","",'[1]RecycleMkts Prices'!C363)</f>
        <v>142.5</v>
      </c>
      <c r="D364" s="2">
        <f>IF('[1]RecycleMkts Prices'!D363="","",'[1]RecycleMkts Prices'!D363)</f>
        <v>132.5</v>
      </c>
      <c r="E364" s="14"/>
    </row>
    <row r="365" spans="1:5" s="3" customFormat="1" ht="12" x14ac:dyDescent="0.2">
      <c r="A365" s="9">
        <f>IF('[1]RecycleMkts Prices'!A364="","",'[1]RecycleMkts Prices'!A364)</f>
        <v>39195</v>
      </c>
      <c r="B365" s="2">
        <f>IF('[1]RecycleMkts Prices'!B364="","",'[1]RecycleMkts Prices'!B364)</f>
        <v>187.5</v>
      </c>
      <c r="C365" s="2">
        <f>IF('[1]RecycleMkts Prices'!C364="","",'[1]RecycleMkts Prices'!C364)</f>
        <v>142.5</v>
      </c>
      <c r="D365" s="2">
        <f>IF('[1]RecycleMkts Prices'!D364="","",'[1]RecycleMkts Prices'!D364)</f>
        <v>132.5</v>
      </c>
      <c r="E365" s="14"/>
    </row>
    <row r="366" spans="1:5" s="3" customFormat="1" ht="12" x14ac:dyDescent="0.2">
      <c r="A366" s="9">
        <f>IF('[1]RecycleMkts Prices'!A365="","",'[1]RecycleMkts Prices'!A365)</f>
        <v>39216</v>
      </c>
      <c r="B366" s="2">
        <f>IF('[1]RecycleMkts Prices'!B365="","",'[1]RecycleMkts Prices'!B365)</f>
        <v>197.5</v>
      </c>
      <c r="C366" s="2">
        <f>IF('[1]RecycleMkts Prices'!C365="","",'[1]RecycleMkts Prices'!C365)</f>
        <v>152.5</v>
      </c>
      <c r="D366" s="2">
        <f>IF('[1]RecycleMkts Prices'!D365="","",'[1]RecycleMkts Prices'!D365)</f>
        <v>112.5</v>
      </c>
      <c r="E366" s="14"/>
    </row>
    <row r="367" spans="1:5" s="3" customFormat="1" ht="12" x14ac:dyDescent="0.2">
      <c r="A367" s="9">
        <f>IF('[1]RecycleMkts Prices'!A366="","",'[1]RecycleMkts Prices'!A366)</f>
        <v>39230</v>
      </c>
      <c r="B367" s="2">
        <f>IF('[1]RecycleMkts Prices'!B366="","",'[1]RecycleMkts Prices'!B366)</f>
        <v>197.5</v>
      </c>
      <c r="C367" s="2">
        <f>IF('[1]RecycleMkts Prices'!C366="","",'[1]RecycleMkts Prices'!C366)</f>
        <v>152.5</v>
      </c>
      <c r="D367" s="2">
        <f>IF('[1]RecycleMkts Prices'!D366="","",'[1]RecycleMkts Prices'!D366)</f>
        <v>112.5</v>
      </c>
      <c r="E367" s="14"/>
    </row>
    <row r="368" spans="1:5" s="3" customFormat="1" ht="12" x14ac:dyDescent="0.2">
      <c r="A368" s="9">
        <f>IF('[1]RecycleMkts Prices'!A367="","",'[1]RecycleMkts Prices'!A367)</f>
        <v>39244</v>
      </c>
      <c r="B368" s="2">
        <f>IF('[1]RecycleMkts Prices'!B367="","",'[1]RecycleMkts Prices'!B367)</f>
        <v>202.5</v>
      </c>
      <c r="C368" s="2">
        <f>IF('[1]RecycleMkts Prices'!C367="","",'[1]RecycleMkts Prices'!C367)</f>
        <v>157.5</v>
      </c>
      <c r="D368" s="2">
        <f>IF('[1]RecycleMkts Prices'!D367="","",'[1]RecycleMkts Prices'!D367)</f>
        <v>112.5</v>
      </c>
      <c r="E368" s="14"/>
    </row>
    <row r="369" spans="1:5" s="3" customFormat="1" ht="12" x14ac:dyDescent="0.2">
      <c r="A369" s="9">
        <f>IF('[1]RecycleMkts Prices'!A368="","",'[1]RecycleMkts Prices'!A368)</f>
        <v>39258</v>
      </c>
      <c r="B369" s="2">
        <f>IF('[1]RecycleMkts Prices'!B368="","",'[1]RecycleMkts Prices'!B368)</f>
        <v>202.5</v>
      </c>
      <c r="C369" s="2">
        <f>IF('[1]RecycleMkts Prices'!C368="","",'[1]RecycleMkts Prices'!C368)</f>
        <v>157.6</v>
      </c>
      <c r="D369" s="2">
        <f>IF('[1]RecycleMkts Prices'!D368="","",'[1]RecycleMkts Prices'!D368)</f>
        <v>112.5</v>
      </c>
      <c r="E369" s="14"/>
    </row>
    <row r="370" spans="1:5" s="3" customFormat="1" ht="12" x14ac:dyDescent="0.2">
      <c r="A370" s="9">
        <f>IF('[1]RecycleMkts Prices'!A369="","",'[1]RecycleMkts Prices'!A369)</f>
        <v>39272</v>
      </c>
      <c r="B370" s="2">
        <f>IF('[1]RecycleMkts Prices'!B369="","",'[1]RecycleMkts Prices'!B369)</f>
        <v>207.5</v>
      </c>
      <c r="C370" s="2">
        <f>IF('[1]RecycleMkts Prices'!C369="","",'[1]RecycleMkts Prices'!C369)</f>
        <v>162.5</v>
      </c>
      <c r="D370" s="2">
        <f>IF('[1]RecycleMkts Prices'!D369="","",'[1]RecycleMkts Prices'!D369)</f>
        <v>122.5</v>
      </c>
      <c r="E370" s="14"/>
    </row>
    <row r="371" spans="1:5" s="3" customFormat="1" ht="12" x14ac:dyDescent="0.2">
      <c r="A371" s="9">
        <f>IF('[1]RecycleMkts Prices'!A370="","",'[1]RecycleMkts Prices'!A370)</f>
        <v>39286</v>
      </c>
      <c r="B371" s="2">
        <f>IF('[1]RecycleMkts Prices'!B370="","",'[1]RecycleMkts Prices'!B370)</f>
        <v>207.5</v>
      </c>
      <c r="C371" s="2">
        <f>IF('[1]RecycleMkts Prices'!C370="","",'[1]RecycleMkts Prices'!C370)</f>
        <v>162.5</v>
      </c>
      <c r="D371" s="2">
        <f>IF('[1]RecycleMkts Prices'!D370="","",'[1]RecycleMkts Prices'!D370)</f>
        <v>122.5</v>
      </c>
      <c r="E371" s="14"/>
    </row>
    <row r="372" spans="1:5" s="3" customFormat="1" ht="12" x14ac:dyDescent="0.2">
      <c r="A372" s="9">
        <f>IF('[1]RecycleMkts Prices'!A371="","",'[1]RecycleMkts Prices'!A371)</f>
        <v>39307</v>
      </c>
      <c r="B372" s="2">
        <f>IF('[1]RecycleMkts Prices'!B371="","",'[1]RecycleMkts Prices'!B371)</f>
        <v>212.5</v>
      </c>
      <c r="C372" s="2">
        <f>IF('[1]RecycleMkts Prices'!C371="","",'[1]RecycleMkts Prices'!C371)</f>
        <v>172.5</v>
      </c>
      <c r="D372" s="2">
        <f>IF('[1]RecycleMkts Prices'!D371="","",'[1]RecycleMkts Prices'!D371)</f>
        <v>127.5</v>
      </c>
      <c r="E372" s="14"/>
    </row>
    <row r="373" spans="1:5" s="3" customFormat="1" ht="12" x14ac:dyDescent="0.2">
      <c r="A373" s="9">
        <f>IF('[1]RecycleMkts Prices'!A372="","",'[1]RecycleMkts Prices'!A372)</f>
        <v>39321</v>
      </c>
      <c r="B373" s="2">
        <f>IF('[1]RecycleMkts Prices'!B372="","",'[1]RecycleMkts Prices'!B372)</f>
        <v>212.5</v>
      </c>
      <c r="C373" s="2">
        <f>IF('[1]RecycleMkts Prices'!C372="","",'[1]RecycleMkts Prices'!C372)</f>
        <v>172.5</v>
      </c>
      <c r="D373" s="2">
        <f>IF('[1]RecycleMkts Prices'!D372="","",'[1]RecycleMkts Prices'!D372)</f>
        <v>127.5</v>
      </c>
      <c r="E373" s="14"/>
    </row>
    <row r="374" spans="1:5" s="3" customFormat="1" ht="12" x14ac:dyDescent="0.2">
      <c r="A374" s="9">
        <f>IF('[1]RecycleMkts Prices'!A373="","",'[1]RecycleMkts Prices'!A373)</f>
        <v>39335</v>
      </c>
      <c r="B374" s="2">
        <f>IF('[1]RecycleMkts Prices'!B373="","",'[1]RecycleMkts Prices'!B373)</f>
        <v>212.5</v>
      </c>
      <c r="C374" s="2">
        <f>IF('[1]RecycleMkts Prices'!C373="","",'[1]RecycleMkts Prices'!C373)</f>
        <v>177.5</v>
      </c>
      <c r="D374" s="2">
        <f>IF('[1]RecycleMkts Prices'!D373="","",'[1]RecycleMkts Prices'!D373)</f>
        <v>127.5</v>
      </c>
      <c r="E374" s="14"/>
    </row>
    <row r="375" spans="1:5" s="3" customFormat="1" ht="12" x14ac:dyDescent="0.2">
      <c r="A375" s="9">
        <f>IF('[1]RecycleMkts Prices'!A374="","",'[1]RecycleMkts Prices'!A374)</f>
        <v>39349</v>
      </c>
      <c r="B375" s="2">
        <f>IF('[1]RecycleMkts Prices'!B374="","",'[1]RecycleMkts Prices'!B374)</f>
        <v>217.5</v>
      </c>
      <c r="C375" s="2">
        <f>IF('[1]RecycleMkts Prices'!C374="","",'[1]RecycleMkts Prices'!C374)</f>
        <v>177.5</v>
      </c>
      <c r="D375" s="2">
        <f>IF('[1]RecycleMkts Prices'!D374="","",'[1]RecycleMkts Prices'!D374)</f>
        <v>127.5</v>
      </c>
      <c r="E375" s="14"/>
    </row>
    <row r="376" spans="1:5" s="3" customFormat="1" ht="12" x14ac:dyDescent="0.2">
      <c r="A376" s="9">
        <f>IF('[1]RecycleMkts Prices'!A375="","",'[1]RecycleMkts Prices'!A375)</f>
        <v>39363</v>
      </c>
      <c r="B376" s="2">
        <f>IF('[1]RecycleMkts Prices'!B375="","",'[1]RecycleMkts Prices'!B375)</f>
        <v>222.5</v>
      </c>
      <c r="C376" s="2">
        <f>IF('[1]RecycleMkts Prices'!C375="","",'[1]RecycleMkts Prices'!C375)</f>
        <v>182.5</v>
      </c>
      <c r="D376" s="2">
        <f>IF('[1]RecycleMkts Prices'!D375="","",'[1]RecycleMkts Prices'!D375)</f>
        <v>132.5</v>
      </c>
      <c r="E376" s="14"/>
    </row>
    <row r="377" spans="1:5" s="3" customFormat="1" ht="12" x14ac:dyDescent="0.2">
      <c r="A377" s="9">
        <f>IF('[1]RecycleMkts Prices'!A376="","",'[1]RecycleMkts Prices'!A376)</f>
        <v>39377</v>
      </c>
      <c r="B377" s="2">
        <f>IF('[1]RecycleMkts Prices'!B376="","",'[1]RecycleMkts Prices'!B376)</f>
        <v>222.5</v>
      </c>
      <c r="C377" s="2">
        <f>IF('[1]RecycleMkts Prices'!C376="","",'[1]RecycleMkts Prices'!C376)</f>
        <v>187.5</v>
      </c>
      <c r="D377" s="2">
        <f>IF('[1]RecycleMkts Prices'!D376="","",'[1]RecycleMkts Prices'!D376)</f>
        <v>132.5</v>
      </c>
      <c r="E377" s="14"/>
    </row>
    <row r="378" spans="1:5" s="3" customFormat="1" ht="12" x14ac:dyDescent="0.2">
      <c r="A378" s="9">
        <f>IF('[1]RecycleMkts Prices'!A377="","",'[1]RecycleMkts Prices'!A377)</f>
        <v>39398</v>
      </c>
      <c r="B378" s="2">
        <f>IF('[1]RecycleMkts Prices'!B377="","",'[1]RecycleMkts Prices'!B377)</f>
        <v>227.5</v>
      </c>
      <c r="C378" s="2">
        <f>IF('[1]RecycleMkts Prices'!C377="","",'[1]RecycleMkts Prices'!C377)</f>
        <v>182.5</v>
      </c>
      <c r="D378" s="2">
        <f>IF('[1]RecycleMkts Prices'!D377="","",'[1]RecycleMkts Prices'!D377)</f>
        <v>132.5</v>
      </c>
      <c r="E378" s="14"/>
    </row>
    <row r="379" spans="1:5" s="3" customFormat="1" ht="12" x14ac:dyDescent="0.2">
      <c r="A379" s="9">
        <f>IF('[1]RecycleMkts Prices'!A378="","",'[1]RecycleMkts Prices'!A378)</f>
        <v>39412</v>
      </c>
      <c r="B379" s="2">
        <f>IF('[1]RecycleMkts Prices'!B378="","",'[1]RecycleMkts Prices'!B378)</f>
        <v>227.5</v>
      </c>
      <c r="C379" s="2">
        <f>IF('[1]RecycleMkts Prices'!C378="","",'[1]RecycleMkts Prices'!C378)</f>
        <v>182.5</v>
      </c>
      <c r="D379" s="2">
        <f>IF('[1]RecycleMkts Prices'!D378="","",'[1]RecycleMkts Prices'!D378)</f>
        <v>132.5</v>
      </c>
      <c r="E379" s="14"/>
    </row>
    <row r="380" spans="1:5" s="3" customFormat="1" ht="12" x14ac:dyDescent="0.2">
      <c r="A380" s="9">
        <f>IF('[1]RecycleMkts Prices'!A379="","",'[1]RecycleMkts Prices'!A379)</f>
        <v>39426</v>
      </c>
      <c r="B380" s="2">
        <f>IF('[1]RecycleMkts Prices'!B379="","",'[1]RecycleMkts Prices'!B379)</f>
        <v>232.5</v>
      </c>
      <c r="C380" s="2">
        <f>IF('[1]RecycleMkts Prices'!C379="","",'[1]RecycleMkts Prices'!C379)</f>
        <v>187.5</v>
      </c>
      <c r="D380" s="2">
        <f>IF('[1]RecycleMkts Prices'!D379="","",'[1]RecycleMkts Prices'!D379)</f>
        <v>132.5</v>
      </c>
      <c r="E380" s="14"/>
    </row>
    <row r="381" spans="1:5" s="3" customFormat="1" thickBot="1" x14ac:dyDescent="0.25">
      <c r="A381" s="10">
        <f>IF('[1]RecycleMkts Prices'!A380="","",'[1]RecycleMkts Prices'!A380)</f>
        <v>39440</v>
      </c>
      <c r="B381" s="6">
        <f>IF('[1]RecycleMkts Prices'!B380="","",'[1]RecycleMkts Prices'!B380)</f>
        <v>232.5</v>
      </c>
      <c r="C381" s="6">
        <f>IF('[1]RecycleMkts Prices'!C380="","",'[1]RecycleMkts Prices'!C380)</f>
        <v>187.5</v>
      </c>
      <c r="D381" s="6">
        <f>IF('[1]RecycleMkts Prices'!D380="","",'[1]RecycleMkts Prices'!D380)</f>
        <v>132.5</v>
      </c>
      <c r="E381" s="15"/>
    </row>
    <row r="382" spans="1:5" s="3" customFormat="1" ht="12" x14ac:dyDescent="0.2">
      <c r="A382" s="17">
        <f>IF('[1]RecycleMkts Prices'!A381="","",'[1]RecycleMkts Prices'!A381)</f>
        <v>39461</v>
      </c>
      <c r="B382" s="64">
        <f>IF('[1]RecycleMkts Prices'!B381="","",'[1]RecycleMkts Prices'!B381)</f>
        <v>237.5</v>
      </c>
      <c r="C382" s="64">
        <f>IF('[1]RecycleMkts Prices'!C381="","",'[1]RecycleMkts Prices'!C381)</f>
        <v>192.5</v>
      </c>
      <c r="D382" s="64">
        <f>IF('[1]RecycleMkts Prices'!D381="","",'[1]RecycleMkts Prices'!D381)</f>
        <v>132.5</v>
      </c>
      <c r="E382" s="16"/>
    </row>
    <row r="383" spans="1:5" s="3" customFormat="1" ht="12" x14ac:dyDescent="0.2">
      <c r="A383" s="9">
        <f>IF('[1]RecycleMkts Prices'!A382="","",'[1]RecycleMkts Prices'!A382)</f>
        <v>39475</v>
      </c>
      <c r="B383" s="2">
        <f>IF('[1]RecycleMkts Prices'!B382="","",'[1]RecycleMkts Prices'!B382)</f>
        <v>237.5</v>
      </c>
      <c r="C383" s="2">
        <f>IF('[1]RecycleMkts Prices'!C382="","",'[1]RecycleMkts Prices'!C382)</f>
        <v>192.5</v>
      </c>
      <c r="D383" s="2">
        <f>IF('[1]RecycleMkts Prices'!D382="","",'[1]RecycleMkts Prices'!D382)</f>
        <v>132.5</v>
      </c>
      <c r="E383" s="14"/>
    </row>
    <row r="384" spans="1:5" s="3" customFormat="1" ht="12" x14ac:dyDescent="0.2">
      <c r="A384" s="9">
        <f>IF('[1]RecycleMkts Prices'!A383="","",'[1]RecycleMkts Prices'!A383)</f>
        <v>39489</v>
      </c>
      <c r="B384" s="2">
        <f>IF('[1]RecycleMkts Prices'!B383="","",'[1]RecycleMkts Prices'!B383)</f>
        <v>247.5</v>
      </c>
      <c r="C384" s="2">
        <f>IF('[1]RecycleMkts Prices'!C383="","",'[1]RecycleMkts Prices'!C383)</f>
        <v>197.5</v>
      </c>
      <c r="D384" s="2">
        <f>IF('[1]RecycleMkts Prices'!D383="","",'[1]RecycleMkts Prices'!D383)</f>
        <v>132.5</v>
      </c>
      <c r="E384" s="14"/>
    </row>
    <row r="385" spans="1:5" s="3" customFormat="1" ht="12" x14ac:dyDescent="0.2">
      <c r="A385" s="9">
        <f>IF('[1]RecycleMkts Prices'!A384="","",'[1]RecycleMkts Prices'!A384)</f>
        <v>39503</v>
      </c>
      <c r="B385" s="2">
        <f>IF('[1]RecycleMkts Prices'!B384="","",'[1]RecycleMkts Prices'!B384)</f>
        <v>247.5</v>
      </c>
      <c r="C385" s="2">
        <f>IF('[1]RecycleMkts Prices'!C384="","",'[1]RecycleMkts Prices'!C384)</f>
        <v>197.5</v>
      </c>
      <c r="D385" s="2">
        <f>IF('[1]RecycleMkts Prices'!D384="","",'[1]RecycleMkts Prices'!D384)</f>
        <v>132.5</v>
      </c>
      <c r="E385" s="14"/>
    </row>
    <row r="386" spans="1:5" s="3" customFormat="1" ht="12" x14ac:dyDescent="0.2">
      <c r="A386" s="9">
        <f>IF('[1]RecycleMkts Prices'!A385="","",'[1]RecycleMkts Prices'!A385)</f>
        <v>39517</v>
      </c>
      <c r="B386" s="2">
        <f>IF('[1]RecycleMkts Prices'!B385="","",'[1]RecycleMkts Prices'!B385)</f>
        <v>252.5</v>
      </c>
      <c r="C386" s="2">
        <f>IF('[1]RecycleMkts Prices'!C385="","",'[1]RecycleMkts Prices'!C385)</f>
        <v>202.5</v>
      </c>
      <c r="D386" s="2">
        <f>IF('[1]RecycleMkts Prices'!D385="","",'[1]RecycleMkts Prices'!D385)</f>
        <v>142.5</v>
      </c>
      <c r="E386" s="14"/>
    </row>
    <row r="387" spans="1:5" s="3" customFormat="1" ht="12" x14ac:dyDescent="0.2">
      <c r="A387" s="9">
        <f>IF('[1]RecycleMkts Prices'!A386="","",'[1]RecycleMkts Prices'!A386)</f>
        <v>39531</v>
      </c>
      <c r="B387" s="2">
        <f>IF('[1]RecycleMkts Prices'!B386="","",'[1]RecycleMkts Prices'!B386)</f>
        <v>252.5</v>
      </c>
      <c r="C387" s="2">
        <f>IF('[1]RecycleMkts Prices'!C386="","",'[1]RecycleMkts Prices'!C386)</f>
        <v>202.5</v>
      </c>
      <c r="D387" s="2">
        <f>IF('[1]RecycleMkts Prices'!D386="","",'[1]RecycleMkts Prices'!D386)</f>
        <v>142.5</v>
      </c>
      <c r="E387" s="14"/>
    </row>
    <row r="388" spans="1:5" x14ac:dyDescent="0.2">
      <c r="A388" s="9">
        <v>39566</v>
      </c>
      <c r="B388" s="2">
        <v>257.5</v>
      </c>
      <c r="C388" s="2">
        <v>207.5</v>
      </c>
      <c r="D388" s="2">
        <v>142.5</v>
      </c>
      <c r="E388" s="40"/>
    </row>
    <row r="389" spans="1:5" x14ac:dyDescent="0.2">
      <c r="A389" s="9">
        <v>39594</v>
      </c>
      <c r="B389" s="2">
        <v>262.5</v>
      </c>
      <c r="C389" s="2">
        <v>212.5</v>
      </c>
      <c r="D389" s="2">
        <v>137.5</v>
      </c>
      <c r="E389" s="40"/>
    </row>
    <row r="390" spans="1:5" x14ac:dyDescent="0.2">
      <c r="A390" s="9">
        <v>39622</v>
      </c>
      <c r="B390" s="2">
        <v>262.5</v>
      </c>
      <c r="C390" s="2">
        <v>217.5</v>
      </c>
      <c r="D390" s="2">
        <v>137.5</v>
      </c>
      <c r="E390" s="40"/>
    </row>
    <row r="391" spans="1:5" x14ac:dyDescent="0.2">
      <c r="A391" s="9">
        <v>39657</v>
      </c>
      <c r="B391" s="2">
        <v>272.5</v>
      </c>
      <c r="C391" s="2">
        <v>212.5</v>
      </c>
      <c r="D391" s="2">
        <v>132.5</v>
      </c>
      <c r="E391" s="40"/>
    </row>
    <row r="392" spans="1:5" x14ac:dyDescent="0.2">
      <c r="A392" s="9">
        <v>39748</v>
      </c>
      <c r="B392" s="2">
        <v>282.5</v>
      </c>
      <c r="C392" s="2">
        <v>207.5</v>
      </c>
      <c r="D392" s="2">
        <v>117.5</v>
      </c>
      <c r="E392" s="40"/>
    </row>
    <row r="393" spans="1:5" x14ac:dyDescent="0.2">
      <c r="A393" s="9">
        <v>39776</v>
      </c>
      <c r="B393" s="2">
        <v>267.5</v>
      </c>
      <c r="C393" s="2">
        <v>137.5</v>
      </c>
      <c r="D393" s="2">
        <v>47.5</v>
      </c>
      <c r="E393" s="40"/>
    </row>
    <row r="394" spans="1:5" ht="13.5" thickBot="1" x14ac:dyDescent="0.25">
      <c r="A394" s="10">
        <v>39804</v>
      </c>
      <c r="B394" s="6">
        <v>217.5</v>
      </c>
      <c r="C394" s="6">
        <v>87.5</v>
      </c>
      <c r="D394" s="6">
        <v>32.5</v>
      </c>
      <c r="E394" s="41"/>
    </row>
    <row r="395" spans="1:5" x14ac:dyDescent="0.2">
      <c r="A395" s="17">
        <v>39825</v>
      </c>
      <c r="B395" s="64">
        <v>217.5</v>
      </c>
      <c r="C395" s="64">
        <v>87.5</v>
      </c>
      <c r="D395" s="64">
        <v>32.5</v>
      </c>
      <c r="E395" s="65"/>
    </row>
    <row r="396" spans="1:5" x14ac:dyDescent="0.2">
      <c r="A396" s="9">
        <v>39853</v>
      </c>
      <c r="B396" s="2">
        <v>217.5</v>
      </c>
      <c r="C396" s="2">
        <v>82.5</v>
      </c>
      <c r="D396" s="2">
        <v>32.5</v>
      </c>
      <c r="E396" s="40"/>
    </row>
    <row r="397" spans="1:5" x14ac:dyDescent="0.2">
      <c r="A397" s="9">
        <v>39895</v>
      </c>
      <c r="B397" s="2">
        <v>187.5</v>
      </c>
      <c r="C397" s="2">
        <v>87.5</v>
      </c>
      <c r="D397" s="2">
        <v>42.5</v>
      </c>
      <c r="E397" s="40"/>
    </row>
    <row r="398" spans="1:5" x14ac:dyDescent="0.2">
      <c r="A398" s="9">
        <v>39930</v>
      </c>
      <c r="B398" s="2">
        <v>177.5</v>
      </c>
      <c r="C398" s="2">
        <v>87.5</v>
      </c>
      <c r="D398" s="2">
        <v>42.5</v>
      </c>
      <c r="E398" s="40"/>
    </row>
    <row r="399" spans="1:5" x14ac:dyDescent="0.2">
      <c r="A399" s="9">
        <v>39958</v>
      </c>
      <c r="B399" s="2">
        <v>167.5</v>
      </c>
      <c r="C399" s="2">
        <v>87.5</v>
      </c>
      <c r="D399" s="2">
        <v>57.5</v>
      </c>
      <c r="E399" s="40"/>
    </row>
    <row r="400" spans="1:5" x14ac:dyDescent="0.2">
      <c r="A400" s="9">
        <v>39986</v>
      </c>
      <c r="B400" s="2">
        <v>167.5</v>
      </c>
      <c r="C400" s="2">
        <v>87.5</v>
      </c>
      <c r="D400" s="2">
        <v>57.5</v>
      </c>
      <c r="E400" s="40"/>
    </row>
    <row r="401" spans="1:5" x14ac:dyDescent="0.2">
      <c r="A401" s="9">
        <v>40021</v>
      </c>
      <c r="B401" s="2">
        <v>177.5</v>
      </c>
      <c r="C401" s="2">
        <v>107.5</v>
      </c>
      <c r="D401" s="2">
        <v>57.5</v>
      </c>
      <c r="E401" s="40"/>
    </row>
    <row r="402" spans="1:5" x14ac:dyDescent="0.2">
      <c r="A402" s="9">
        <v>40049</v>
      </c>
      <c r="B402" s="2">
        <v>187.5</v>
      </c>
      <c r="C402" s="2">
        <v>122.5</v>
      </c>
      <c r="D402" s="2">
        <v>62.5</v>
      </c>
      <c r="E402" s="40"/>
    </row>
    <row r="403" spans="1:5" x14ac:dyDescent="0.2">
      <c r="A403" s="9">
        <v>40084</v>
      </c>
      <c r="B403" s="2">
        <v>217.5</v>
      </c>
      <c r="C403" s="2">
        <v>132.5</v>
      </c>
      <c r="D403" s="2">
        <v>57.5</v>
      </c>
      <c r="E403" s="40"/>
    </row>
    <row r="404" spans="1:5" x14ac:dyDescent="0.2">
      <c r="A404" s="9">
        <v>40112</v>
      </c>
      <c r="B404" s="2">
        <v>227.5</v>
      </c>
      <c r="C404" s="2">
        <v>152.5</v>
      </c>
      <c r="D404" s="2">
        <v>57.5</v>
      </c>
      <c r="E404" s="40"/>
    </row>
    <row r="405" spans="1:5" x14ac:dyDescent="0.2">
      <c r="A405" s="9">
        <v>40140</v>
      </c>
      <c r="B405" s="2">
        <v>242.5</v>
      </c>
      <c r="C405" s="2">
        <v>167.5</v>
      </c>
      <c r="D405" s="2">
        <v>52.5</v>
      </c>
      <c r="E405" s="40"/>
    </row>
    <row r="406" spans="1:5" ht="13.5" thickBot="1" x14ac:dyDescent="0.25">
      <c r="A406" s="10">
        <v>40175</v>
      </c>
      <c r="B406" s="6">
        <v>252.5</v>
      </c>
      <c r="C406" s="6">
        <v>177.5</v>
      </c>
      <c r="D406" s="6">
        <v>67.5</v>
      </c>
      <c r="E406" s="41"/>
    </row>
    <row r="407" spans="1:5" x14ac:dyDescent="0.2">
      <c r="A407" s="17">
        <v>40203</v>
      </c>
      <c r="B407" s="64">
        <v>262.5</v>
      </c>
      <c r="C407" s="64">
        <v>182.5</v>
      </c>
      <c r="D407" s="64">
        <v>92.5</v>
      </c>
      <c r="E407" s="65"/>
    </row>
    <row r="408" spans="1:5" x14ac:dyDescent="0.2">
      <c r="A408" s="9">
        <v>40231</v>
      </c>
      <c r="B408" s="2">
        <v>262.5</v>
      </c>
      <c r="C408" s="2">
        <v>192.5</v>
      </c>
      <c r="D408" s="2">
        <v>97.5</v>
      </c>
      <c r="E408" s="40"/>
    </row>
    <row r="409" spans="1:5" x14ac:dyDescent="0.2">
      <c r="A409" s="9">
        <v>40259</v>
      </c>
      <c r="B409" s="2">
        <v>262.5</v>
      </c>
      <c r="C409" s="2">
        <v>202.5</v>
      </c>
      <c r="D409" s="2">
        <v>97.5</v>
      </c>
      <c r="E409" s="40"/>
    </row>
    <row r="410" spans="1:5" x14ac:dyDescent="0.2">
      <c r="A410" s="9">
        <v>40294</v>
      </c>
      <c r="B410" s="2">
        <v>262.5</v>
      </c>
      <c r="C410" s="2">
        <v>187.5</v>
      </c>
      <c r="D410" s="2">
        <v>97.5</v>
      </c>
      <c r="E410" s="40"/>
    </row>
    <row r="411" spans="1:5" x14ac:dyDescent="0.2">
      <c r="A411" s="9">
        <v>40322</v>
      </c>
      <c r="B411" s="2">
        <v>272.5</v>
      </c>
      <c r="C411" s="2">
        <v>187.5</v>
      </c>
      <c r="D411" s="2">
        <v>97.5</v>
      </c>
      <c r="E411" s="40"/>
    </row>
    <row r="412" spans="1:5" x14ac:dyDescent="0.2">
      <c r="A412" s="9">
        <v>40357</v>
      </c>
      <c r="B412" s="2">
        <v>272.5</v>
      </c>
      <c r="C412" s="2">
        <v>187.5</v>
      </c>
      <c r="D412" s="2">
        <v>97.5</v>
      </c>
      <c r="E412" s="40"/>
    </row>
    <row r="413" spans="1:5" x14ac:dyDescent="0.2">
      <c r="A413" s="9">
        <v>40385</v>
      </c>
      <c r="B413" s="2">
        <v>272.5</v>
      </c>
      <c r="C413" s="2">
        <v>187.5</v>
      </c>
      <c r="D413" s="2">
        <v>97.5</v>
      </c>
      <c r="E413" s="40"/>
    </row>
    <row r="414" spans="1:5" x14ac:dyDescent="0.2">
      <c r="A414" s="9">
        <v>40413</v>
      </c>
      <c r="B414" s="2">
        <v>287.5</v>
      </c>
      <c r="C414" s="2">
        <v>202.5</v>
      </c>
      <c r="D414" s="2">
        <v>97.5</v>
      </c>
      <c r="E414" s="40"/>
    </row>
    <row r="415" spans="1:5" x14ac:dyDescent="0.2">
      <c r="A415" s="9">
        <v>40448</v>
      </c>
      <c r="B415" s="2">
        <v>292.5</v>
      </c>
      <c r="C415" s="2">
        <v>202.5</v>
      </c>
      <c r="D415" s="2">
        <v>102.5</v>
      </c>
      <c r="E415" s="40"/>
    </row>
    <row r="416" spans="1:5" x14ac:dyDescent="0.2">
      <c r="A416" s="9">
        <v>40476</v>
      </c>
      <c r="B416" s="2">
        <v>297.5</v>
      </c>
      <c r="C416" s="2">
        <v>207.5</v>
      </c>
      <c r="D416" s="2">
        <v>127.5</v>
      </c>
      <c r="E416" s="40"/>
    </row>
    <row r="417" spans="1:5" x14ac:dyDescent="0.2">
      <c r="A417" s="9">
        <v>40504</v>
      </c>
      <c r="B417" s="2">
        <v>302.5</v>
      </c>
      <c r="C417" s="2">
        <v>207.5</v>
      </c>
      <c r="D417" s="2">
        <v>137.5</v>
      </c>
      <c r="E417" s="40"/>
    </row>
    <row r="418" spans="1:5" ht="13.5" thickBot="1" x14ac:dyDescent="0.25">
      <c r="A418" s="10">
        <v>40539</v>
      </c>
      <c r="B418" s="6">
        <v>302.5</v>
      </c>
      <c r="C418" s="6">
        <v>207.5</v>
      </c>
      <c r="D418" s="6">
        <v>137.5</v>
      </c>
      <c r="E418" s="41"/>
    </row>
    <row r="419" spans="1:5" x14ac:dyDescent="0.2">
      <c r="A419" s="56">
        <f>'[2]RecycleMkts Prices'!A418</f>
        <v>40553</v>
      </c>
      <c r="B419" s="57">
        <f>'[2]RecycleMkts Prices'!B418</f>
        <v>302.5</v>
      </c>
      <c r="C419" s="57">
        <f>'[2]RecycleMkts Prices'!C418</f>
        <v>207.5</v>
      </c>
      <c r="D419" s="57">
        <f>'[2]RecycleMkts Prices'!D418</f>
        <v>140</v>
      </c>
      <c r="E419" s="53"/>
    </row>
    <row r="420" spans="1:5" x14ac:dyDescent="0.2">
      <c r="A420" s="42">
        <f>'[2]RecycleMkts Prices'!A419</f>
        <v>40567</v>
      </c>
      <c r="B420" s="39">
        <f>'[2]RecycleMkts Prices'!B419</f>
        <v>302.5</v>
      </c>
      <c r="C420" s="39">
        <f>'[2]RecycleMkts Prices'!C419</f>
        <v>207.5</v>
      </c>
      <c r="D420" s="39">
        <f>'[2]RecycleMkts Prices'!D419</f>
        <v>140</v>
      </c>
      <c r="E420" s="43"/>
    </row>
    <row r="421" spans="1:5" x14ac:dyDescent="0.2">
      <c r="A421" s="42">
        <f>'[2]RecycleMkts Prices'!A420</f>
        <v>40588</v>
      </c>
      <c r="B421" s="39">
        <f>'[2]RecycleMkts Prices'!B420</f>
        <v>302.5</v>
      </c>
      <c r="C421" s="39">
        <f>'[2]RecycleMkts Prices'!C420</f>
        <v>212.5</v>
      </c>
      <c r="D421" s="39">
        <f>'[2]RecycleMkts Prices'!D420</f>
        <v>140</v>
      </c>
      <c r="E421" s="43"/>
    </row>
    <row r="422" spans="1:5" x14ac:dyDescent="0.2">
      <c r="A422" s="42">
        <f>'[2]RecycleMkts Prices'!A421</f>
        <v>40602</v>
      </c>
      <c r="B422" s="39">
        <f>'[2]RecycleMkts Prices'!B421</f>
        <v>302.5</v>
      </c>
      <c r="C422" s="39">
        <f>'[2]RecycleMkts Prices'!C421</f>
        <v>212.5</v>
      </c>
      <c r="D422" s="39">
        <f>'[2]RecycleMkts Prices'!D421</f>
        <v>140</v>
      </c>
      <c r="E422" s="43"/>
    </row>
    <row r="423" spans="1:5" x14ac:dyDescent="0.2">
      <c r="A423" s="42">
        <f>'[2]RecycleMkts Prices'!A422</f>
        <v>40616</v>
      </c>
      <c r="B423" s="39">
        <f>'[2]RecycleMkts Prices'!B422</f>
        <v>302.5</v>
      </c>
      <c r="C423" s="39">
        <f>'[2]RecycleMkts Prices'!C422</f>
        <v>212.5</v>
      </c>
      <c r="D423" s="39">
        <f>'[2]RecycleMkts Prices'!D422</f>
        <v>140</v>
      </c>
      <c r="E423" s="43"/>
    </row>
    <row r="424" spans="1:5" x14ac:dyDescent="0.2">
      <c r="A424" s="42">
        <f>'[2]RecycleMkts Prices'!A423</f>
        <v>40630</v>
      </c>
      <c r="B424" s="39">
        <f>'[2]RecycleMkts Prices'!B423</f>
        <v>302.5</v>
      </c>
      <c r="C424" s="39">
        <f>'[2]RecycleMkts Prices'!C423</f>
        <v>212.5</v>
      </c>
      <c r="D424" s="39">
        <f>'[2]RecycleMkts Prices'!D423</f>
        <v>140</v>
      </c>
      <c r="E424" s="43"/>
    </row>
    <row r="425" spans="1:5" x14ac:dyDescent="0.2">
      <c r="A425" s="42">
        <f>'[2]RecycleMkts Prices'!A424</f>
        <v>40644</v>
      </c>
      <c r="B425" s="39">
        <f>'[2]RecycleMkts Prices'!B424</f>
        <v>302.5</v>
      </c>
      <c r="C425" s="39">
        <f>'[2]RecycleMkts Prices'!C424</f>
        <v>217.5</v>
      </c>
      <c r="D425" s="39">
        <f>'[2]RecycleMkts Prices'!D424</f>
        <v>140</v>
      </c>
      <c r="E425" s="43"/>
    </row>
    <row r="426" spans="1:5" x14ac:dyDescent="0.2">
      <c r="A426" s="42">
        <f>'[2]RecycleMkts Prices'!A425</f>
        <v>40658</v>
      </c>
      <c r="B426" s="39">
        <f>'[2]RecycleMkts Prices'!B425</f>
        <v>302.5</v>
      </c>
      <c r="C426" s="39">
        <f>'[2]RecycleMkts Prices'!C425</f>
        <v>217.5</v>
      </c>
      <c r="D426" s="39">
        <f>'[2]RecycleMkts Prices'!D425</f>
        <v>140</v>
      </c>
      <c r="E426" s="43"/>
    </row>
    <row r="427" spans="1:5" x14ac:dyDescent="0.2">
      <c r="A427" s="42">
        <f>'[2]RecycleMkts Prices'!A426</f>
        <v>40672</v>
      </c>
      <c r="B427" s="39">
        <f>'[2]RecycleMkts Prices'!B426</f>
        <v>302.5</v>
      </c>
      <c r="C427" s="39">
        <f>'[2]RecycleMkts Prices'!C426</f>
        <v>227.5</v>
      </c>
      <c r="D427" s="39">
        <f>'[2]RecycleMkts Prices'!D426</f>
        <v>140</v>
      </c>
      <c r="E427" s="43"/>
    </row>
    <row r="428" spans="1:5" x14ac:dyDescent="0.2">
      <c r="A428" s="42">
        <f>'[2]RecycleMkts Prices'!A427</f>
        <v>40686</v>
      </c>
      <c r="B428" s="39">
        <f>'[2]RecycleMkts Prices'!B427</f>
        <v>302.5</v>
      </c>
      <c r="C428" s="39">
        <f>'[2]RecycleMkts Prices'!C427</f>
        <v>227.5</v>
      </c>
      <c r="D428" s="39">
        <f>'[2]RecycleMkts Prices'!D427</f>
        <v>140</v>
      </c>
      <c r="E428" s="43"/>
    </row>
    <row r="429" spans="1:5" x14ac:dyDescent="0.2">
      <c r="A429" s="42">
        <f>'[2]RecycleMkts Prices'!A428</f>
        <v>40707</v>
      </c>
      <c r="B429" s="39">
        <f>'[2]RecycleMkts Prices'!B428</f>
        <v>307.5</v>
      </c>
      <c r="C429" s="39">
        <f>'[2]RecycleMkts Prices'!C428</f>
        <v>227.5</v>
      </c>
      <c r="D429" s="39">
        <f>'[2]RecycleMkts Prices'!D428</f>
        <v>140</v>
      </c>
      <c r="E429" s="43"/>
    </row>
    <row r="430" spans="1:5" x14ac:dyDescent="0.2">
      <c r="A430" s="42">
        <f>'[2]RecycleMkts Prices'!A429</f>
        <v>40721</v>
      </c>
      <c r="B430" s="39">
        <f>'[2]RecycleMkts Prices'!B429</f>
        <v>307.5</v>
      </c>
      <c r="C430" s="39">
        <f>'[2]RecycleMkts Prices'!C429</f>
        <v>227.5</v>
      </c>
      <c r="D430" s="39">
        <f>'[2]RecycleMkts Prices'!D429</f>
        <v>140</v>
      </c>
      <c r="E430" s="43"/>
    </row>
    <row r="431" spans="1:5" x14ac:dyDescent="0.2">
      <c r="A431" s="42">
        <f>'[2]RecycleMkts Prices'!A430</f>
        <v>40735</v>
      </c>
      <c r="B431" s="39">
        <f>'[2]RecycleMkts Prices'!B430</f>
        <v>312.5</v>
      </c>
      <c r="C431" s="39">
        <f>'[2]RecycleMkts Prices'!C430</f>
        <v>237.5</v>
      </c>
      <c r="D431" s="39">
        <f>'[2]RecycleMkts Prices'!D430</f>
        <v>160</v>
      </c>
      <c r="E431" s="43"/>
    </row>
    <row r="432" spans="1:5" x14ac:dyDescent="0.2">
      <c r="A432" s="42">
        <f>'[2]RecycleMkts Prices'!A431</f>
        <v>40749</v>
      </c>
      <c r="B432" s="39">
        <f>'[2]RecycleMkts Prices'!B431</f>
        <v>312.5</v>
      </c>
      <c r="C432" s="39">
        <f>'[2]RecycleMkts Prices'!C431</f>
        <v>237.5</v>
      </c>
      <c r="D432" s="39">
        <f>'[2]RecycleMkts Prices'!D431</f>
        <v>160</v>
      </c>
      <c r="E432" s="43"/>
    </row>
    <row r="433" spans="1:5" x14ac:dyDescent="0.2">
      <c r="A433" s="42">
        <f>'[2]RecycleMkts Prices'!A432</f>
        <v>40763</v>
      </c>
      <c r="B433" s="39">
        <f>'[2]RecycleMkts Prices'!B432</f>
        <v>322.5</v>
      </c>
      <c r="C433" s="39">
        <f>'[2]RecycleMkts Prices'!C432</f>
        <v>242.5</v>
      </c>
      <c r="D433" s="39">
        <f>'[2]RecycleMkts Prices'!D432</f>
        <v>157.5</v>
      </c>
      <c r="E433" s="43"/>
    </row>
    <row r="434" spans="1:5" x14ac:dyDescent="0.2">
      <c r="A434" s="42">
        <f>'[2]RecycleMkts Prices'!A433</f>
        <v>40784</v>
      </c>
      <c r="B434" s="39">
        <f>'[2]RecycleMkts Prices'!B433</f>
        <v>322.5</v>
      </c>
      <c r="C434" s="39">
        <f>'[2]RecycleMkts Prices'!C433</f>
        <v>242.5</v>
      </c>
      <c r="D434" s="39">
        <f>'[2]RecycleMkts Prices'!D433</f>
        <v>157.5</v>
      </c>
      <c r="E434" s="43"/>
    </row>
    <row r="435" spans="1:5" x14ac:dyDescent="0.2">
      <c r="A435" s="42">
        <f>'[2]RecycleMkts Prices'!A434</f>
        <v>40798</v>
      </c>
      <c r="B435" s="39">
        <f>'[2]RecycleMkts Prices'!B434</f>
        <v>317.5</v>
      </c>
      <c r="C435" s="39">
        <f>'[2]RecycleMkts Prices'!C434</f>
        <v>222.5</v>
      </c>
      <c r="D435" s="39">
        <f>'[2]RecycleMkts Prices'!D434</f>
        <v>157.5</v>
      </c>
      <c r="E435" s="43"/>
    </row>
    <row r="436" spans="1:5" x14ac:dyDescent="0.2">
      <c r="A436" s="42">
        <f>'[2]RecycleMkts Prices'!A435</f>
        <v>40812</v>
      </c>
      <c r="B436" s="39">
        <f>'[2]RecycleMkts Prices'!B435</f>
        <v>317.5</v>
      </c>
      <c r="C436" s="39">
        <f>'[2]RecycleMkts Prices'!C435</f>
        <v>222.5</v>
      </c>
      <c r="D436" s="39">
        <f>'[2]RecycleMkts Prices'!D435</f>
        <v>157.5</v>
      </c>
      <c r="E436" s="43"/>
    </row>
    <row r="437" spans="1:5" x14ac:dyDescent="0.2">
      <c r="A437" s="42">
        <f>'[2]RecycleMkts Prices'!A436</f>
        <v>40826</v>
      </c>
      <c r="B437" s="39">
        <f>'[2]RecycleMkts Prices'!B436</f>
        <v>307.5</v>
      </c>
      <c r="C437" s="39">
        <f>'[2]RecycleMkts Prices'!C436</f>
        <v>202.5</v>
      </c>
      <c r="D437" s="39">
        <f>'[2]RecycleMkts Prices'!D436</f>
        <v>152.5</v>
      </c>
      <c r="E437" s="43"/>
    </row>
    <row r="438" spans="1:5" x14ac:dyDescent="0.2">
      <c r="A438" s="42">
        <f>'[2]RecycleMkts Prices'!A437</f>
        <v>40840</v>
      </c>
      <c r="B438" s="39">
        <f>'[2]RecycleMkts Prices'!B437</f>
        <v>307.5</v>
      </c>
      <c r="C438" s="39">
        <f>'[2]RecycleMkts Prices'!C437</f>
        <v>202.5</v>
      </c>
      <c r="D438" s="39">
        <f>'[2]RecycleMkts Prices'!D437</f>
        <v>152.5</v>
      </c>
      <c r="E438" s="43"/>
    </row>
    <row r="439" spans="1:5" x14ac:dyDescent="0.2">
      <c r="A439" s="42">
        <f>'[2]RecycleMkts Prices'!A438</f>
        <v>40861</v>
      </c>
      <c r="B439" s="39">
        <f>'[2]RecycleMkts Prices'!B438</f>
        <v>272.5</v>
      </c>
      <c r="C439" s="39">
        <f>'[2]RecycleMkts Prices'!C438</f>
        <v>177.5</v>
      </c>
      <c r="D439" s="39">
        <f>'[2]RecycleMkts Prices'!D438</f>
        <v>112.5</v>
      </c>
      <c r="E439" s="43"/>
    </row>
    <row r="440" spans="1:5" x14ac:dyDescent="0.2">
      <c r="A440" s="42">
        <f>'[2]RecycleMkts Prices'!A439</f>
        <v>40875</v>
      </c>
      <c r="B440" s="39">
        <f>'[2]RecycleMkts Prices'!B439</f>
        <v>273.5</v>
      </c>
      <c r="C440" s="39">
        <f>'[2]RecycleMkts Prices'!C439</f>
        <v>177.5</v>
      </c>
      <c r="D440" s="39">
        <f>'[2]RecycleMkts Prices'!D439</f>
        <v>112.5</v>
      </c>
      <c r="E440" s="43"/>
    </row>
    <row r="441" spans="1:5" x14ac:dyDescent="0.2">
      <c r="A441" s="42">
        <f>'[2]RecycleMkts Prices'!A440</f>
        <v>40889</v>
      </c>
      <c r="B441" s="39">
        <f>'[2]RecycleMkts Prices'!B440</f>
        <v>263.5</v>
      </c>
      <c r="C441" s="39">
        <f>'[2]RecycleMkts Prices'!C440</f>
        <v>167.5</v>
      </c>
      <c r="D441" s="39">
        <f>'[2]RecycleMkts Prices'!D440</f>
        <v>107.5</v>
      </c>
      <c r="E441" s="43"/>
    </row>
    <row r="442" spans="1:5" ht="13.5" thickBot="1" x14ac:dyDescent="0.25">
      <c r="A442" s="44">
        <f>'[2]RecycleMkts Prices'!A441</f>
        <v>40903</v>
      </c>
      <c r="B442" s="45">
        <f>'[2]RecycleMkts Prices'!B441</f>
        <v>263.5</v>
      </c>
      <c r="C442" s="45">
        <f>'[2]RecycleMkts Prices'!C441</f>
        <v>167.5</v>
      </c>
      <c r="D442" s="45">
        <f>'[2]RecycleMkts Prices'!D441</f>
        <v>107.5</v>
      </c>
      <c r="E442" s="46"/>
    </row>
    <row r="443" spans="1:5" x14ac:dyDescent="0.2">
      <c r="A443" s="56">
        <f>'[2]RecycleMkts Prices'!A442</f>
        <v>40917</v>
      </c>
      <c r="B443" s="57">
        <f>'[2]RecycleMkts Prices'!B442</f>
        <v>263.5</v>
      </c>
      <c r="C443" s="57">
        <f>'[2]RecycleMkts Prices'!C442</f>
        <v>167.5</v>
      </c>
      <c r="D443" s="57">
        <f>'[2]RecycleMkts Prices'!D442</f>
        <v>112.5</v>
      </c>
      <c r="E443" s="53"/>
    </row>
    <row r="444" spans="1:5" x14ac:dyDescent="0.2">
      <c r="A444" s="42">
        <f>'[2]RecycleMkts Prices'!A443</f>
        <v>40931</v>
      </c>
      <c r="B444" s="39">
        <f>'[2]RecycleMkts Prices'!B443</f>
        <v>263.5</v>
      </c>
      <c r="C444" s="39">
        <f>'[2]RecycleMkts Prices'!C443</f>
        <v>167.5</v>
      </c>
      <c r="D444" s="39">
        <f>'[2]RecycleMkts Prices'!D443</f>
        <v>112.5</v>
      </c>
      <c r="E444" s="43"/>
    </row>
    <row r="445" spans="1:5" x14ac:dyDescent="0.2">
      <c r="A445" s="42">
        <f>'[2]RecycleMkts Prices'!A444</f>
        <v>40952</v>
      </c>
      <c r="B445" s="39">
        <f>'[2]RecycleMkts Prices'!B444</f>
        <v>273.5</v>
      </c>
      <c r="C445" s="39">
        <f>'[2]RecycleMkts Prices'!C444</f>
        <v>167.5</v>
      </c>
      <c r="D445" s="39">
        <f>'[2]RecycleMkts Prices'!D444</f>
        <v>112.5</v>
      </c>
      <c r="E445" s="43"/>
    </row>
    <row r="446" spans="1:5" x14ac:dyDescent="0.2">
      <c r="A446" s="42">
        <f>'[2]RecycleMkts Prices'!A445</f>
        <v>40966</v>
      </c>
      <c r="B446" s="39">
        <f>'[2]RecycleMkts Prices'!B445</f>
        <v>273.5</v>
      </c>
      <c r="C446" s="39">
        <f>'[2]RecycleMkts Prices'!C445</f>
        <v>167.5</v>
      </c>
      <c r="D446" s="39">
        <f>'[2]RecycleMkts Prices'!D445</f>
        <v>112.5</v>
      </c>
      <c r="E446" s="43"/>
    </row>
    <row r="447" spans="1:5" x14ac:dyDescent="0.2">
      <c r="A447" s="42">
        <f>'[2]RecycleMkts Prices'!A446</f>
        <v>40980</v>
      </c>
      <c r="B447" s="39">
        <f>'[2]RecycleMkts Prices'!B446</f>
        <v>273.5</v>
      </c>
      <c r="C447" s="39">
        <f>'[2]RecycleMkts Prices'!C446</f>
        <v>167.5</v>
      </c>
      <c r="D447" s="39">
        <f>'[2]RecycleMkts Prices'!D446</f>
        <v>112.5</v>
      </c>
      <c r="E447" s="43"/>
    </row>
    <row r="448" spans="1:5" x14ac:dyDescent="0.2">
      <c r="A448" s="42">
        <f>'[2]RecycleMkts Prices'!A447</f>
        <v>40994</v>
      </c>
      <c r="B448" s="39">
        <f>'[2]RecycleMkts Prices'!B447</f>
        <v>273.5</v>
      </c>
      <c r="C448" s="39">
        <f>'[2]RecycleMkts Prices'!C447</f>
        <v>167.5</v>
      </c>
      <c r="D448" s="39">
        <f>'[2]RecycleMkts Prices'!D447</f>
        <v>112.5</v>
      </c>
      <c r="E448" s="43"/>
    </row>
    <row r="449" spans="1:5" x14ac:dyDescent="0.2">
      <c r="A449" s="42">
        <f>'[2]RecycleMkts Prices'!A448</f>
        <v>41008</v>
      </c>
      <c r="B449" s="39">
        <f>'[2]RecycleMkts Prices'!B448</f>
        <v>273.5</v>
      </c>
      <c r="C449" s="39">
        <f>'[2]RecycleMkts Prices'!C448</f>
        <v>167.5</v>
      </c>
      <c r="D449" s="39">
        <f>'[2]RecycleMkts Prices'!D448</f>
        <v>107.5</v>
      </c>
      <c r="E449" s="43"/>
    </row>
    <row r="450" spans="1:5" x14ac:dyDescent="0.2">
      <c r="A450" s="42">
        <f>'[2]RecycleMkts Prices'!A449</f>
        <v>41022</v>
      </c>
      <c r="B450" s="39">
        <f>'[2]RecycleMkts Prices'!B449</f>
        <v>273.5</v>
      </c>
      <c r="C450" s="39">
        <f>'[2]RecycleMkts Prices'!C449</f>
        <v>167.5</v>
      </c>
      <c r="D450" s="39">
        <f>'[2]RecycleMkts Prices'!D449</f>
        <v>107.5</v>
      </c>
      <c r="E450" s="43"/>
    </row>
    <row r="451" spans="1:5" x14ac:dyDescent="0.2">
      <c r="A451" s="42">
        <f>'[2]RecycleMkts Prices'!A450</f>
        <v>41043</v>
      </c>
      <c r="B451" s="39">
        <f>'[2]RecycleMkts Prices'!B450</f>
        <v>263.5</v>
      </c>
      <c r="C451" s="39">
        <f>'[2]RecycleMkts Prices'!C450</f>
        <v>167.5</v>
      </c>
      <c r="D451" s="39">
        <f>'[2]RecycleMkts Prices'!D450</f>
        <v>107.5</v>
      </c>
      <c r="E451" s="43"/>
    </row>
    <row r="452" spans="1:5" x14ac:dyDescent="0.2">
      <c r="A452" s="42">
        <f>'[2]RecycleMkts Prices'!A451</f>
        <v>41057</v>
      </c>
      <c r="B452" s="39">
        <f>'[2]RecycleMkts Prices'!B451</f>
        <v>263.5</v>
      </c>
      <c r="C452" s="39">
        <f>'[2]RecycleMkts Prices'!C451</f>
        <v>167.5</v>
      </c>
      <c r="D452" s="39">
        <f>'[2]RecycleMkts Prices'!D451</f>
        <v>107.5</v>
      </c>
      <c r="E452" s="43"/>
    </row>
    <row r="453" spans="1:5" x14ac:dyDescent="0.2">
      <c r="A453" s="42">
        <f>'[2]RecycleMkts Prices'!A452</f>
        <v>41071</v>
      </c>
      <c r="B453" s="39">
        <f>'[2]RecycleMkts Prices'!B452</f>
        <v>257.5</v>
      </c>
      <c r="C453" s="39">
        <f>'[2]RecycleMkts Prices'!C452</f>
        <v>167.5</v>
      </c>
      <c r="D453" s="39">
        <f>'[2]RecycleMkts Prices'!D452</f>
        <v>107.5</v>
      </c>
      <c r="E453" s="43"/>
    </row>
    <row r="454" spans="1:5" x14ac:dyDescent="0.2">
      <c r="A454" s="42">
        <f>'[2]RecycleMkts Prices'!A453</f>
        <v>41085</v>
      </c>
      <c r="B454" s="39">
        <f>'[2]RecycleMkts Prices'!B453</f>
        <v>257.5</v>
      </c>
      <c r="C454" s="39">
        <f>'[2]RecycleMkts Prices'!C453</f>
        <v>167.5</v>
      </c>
      <c r="D454" s="39">
        <f>'[2]RecycleMkts Prices'!D453</f>
        <v>107.5</v>
      </c>
      <c r="E454" s="43"/>
    </row>
    <row r="455" spans="1:5" x14ac:dyDescent="0.2">
      <c r="A455" s="42">
        <f>'[2]RecycleMkts Prices'!A454</f>
        <v>41099</v>
      </c>
      <c r="B455" s="39">
        <f>'[2]RecycleMkts Prices'!B454</f>
        <v>257.5</v>
      </c>
      <c r="C455" s="39">
        <f>'[2]RecycleMkts Prices'!C454</f>
        <v>172.5</v>
      </c>
      <c r="D455" s="39">
        <f>'[2]RecycleMkts Prices'!D454</f>
        <v>102.5</v>
      </c>
      <c r="E455" s="43"/>
    </row>
    <row r="456" spans="1:5" x14ac:dyDescent="0.2">
      <c r="A456" s="42">
        <f>'[2]RecycleMkts Prices'!A455</f>
        <v>41112</v>
      </c>
      <c r="B456" s="39">
        <f>'[2]RecycleMkts Prices'!B455</f>
        <v>257.5</v>
      </c>
      <c r="C456" s="39">
        <f>'[2]RecycleMkts Prices'!C455</f>
        <v>172.5</v>
      </c>
      <c r="D456" s="39">
        <f>'[2]RecycleMkts Prices'!D455</f>
        <v>102.5</v>
      </c>
      <c r="E456" s="43"/>
    </row>
    <row r="457" spans="1:5" x14ac:dyDescent="0.2">
      <c r="A457" s="42">
        <f>'[2]RecycleMkts Prices'!A456</f>
        <v>41134</v>
      </c>
      <c r="B457" s="39">
        <f>'[2]RecycleMkts Prices'!B456</f>
        <v>247.5</v>
      </c>
      <c r="C457" s="39">
        <f>'[2]RecycleMkts Prices'!C456</f>
        <v>172.5</v>
      </c>
      <c r="D457" s="39">
        <f>'[2]RecycleMkts Prices'!D456</f>
        <v>97.5</v>
      </c>
      <c r="E457" s="43"/>
    </row>
    <row r="458" spans="1:5" x14ac:dyDescent="0.2">
      <c r="A458" s="42">
        <f>'[2]RecycleMkts Prices'!A457</f>
        <v>41148</v>
      </c>
      <c r="B458" s="39">
        <f>'[2]RecycleMkts Prices'!B457</f>
        <v>247.5</v>
      </c>
      <c r="C458" s="39">
        <f>'[2]RecycleMkts Prices'!C457</f>
        <v>172.5</v>
      </c>
      <c r="D458" s="39">
        <f>'[2]RecycleMkts Prices'!D457</f>
        <v>97.5</v>
      </c>
      <c r="E458" s="43"/>
    </row>
    <row r="459" spans="1:5" x14ac:dyDescent="0.2">
      <c r="A459" s="42">
        <f>'[2]RecycleMkts Prices'!A458</f>
        <v>41176</v>
      </c>
      <c r="B459" s="39">
        <f>'[2]RecycleMkts Prices'!B458</f>
        <v>227.5</v>
      </c>
      <c r="C459" s="39">
        <f>'[2]RecycleMkts Prices'!C458</f>
        <v>172.5</v>
      </c>
      <c r="D459" s="39">
        <f>'[2]RecycleMkts Prices'!D458</f>
        <v>77.5</v>
      </c>
      <c r="E459" s="43"/>
    </row>
    <row r="460" spans="1:5" x14ac:dyDescent="0.2">
      <c r="A460" s="42">
        <f>'[2]RecycleMkts Prices'!A459</f>
        <v>41190</v>
      </c>
      <c r="B460" s="39">
        <f>'[2]RecycleMkts Prices'!B459</f>
        <v>227.5</v>
      </c>
      <c r="C460" s="39">
        <f>'[2]RecycleMkts Prices'!C459</f>
        <v>172.5</v>
      </c>
      <c r="D460" s="39">
        <f>'[2]RecycleMkts Prices'!D459</f>
        <v>77.5</v>
      </c>
      <c r="E460" s="43"/>
    </row>
    <row r="461" spans="1:5" x14ac:dyDescent="0.2">
      <c r="A461" s="42">
        <f>'[2]RecycleMkts Prices'!A460</f>
        <v>41204</v>
      </c>
      <c r="B461" s="39">
        <f>'[2]RecycleMkts Prices'!B460</f>
        <v>227.5</v>
      </c>
      <c r="C461" s="39">
        <f>'[2]RecycleMkts Prices'!C460</f>
        <v>172.5</v>
      </c>
      <c r="D461" s="39">
        <f>'[2]RecycleMkts Prices'!D460</f>
        <v>77.5</v>
      </c>
      <c r="E461" s="43"/>
    </row>
    <row r="462" spans="1:5" x14ac:dyDescent="0.2">
      <c r="A462" s="42">
        <f>'[2]RecycleMkts Prices'!A461</f>
        <v>41225</v>
      </c>
      <c r="B462" s="39">
        <f>'[2]RecycleMkts Prices'!B461</f>
        <v>217.5</v>
      </c>
      <c r="C462" s="39">
        <f>'[2]RecycleMkts Prices'!C461</f>
        <v>162.5</v>
      </c>
      <c r="D462" s="39">
        <f>'[2]RecycleMkts Prices'!D461</f>
        <v>92.5</v>
      </c>
      <c r="E462" s="43"/>
    </row>
    <row r="463" spans="1:5" x14ac:dyDescent="0.2">
      <c r="A463" s="42">
        <f>'[2]RecycleMkts Prices'!A462</f>
        <v>41241</v>
      </c>
      <c r="B463" s="39">
        <f>'[2]RecycleMkts Prices'!B462</f>
        <v>217.5</v>
      </c>
      <c r="C463" s="39">
        <f>'[2]RecycleMkts Prices'!C462</f>
        <v>162.5</v>
      </c>
      <c r="D463" s="39">
        <f>'[2]RecycleMkts Prices'!D462</f>
        <v>92.5</v>
      </c>
      <c r="E463" s="43"/>
    </row>
    <row r="464" spans="1:5" x14ac:dyDescent="0.2">
      <c r="A464" s="42">
        <f>'[2]RecycleMkts Prices'!A463</f>
        <v>41253</v>
      </c>
      <c r="B464" s="39">
        <f>'[2]RecycleMkts Prices'!B463</f>
        <v>217.5</v>
      </c>
      <c r="C464" s="39">
        <f>'[2]RecycleMkts Prices'!C463</f>
        <v>162.5</v>
      </c>
      <c r="D464" s="39">
        <f>'[2]RecycleMkts Prices'!D463</f>
        <v>102.5</v>
      </c>
      <c r="E464" s="59"/>
    </row>
    <row r="465" spans="1:5" ht="13.5" thickBot="1" x14ac:dyDescent="0.25">
      <c r="A465" s="44">
        <f>'[2]RecycleMkts Prices'!A464</f>
        <v>41267</v>
      </c>
      <c r="B465" s="45">
        <f>'[2]RecycleMkts Prices'!B464</f>
        <v>217.5</v>
      </c>
      <c r="C465" s="45">
        <f>'[2]RecycleMkts Prices'!C464</f>
        <v>162.5</v>
      </c>
      <c r="D465" s="45">
        <f>'[2]RecycleMkts Prices'!D464</f>
        <v>102.5</v>
      </c>
      <c r="E465" s="60"/>
    </row>
    <row r="466" spans="1:5" x14ac:dyDescent="0.2">
      <c r="A466" s="56">
        <f>'[2]RecycleMkts Prices'!A465</f>
        <v>41288</v>
      </c>
      <c r="B466" s="57">
        <f>'[2]RecycleMkts Prices'!B465</f>
        <v>217.5</v>
      </c>
      <c r="C466" s="57">
        <f>'[2]RecycleMkts Prices'!C465</f>
        <v>162.5</v>
      </c>
      <c r="D466" s="57">
        <f>'[2]RecycleMkts Prices'!D465</f>
        <v>102.5</v>
      </c>
      <c r="E466" s="58"/>
    </row>
    <row r="467" spans="1:5" x14ac:dyDescent="0.2">
      <c r="A467" s="42">
        <f>'[2]RecycleMkts Prices'!A466</f>
        <v>41316</v>
      </c>
      <c r="B467" s="39">
        <f>'[2]RecycleMkts Prices'!B466</f>
        <v>217.5</v>
      </c>
      <c r="C467" s="39">
        <f>'[2]RecycleMkts Prices'!C466</f>
        <v>162.5</v>
      </c>
      <c r="D467" s="39">
        <f>'[2]RecycleMkts Prices'!D466</f>
        <v>102.5</v>
      </c>
      <c r="E467" s="59"/>
    </row>
    <row r="468" spans="1:5" x14ac:dyDescent="0.2">
      <c r="A468" s="42">
        <f>'[2]RecycleMkts Prices'!A467</f>
        <v>41330</v>
      </c>
      <c r="B468" s="39">
        <f>'[2]RecycleMkts Prices'!B467</f>
        <v>217.5</v>
      </c>
      <c r="C468" s="39">
        <f>'[2]RecycleMkts Prices'!C467</f>
        <v>162.5</v>
      </c>
      <c r="D468" s="39">
        <f>'[2]RecycleMkts Prices'!D467</f>
        <v>102.5</v>
      </c>
      <c r="E468" s="59"/>
    </row>
    <row r="469" spans="1:5" x14ac:dyDescent="0.2">
      <c r="A469" s="42">
        <f>'[2]RecycleMkts Prices'!A468</f>
        <v>41333</v>
      </c>
      <c r="B469" s="39">
        <f>'[2]RecycleMkts Prices'!B468</f>
        <v>217.5</v>
      </c>
      <c r="C469" s="39">
        <f>'[2]RecycleMkts Prices'!C468</f>
        <v>162.5</v>
      </c>
      <c r="D469" s="39">
        <f>'[2]RecycleMkts Prices'!D468</f>
        <v>102.5</v>
      </c>
      <c r="E469" s="59"/>
    </row>
    <row r="470" spans="1:5" x14ac:dyDescent="0.2">
      <c r="A470" s="42">
        <f>'[2]RecycleMkts Prices'!A469</f>
        <v>41344</v>
      </c>
      <c r="B470" s="39">
        <f>'[2]RecycleMkts Prices'!B469</f>
        <v>217.5</v>
      </c>
      <c r="C470" s="39">
        <f>'[2]RecycleMkts Prices'!C469</f>
        <v>167.5</v>
      </c>
      <c r="D470" s="39">
        <f>'[2]RecycleMkts Prices'!D469</f>
        <v>102.5</v>
      </c>
      <c r="E470" s="59"/>
    </row>
    <row r="471" spans="1:5" x14ac:dyDescent="0.2">
      <c r="A471" s="42">
        <f>'[2]RecycleMkts Prices'!A470</f>
        <v>41358</v>
      </c>
      <c r="B471" s="39">
        <f>'[2]RecycleMkts Prices'!B470</f>
        <v>217.5</v>
      </c>
      <c r="C471" s="39">
        <f>'[2]RecycleMkts Prices'!C470</f>
        <v>167.5</v>
      </c>
      <c r="D471" s="39">
        <f>'[2]RecycleMkts Prices'!D470</f>
        <v>102.5</v>
      </c>
      <c r="E471" s="59"/>
    </row>
    <row r="472" spans="1:5" x14ac:dyDescent="0.2">
      <c r="A472" s="42">
        <f>'[2]RecycleMkts Prices'!A471</f>
        <v>41386</v>
      </c>
      <c r="B472" s="39">
        <f>'[2]RecycleMkts Prices'!B471</f>
        <v>217.5</v>
      </c>
      <c r="C472" s="39">
        <f>'[2]RecycleMkts Prices'!C471</f>
        <v>167.5</v>
      </c>
      <c r="D472" s="39">
        <f>'[2]RecycleMkts Prices'!D471</f>
        <v>102.5</v>
      </c>
      <c r="E472" s="59"/>
    </row>
    <row r="473" spans="1:5" x14ac:dyDescent="0.2">
      <c r="A473" s="42">
        <f>'[2]RecycleMkts Prices'!A472</f>
        <v>41421</v>
      </c>
      <c r="B473" s="39">
        <f>'[2]RecycleMkts Prices'!B472</f>
        <v>217.5</v>
      </c>
      <c r="C473" s="39">
        <f>'[2]RecycleMkts Prices'!C472</f>
        <v>157.5</v>
      </c>
      <c r="D473" s="39">
        <f>'[2]RecycleMkts Prices'!D472</f>
        <v>92.5</v>
      </c>
      <c r="E473" s="59"/>
    </row>
    <row r="474" spans="1:5" x14ac:dyDescent="0.2">
      <c r="A474" s="42">
        <f>'[2]RecycleMkts Prices'!A473</f>
        <v>41449</v>
      </c>
      <c r="B474" s="39">
        <f>'[2]RecycleMkts Prices'!B473</f>
        <v>217.5</v>
      </c>
      <c r="C474" s="39">
        <f>'[2]RecycleMkts Prices'!C473</f>
        <v>147.5</v>
      </c>
      <c r="D474" s="39">
        <f>'[2]RecycleMkts Prices'!D473</f>
        <v>97.5</v>
      </c>
      <c r="E474" s="59"/>
    </row>
    <row r="475" spans="1:5" x14ac:dyDescent="0.2">
      <c r="A475" s="42">
        <f>'[2]RecycleMkts Prices'!A474</f>
        <v>41477</v>
      </c>
      <c r="B475" s="39">
        <f>'[2]RecycleMkts Prices'!B474</f>
        <v>217.5</v>
      </c>
      <c r="C475" s="39">
        <f>'[2]RecycleMkts Prices'!C474</f>
        <v>147.5</v>
      </c>
      <c r="D475" s="39">
        <f>'[2]RecycleMkts Prices'!D474</f>
        <v>97.5</v>
      </c>
      <c r="E475" s="59"/>
    </row>
    <row r="476" spans="1:5" x14ac:dyDescent="0.2">
      <c r="A476" s="42">
        <f>'[2]RecycleMkts Prices'!A475</f>
        <v>41498</v>
      </c>
      <c r="B476" s="39">
        <f>'[2]RecycleMkts Prices'!B475</f>
        <v>222.5</v>
      </c>
      <c r="C476" s="39">
        <f>'[2]RecycleMkts Prices'!C475</f>
        <v>142.5</v>
      </c>
      <c r="D476" s="39">
        <f>'[2]RecycleMkts Prices'!D475</f>
        <v>97.5</v>
      </c>
      <c r="E476" s="59"/>
    </row>
    <row r="477" spans="1:5" x14ac:dyDescent="0.2">
      <c r="A477" s="42">
        <f>'[2]RecycleMkts Prices'!A476</f>
        <v>41512</v>
      </c>
      <c r="B477" s="39">
        <f>'[2]RecycleMkts Prices'!B476</f>
        <v>222.5</v>
      </c>
      <c r="C477" s="39">
        <f>'[2]RecycleMkts Prices'!C476</f>
        <v>142.5</v>
      </c>
      <c r="D477" s="39">
        <f>'[2]RecycleMkts Prices'!D476</f>
        <v>97.5</v>
      </c>
      <c r="E477" s="59"/>
    </row>
    <row r="478" spans="1:5" x14ac:dyDescent="0.2">
      <c r="A478" s="42">
        <f>'[2]RecycleMkts Prices'!A477</f>
        <v>41540</v>
      </c>
      <c r="B478" s="39">
        <f>'[2]RecycleMkts Prices'!B477</f>
        <v>222.5</v>
      </c>
      <c r="C478" s="39">
        <f>'[2]RecycleMkts Prices'!C477</f>
        <v>142.5</v>
      </c>
      <c r="D478" s="39">
        <f>'[2]RecycleMkts Prices'!D477</f>
        <v>102.5</v>
      </c>
      <c r="E478" s="59"/>
    </row>
    <row r="479" spans="1:5" x14ac:dyDescent="0.2">
      <c r="A479" s="42">
        <f>'[2]RecycleMkts Prices'!A478</f>
        <v>41561</v>
      </c>
      <c r="B479" s="39">
        <f>'[2]RecycleMkts Prices'!B478</f>
        <v>222.5</v>
      </c>
      <c r="C479" s="39">
        <f>'[2]RecycleMkts Prices'!C478</f>
        <v>132.5</v>
      </c>
      <c r="D479" s="39">
        <f>'[2]RecycleMkts Prices'!D478</f>
        <v>107.5</v>
      </c>
      <c r="E479" s="59"/>
    </row>
    <row r="480" spans="1:5" x14ac:dyDescent="0.2">
      <c r="A480" s="42">
        <f>'[2]RecycleMkts Prices'!A479</f>
        <v>41575</v>
      </c>
      <c r="B480" s="39">
        <f>'[2]RecycleMkts Prices'!B479</f>
        <v>222.5</v>
      </c>
      <c r="C480" s="39">
        <f>'[2]RecycleMkts Prices'!C479</f>
        <v>132.5</v>
      </c>
      <c r="D480" s="39">
        <f>'[2]RecycleMkts Prices'!D479</f>
        <v>107.5</v>
      </c>
      <c r="E480" s="59"/>
    </row>
    <row r="481" spans="1:5" x14ac:dyDescent="0.2">
      <c r="A481" s="42">
        <f>'[2]RecycleMkts Prices'!A480</f>
        <v>41589</v>
      </c>
      <c r="B481" s="39">
        <f>'[2]RecycleMkts Prices'!B480</f>
        <v>222.5</v>
      </c>
      <c r="C481" s="39">
        <f>'[2]RecycleMkts Prices'!C480</f>
        <v>132.5</v>
      </c>
      <c r="D481" s="39">
        <f>'[2]RecycleMkts Prices'!D480</f>
        <v>102.5</v>
      </c>
      <c r="E481" s="59"/>
    </row>
    <row r="482" spans="1:5" x14ac:dyDescent="0.2">
      <c r="A482" s="42">
        <f>'[2]RecycleMkts Prices'!A481</f>
        <v>41603</v>
      </c>
      <c r="B482" s="39">
        <f>'[2]RecycleMkts Prices'!B481</f>
        <v>222.5</v>
      </c>
      <c r="C482" s="39">
        <f>'[2]RecycleMkts Prices'!C481</f>
        <v>132.5</v>
      </c>
      <c r="D482" s="39">
        <f>'[2]RecycleMkts Prices'!D481</f>
        <v>102.5</v>
      </c>
      <c r="E482" s="59"/>
    </row>
    <row r="483" spans="1:5" x14ac:dyDescent="0.2">
      <c r="A483" s="42">
        <f>'[2]RecycleMkts Prices'!A482</f>
        <v>41617</v>
      </c>
      <c r="B483" s="39">
        <f>'[2]RecycleMkts Prices'!B482</f>
        <v>217.5</v>
      </c>
      <c r="C483" s="39">
        <f>'[2]RecycleMkts Prices'!C482</f>
        <v>132.5</v>
      </c>
      <c r="D483" s="39">
        <f>'[2]RecycleMkts Prices'!D482</f>
        <v>92.5</v>
      </c>
      <c r="E483" s="59"/>
    </row>
    <row r="484" spans="1:5" ht="13.5" thickBot="1" x14ac:dyDescent="0.25">
      <c r="A484" s="44">
        <f>'[2]RecycleMkts Prices'!A483</f>
        <v>41631</v>
      </c>
      <c r="B484" s="45">
        <f>'[2]RecycleMkts Prices'!B483</f>
        <v>217.5</v>
      </c>
      <c r="C484" s="45">
        <f>'[2]RecycleMkts Prices'!C483</f>
        <v>132.5</v>
      </c>
      <c r="D484" s="45">
        <f>'[2]RecycleMkts Prices'!D483</f>
        <v>92.5</v>
      </c>
      <c r="E484" s="60"/>
    </row>
    <row r="485" spans="1:5" x14ac:dyDescent="0.2">
      <c r="A485" s="56">
        <f>'[2]RecycleMkts Prices'!A484</f>
        <v>41652</v>
      </c>
      <c r="B485" s="57">
        <f>'[2]RecycleMkts Prices'!B484</f>
        <v>217.5</v>
      </c>
      <c r="C485" s="57">
        <f>'[2]RecycleMkts Prices'!C484</f>
        <v>132.5</v>
      </c>
      <c r="D485" s="57">
        <f>'[2]RecycleMkts Prices'!D484</f>
        <v>92.5</v>
      </c>
      <c r="E485" s="58"/>
    </row>
    <row r="486" spans="1:5" x14ac:dyDescent="0.2">
      <c r="A486" s="42">
        <f>'[2]RecycleMkts Prices'!A485</f>
        <v>41666</v>
      </c>
      <c r="B486" s="39">
        <f>'[2]RecycleMkts Prices'!B485</f>
        <v>217.5</v>
      </c>
      <c r="C486" s="39">
        <f>'[2]RecycleMkts Prices'!C485</f>
        <v>132.5</v>
      </c>
      <c r="D486" s="39">
        <f>'[2]RecycleMkts Prices'!D485</f>
        <v>92.5</v>
      </c>
      <c r="E486" s="59"/>
    </row>
    <row r="487" spans="1:5" x14ac:dyDescent="0.2">
      <c r="A487" s="42">
        <f>'[2]RecycleMkts Prices'!A486</f>
        <v>41680</v>
      </c>
      <c r="B487" s="39">
        <f>'[2]RecycleMkts Prices'!B486</f>
        <v>217.5</v>
      </c>
      <c r="C487" s="39">
        <f>'[2]RecycleMkts Prices'!C486</f>
        <v>137.5</v>
      </c>
      <c r="D487" s="39">
        <f>'[2]RecycleMkts Prices'!D486</f>
        <v>97.5</v>
      </c>
      <c r="E487" s="59"/>
    </row>
    <row r="488" spans="1:5" x14ac:dyDescent="0.2">
      <c r="A488" s="42">
        <f>'[2]RecycleMkts Prices'!A487</f>
        <v>41694</v>
      </c>
      <c r="B488" s="39">
        <f>'[2]RecycleMkts Prices'!B487</f>
        <v>217.5</v>
      </c>
      <c r="C488" s="39">
        <f>'[2]RecycleMkts Prices'!C487</f>
        <v>137.5</v>
      </c>
      <c r="D488" s="39">
        <f>'[2]RecycleMkts Prices'!D487</f>
        <v>97.5</v>
      </c>
      <c r="E488" s="59"/>
    </row>
    <row r="489" spans="1:5" x14ac:dyDescent="0.2">
      <c r="A489" s="42">
        <f>'[2]RecycleMkts Prices'!A488</f>
        <v>41708</v>
      </c>
      <c r="B489" s="39">
        <f>'[2]RecycleMkts Prices'!B488</f>
        <v>217.5</v>
      </c>
      <c r="C489" s="39">
        <f>'[2]RecycleMkts Prices'!C488</f>
        <v>142.5</v>
      </c>
      <c r="D489" s="39">
        <f>'[2]RecycleMkts Prices'!D488</f>
        <v>102.5</v>
      </c>
      <c r="E489" s="59"/>
    </row>
    <row r="490" spans="1:5" x14ac:dyDescent="0.2">
      <c r="A490" s="42">
        <f>'[2]RecycleMkts Prices'!A489</f>
        <v>41722</v>
      </c>
      <c r="B490" s="39">
        <f>'[2]RecycleMkts Prices'!B489</f>
        <v>217.5</v>
      </c>
      <c r="C490" s="39">
        <f>'[2]RecycleMkts Prices'!C489</f>
        <v>142.5</v>
      </c>
      <c r="D490" s="39">
        <f>'[2]RecycleMkts Prices'!D489</f>
        <v>102.5</v>
      </c>
      <c r="E490" s="59"/>
    </row>
    <row r="491" spans="1:5" x14ac:dyDescent="0.2">
      <c r="A491" s="42">
        <f>'[2]RecycleMkts Prices'!A490</f>
        <v>41743</v>
      </c>
      <c r="B491" s="39">
        <f>'[2]RecycleMkts Prices'!B490</f>
        <v>212.5</v>
      </c>
      <c r="C491" s="39">
        <f>'[2]RecycleMkts Prices'!C490</f>
        <v>147.5</v>
      </c>
      <c r="D491" s="39">
        <f>'[2]RecycleMkts Prices'!D490</f>
        <v>87.5</v>
      </c>
      <c r="E491" s="59"/>
    </row>
    <row r="492" spans="1:5" x14ac:dyDescent="0.2">
      <c r="A492" s="42">
        <f>'[2]RecycleMkts Prices'!A491</f>
        <v>41757</v>
      </c>
      <c r="B492" s="39">
        <f>'[2]RecycleMkts Prices'!B491</f>
        <v>212.5</v>
      </c>
      <c r="C492" s="39">
        <f>'[2]RecycleMkts Prices'!C491</f>
        <v>147.5</v>
      </c>
      <c r="D492" s="39">
        <f>'[2]RecycleMkts Prices'!D491</f>
        <v>87.5</v>
      </c>
      <c r="E492" s="59"/>
    </row>
    <row r="493" spans="1:5" x14ac:dyDescent="0.2">
      <c r="A493" s="42">
        <f>'[2]RecycleMkts Prices'!A492</f>
        <v>41771</v>
      </c>
      <c r="B493" s="39">
        <f>'[2]RecycleMkts Prices'!B492</f>
        <v>212.5</v>
      </c>
      <c r="C493" s="39">
        <f>'[2]RecycleMkts Prices'!C492</f>
        <v>147.5</v>
      </c>
      <c r="D493" s="39">
        <f>'[2]RecycleMkts Prices'!D492</f>
        <v>87.5</v>
      </c>
      <c r="E493" s="59"/>
    </row>
    <row r="494" spans="1:5" x14ac:dyDescent="0.2">
      <c r="A494" s="42">
        <f>'[2]RecycleMkts Prices'!A493</f>
        <v>41785</v>
      </c>
      <c r="B494" s="39">
        <f>'[2]RecycleMkts Prices'!B493</f>
        <v>212.5</v>
      </c>
      <c r="C494" s="39">
        <f>'[2]RecycleMkts Prices'!C493</f>
        <v>147.5</v>
      </c>
      <c r="D494" s="39">
        <f>'[2]RecycleMkts Prices'!D493</f>
        <v>87.5</v>
      </c>
      <c r="E494" s="59"/>
    </row>
    <row r="495" spans="1:5" x14ac:dyDescent="0.2">
      <c r="A495" s="42">
        <f>'[2]RecycleMkts Prices'!A494</f>
        <v>41799</v>
      </c>
      <c r="B495" s="39">
        <f>'[2]RecycleMkts Prices'!B494</f>
        <v>212.5</v>
      </c>
      <c r="C495" s="39">
        <f>'[2]RecycleMkts Prices'!C494</f>
        <v>147.5</v>
      </c>
      <c r="D495" s="39">
        <f>'[2]RecycleMkts Prices'!D494</f>
        <v>87.5</v>
      </c>
      <c r="E495" s="59"/>
    </row>
    <row r="496" spans="1:5" x14ac:dyDescent="0.2">
      <c r="A496" s="42">
        <f>'[2]RecycleMkts Prices'!A495</f>
        <v>41812</v>
      </c>
      <c r="B496" s="39">
        <f>'[2]RecycleMkts Prices'!B495</f>
        <v>212.5</v>
      </c>
      <c r="C496" s="39">
        <f>'[2]RecycleMkts Prices'!C495</f>
        <v>147.5</v>
      </c>
      <c r="D496" s="39">
        <f>'[2]RecycleMkts Prices'!D495</f>
        <v>87.5</v>
      </c>
      <c r="E496" s="59"/>
    </row>
    <row r="497" spans="1:5" x14ac:dyDescent="0.2">
      <c r="A497" s="42">
        <f>'[2]RecycleMkts Prices'!A496</f>
        <v>41834</v>
      </c>
      <c r="B497" s="39">
        <f>'[2]RecycleMkts Prices'!B496</f>
        <v>212.5</v>
      </c>
      <c r="C497" s="39">
        <f>'[2]RecycleMkts Prices'!C496</f>
        <v>147.5</v>
      </c>
      <c r="D497" s="39">
        <f>'[2]RecycleMkts Prices'!D496</f>
        <v>87.5</v>
      </c>
      <c r="E497" s="59"/>
    </row>
    <row r="498" spans="1:5" x14ac:dyDescent="0.2">
      <c r="A498" s="42">
        <f>'[2]RecycleMkts Prices'!A497</f>
        <v>41848</v>
      </c>
      <c r="B498" s="39">
        <f>'[2]RecycleMkts Prices'!B497</f>
        <v>212.5</v>
      </c>
      <c r="C498" s="39">
        <f>'[2]RecycleMkts Prices'!C497</f>
        <v>147.5</v>
      </c>
      <c r="D498" s="39">
        <f>'[2]RecycleMkts Prices'!D497</f>
        <v>87.5</v>
      </c>
      <c r="E498" s="59"/>
    </row>
    <row r="499" spans="1:5" x14ac:dyDescent="0.2">
      <c r="A499" s="42">
        <f>'[2]RecycleMkts Prices'!A498</f>
        <v>41862</v>
      </c>
      <c r="B499" s="39">
        <f>'[2]RecycleMkts Prices'!B498</f>
        <v>212.5</v>
      </c>
      <c r="C499" s="39">
        <f>'[2]RecycleMkts Prices'!C498</f>
        <v>147.5</v>
      </c>
      <c r="D499" s="39">
        <f>'[2]RecycleMkts Prices'!D498</f>
        <v>82.5</v>
      </c>
      <c r="E499" s="59"/>
    </row>
    <row r="500" spans="1:5" x14ac:dyDescent="0.2">
      <c r="A500" s="42">
        <f>'[2]RecycleMkts Prices'!A499</f>
        <v>41876</v>
      </c>
      <c r="B500" s="39">
        <f>'[2]RecycleMkts Prices'!B499</f>
        <v>212.5</v>
      </c>
      <c r="C500" s="39">
        <f>'[2]RecycleMkts Prices'!C499</f>
        <v>147.5</v>
      </c>
      <c r="D500" s="39">
        <f>'[2]RecycleMkts Prices'!D499</f>
        <v>82.5</v>
      </c>
      <c r="E500" s="59"/>
    </row>
    <row r="501" spans="1:5" x14ac:dyDescent="0.2">
      <c r="A501" s="42">
        <f>'[2]RecycleMkts Prices'!A500</f>
        <v>41918</v>
      </c>
      <c r="B501" s="39">
        <f>'[2]RecycleMkts Prices'!B500</f>
        <v>212.5</v>
      </c>
      <c r="C501" s="39">
        <f>'[2]RecycleMkts Prices'!C500</f>
        <v>152.5</v>
      </c>
      <c r="D501" s="39">
        <f>'[2]RecycleMkts Prices'!D500</f>
        <v>72.5</v>
      </c>
      <c r="E501" s="59"/>
    </row>
    <row r="502" spans="1:5" x14ac:dyDescent="0.2">
      <c r="A502" s="42">
        <f>'[2]RecycleMkts Prices'!A501</f>
        <v>41953</v>
      </c>
      <c r="B502" s="39">
        <f>'[2]RecycleMkts Prices'!B501</f>
        <v>222.5</v>
      </c>
      <c r="C502" s="39">
        <f>'[2]RecycleMkts Prices'!C501</f>
        <v>152.5</v>
      </c>
      <c r="D502" s="39">
        <f>'[2]RecycleMkts Prices'!D501</f>
        <v>72.5</v>
      </c>
      <c r="E502" s="59"/>
    </row>
    <row r="503" spans="1:5" x14ac:dyDescent="0.2">
      <c r="A503" s="42">
        <f>'[2]RecycleMkts Prices'!A502</f>
        <v>41967</v>
      </c>
      <c r="B503" s="39">
        <f>'[2]RecycleMkts Prices'!B502</f>
        <v>222.5</v>
      </c>
      <c r="C503" s="39">
        <f>'[2]RecycleMkts Prices'!C502</f>
        <v>152.5</v>
      </c>
      <c r="D503" s="39">
        <f>'[2]RecycleMkts Prices'!D502</f>
        <v>72.5</v>
      </c>
      <c r="E503" s="59"/>
    </row>
    <row r="504" spans="1:5" x14ac:dyDescent="0.2">
      <c r="A504" s="42">
        <f>'[2]RecycleMkts Prices'!A503</f>
        <v>41981</v>
      </c>
      <c r="B504" s="39">
        <f>'[2]RecycleMkts Prices'!B503</f>
        <v>222.5</v>
      </c>
      <c r="C504" s="39">
        <f>'[2]RecycleMkts Prices'!C503</f>
        <v>152.5</v>
      </c>
      <c r="D504" s="39">
        <f>'[2]RecycleMkts Prices'!D503</f>
        <v>72.5</v>
      </c>
      <c r="E504" s="59"/>
    </row>
    <row r="505" spans="1:5" x14ac:dyDescent="0.2">
      <c r="A505" s="42">
        <f>'[2]RecycleMkts Prices'!A504</f>
        <v>41995</v>
      </c>
      <c r="B505" s="39">
        <f>'[2]RecycleMkts Prices'!B504</f>
        <v>222.5</v>
      </c>
      <c r="C505" s="39">
        <f>'[2]RecycleMkts Prices'!C504</f>
        <v>152.5</v>
      </c>
      <c r="D505" s="39">
        <f>'[2]RecycleMkts Prices'!D504</f>
        <v>72.5</v>
      </c>
      <c r="E505" s="59"/>
    </row>
    <row r="506" spans="1:5" ht="13.5" thickBot="1" x14ac:dyDescent="0.25">
      <c r="A506" s="44">
        <f>'[2]RecycleMkts Prices'!A505</f>
        <v>42016</v>
      </c>
      <c r="B506" s="45">
        <f>'[2]RecycleMkts Prices'!B505</f>
        <v>222.5</v>
      </c>
      <c r="C506" s="45">
        <f>'[2]RecycleMkts Prices'!C505</f>
        <v>152.5</v>
      </c>
      <c r="D506" s="45">
        <f>'[2]RecycleMkts Prices'!D505</f>
        <v>72.5</v>
      </c>
      <c r="E506" s="60"/>
    </row>
    <row r="507" spans="1:5" x14ac:dyDescent="0.2">
      <c r="A507" s="42">
        <f>'[2]RecycleMkts Prices'!A506</f>
        <v>42030</v>
      </c>
      <c r="B507" s="39">
        <f>'[2]RecycleMkts Prices'!B506</f>
        <v>222.5</v>
      </c>
      <c r="C507" s="39">
        <f>'[2]RecycleMkts Prices'!C506</f>
        <v>152.5</v>
      </c>
      <c r="D507" s="39">
        <f>'[2]RecycleMkts Prices'!D506</f>
        <v>72.5</v>
      </c>
      <c r="E507" s="59"/>
    </row>
    <row r="508" spans="1:5" x14ac:dyDescent="0.2">
      <c r="A508" s="42">
        <f>'[2]RecycleMkts Prices'!A507</f>
        <v>42044</v>
      </c>
      <c r="B508" s="39">
        <f>'[2]RecycleMkts Prices'!B507</f>
        <v>222.5</v>
      </c>
      <c r="C508" s="39">
        <f>'[2]RecycleMkts Prices'!C507</f>
        <v>152.5</v>
      </c>
      <c r="D508" s="39">
        <f>'[2]RecycleMkts Prices'!D507</f>
        <v>72.5</v>
      </c>
      <c r="E508" s="59"/>
    </row>
    <row r="509" spans="1:5" x14ac:dyDescent="0.2">
      <c r="A509" s="42">
        <f>'[2]RecycleMkts Prices'!A508</f>
        <v>42058</v>
      </c>
      <c r="B509" s="39">
        <f>'[2]RecycleMkts Prices'!B508</f>
        <v>222.5</v>
      </c>
      <c r="C509" s="39">
        <f>'[2]RecycleMkts Prices'!C508</f>
        <v>152.5</v>
      </c>
      <c r="D509" s="39">
        <f>'[2]RecycleMkts Prices'!D508</f>
        <v>72.5</v>
      </c>
      <c r="E509" s="59"/>
    </row>
    <row r="510" spans="1:5" x14ac:dyDescent="0.2">
      <c r="A510" s="42">
        <f>'[2]RecycleMkts Prices'!A509</f>
        <v>42072</v>
      </c>
      <c r="B510" s="39">
        <f>'[2]RecycleMkts Prices'!B509</f>
        <v>222.5</v>
      </c>
      <c r="C510" s="39">
        <f>'[2]RecycleMkts Prices'!C509</f>
        <v>152.5</v>
      </c>
      <c r="D510" s="39">
        <f>'[2]RecycleMkts Prices'!D509</f>
        <v>72.5</v>
      </c>
      <c r="E510" s="59"/>
    </row>
    <row r="511" spans="1:5" x14ac:dyDescent="0.2">
      <c r="A511" s="42">
        <f>'[2]RecycleMkts Prices'!A510</f>
        <v>42086</v>
      </c>
      <c r="B511" s="39">
        <f>'[2]RecycleMkts Prices'!B510</f>
        <v>222.5</v>
      </c>
      <c r="C511" s="39">
        <f>'[2]RecycleMkts Prices'!C510</f>
        <v>152.5</v>
      </c>
      <c r="D511" s="39">
        <f>'[2]RecycleMkts Prices'!D510</f>
        <v>72.5</v>
      </c>
      <c r="E511" s="59"/>
    </row>
    <row r="512" spans="1:5" x14ac:dyDescent="0.2">
      <c r="A512" s="42">
        <f>'[2]RecycleMkts Prices'!A511</f>
        <v>42107</v>
      </c>
      <c r="B512" s="39">
        <f>'[2]RecycleMkts Prices'!B511</f>
        <v>222.5</v>
      </c>
      <c r="C512" s="39">
        <f>'[2]RecycleMkts Prices'!C511</f>
        <v>152.5</v>
      </c>
      <c r="D512" s="39">
        <f>'[2]RecycleMkts Prices'!D511</f>
        <v>72.5</v>
      </c>
      <c r="E512" s="59"/>
    </row>
    <row r="513" spans="1:5" x14ac:dyDescent="0.2">
      <c r="A513" s="42">
        <f>'[2]RecycleMkts Prices'!A512</f>
        <v>42121</v>
      </c>
      <c r="B513" s="39">
        <f>'[2]RecycleMkts Prices'!B512</f>
        <v>222.5</v>
      </c>
      <c r="C513" s="39">
        <f>'[2]RecycleMkts Prices'!C512</f>
        <v>152.5</v>
      </c>
      <c r="D513" s="39">
        <f>'[2]RecycleMkts Prices'!D512</f>
        <v>72.5</v>
      </c>
      <c r="E513" s="59"/>
    </row>
    <row r="514" spans="1:5" x14ac:dyDescent="0.2">
      <c r="A514" s="42">
        <f>'[2]RecycleMkts Prices'!A513</f>
        <v>42135</v>
      </c>
      <c r="B514" s="39">
        <f>'[2]RecycleMkts Prices'!B513</f>
        <v>222.5</v>
      </c>
      <c r="C514" s="39">
        <f>'[2]RecycleMkts Prices'!C513</f>
        <v>152.5</v>
      </c>
      <c r="D514" s="39">
        <f>'[2]RecycleMkts Prices'!D513</f>
        <v>72.5</v>
      </c>
      <c r="E514" s="59"/>
    </row>
    <row r="515" spans="1:5" x14ac:dyDescent="0.2">
      <c r="A515" s="42">
        <f>'[2]RecycleMkts Prices'!A514</f>
        <v>42149</v>
      </c>
      <c r="B515" s="39">
        <f>'[2]RecycleMkts Prices'!B514</f>
        <v>222.5</v>
      </c>
      <c r="C515" s="39">
        <f>'[2]RecycleMkts Prices'!C514</f>
        <v>152.5</v>
      </c>
      <c r="D515" s="39">
        <f>'[2]RecycleMkts Prices'!D514</f>
        <v>72.5</v>
      </c>
      <c r="E515" s="59"/>
    </row>
    <row r="516" spans="1:5" x14ac:dyDescent="0.2">
      <c r="A516" s="42">
        <f>'[2]RecycleMkts Prices'!A515</f>
        <v>42163</v>
      </c>
      <c r="B516" s="39">
        <f>'[2]RecycleMkts Prices'!B515</f>
        <v>222.5</v>
      </c>
      <c r="C516" s="39">
        <f>'[2]RecycleMkts Prices'!C515</f>
        <v>152.5</v>
      </c>
      <c r="D516" s="39">
        <f>'[2]RecycleMkts Prices'!D515</f>
        <v>77.5</v>
      </c>
      <c r="E516" s="59"/>
    </row>
    <row r="517" spans="1:5" x14ac:dyDescent="0.2">
      <c r="A517" s="42">
        <f>'[2]RecycleMkts Prices'!A516</f>
        <v>42177</v>
      </c>
      <c r="B517" s="39">
        <f>'[2]RecycleMkts Prices'!B516</f>
        <v>222.5</v>
      </c>
      <c r="C517" s="39">
        <f>'[2]RecycleMkts Prices'!C516</f>
        <v>152.5</v>
      </c>
      <c r="D517" s="39">
        <f>'[2]RecycleMkts Prices'!D516</f>
        <v>77.5</v>
      </c>
      <c r="E517" s="59"/>
    </row>
    <row r="518" spans="1:5" x14ac:dyDescent="0.2">
      <c r="A518" s="42">
        <f>'[2]RecycleMkts Prices'!A517</f>
        <v>42198</v>
      </c>
      <c r="B518" s="39">
        <f>'[2]RecycleMkts Prices'!B517</f>
        <v>222.5</v>
      </c>
      <c r="C518" s="39">
        <f>'[2]RecycleMkts Prices'!C517</f>
        <v>152.5</v>
      </c>
      <c r="D518" s="39">
        <f>'[2]RecycleMkts Prices'!D517</f>
        <v>82.5</v>
      </c>
      <c r="E518" s="59"/>
    </row>
    <row r="519" spans="1:5" x14ac:dyDescent="0.2">
      <c r="A519" s="42">
        <f>'[2]RecycleMkts Prices'!A518</f>
        <v>42212</v>
      </c>
      <c r="B519" s="39">
        <f>'[2]RecycleMkts Prices'!B518</f>
        <v>222.5</v>
      </c>
      <c r="C519" s="39">
        <f>'[2]RecycleMkts Prices'!C518</f>
        <v>152.5</v>
      </c>
      <c r="D519" s="39">
        <f>'[2]RecycleMkts Prices'!D518</f>
        <v>82.5</v>
      </c>
      <c r="E519" s="59"/>
    </row>
    <row r="520" spans="1:5" x14ac:dyDescent="0.2">
      <c r="A520" s="42">
        <f>'[2]RecycleMkts Prices'!A519</f>
        <v>42240</v>
      </c>
      <c r="B520" s="39">
        <f>'[2]RecycleMkts Prices'!B519</f>
        <v>222.5</v>
      </c>
      <c r="C520" s="39">
        <f>'[2]RecycleMkts Prices'!C519</f>
        <v>152.5</v>
      </c>
      <c r="D520" s="39">
        <f>'[2]RecycleMkts Prices'!D519</f>
        <v>82.5</v>
      </c>
      <c r="E520" s="59"/>
    </row>
    <row r="521" spans="1:5" x14ac:dyDescent="0.2">
      <c r="A521" s="42">
        <f>'[2]RecycleMkts Prices'!A520</f>
        <v>42261</v>
      </c>
      <c r="B521" s="39">
        <f>'[2]RecycleMkts Prices'!B520</f>
        <v>222.5</v>
      </c>
      <c r="C521" s="39">
        <f>'[2]RecycleMkts Prices'!C520</f>
        <v>147.5</v>
      </c>
      <c r="D521" s="39">
        <f>'[2]RecycleMkts Prices'!D520</f>
        <v>52.5</v>
      </c>
      <c r="E521" s="59"/>
    </row>
    <row r="522" spans="1:5" x14ac:dyDescent="0.2">
      <c r="A522" s="42">
        <f>'[2]RecycleMkts Prices'!A521</f>
        <v>42275</v>
      </c>
      <c r="B522" s="39">
        <f>'[2]RecycleMkts Prices'!B521</f>
        <v>222.5</v>
      </c>
      <c r="C522" s="39">
        <f>'[2]RecycleMkts Prices'!C521</f>
        <v>147.5</v>
      </c>
      <c r="D522" s="39">
        <f>'[2]RecycleMkts Prices'!D521</f>
        <v>82.5</v>
      </c>
      <c r="E522" s="59"/>
    </row>
    <row r="523" spans="1:5" x14ac:dyDescent="0.2">
      <c r="A523" s="42">
        <f>'[2]RecycleMkts Prices'!A522</f>
        <v>42289</v>
      </c>
      <c r="B523" s="39">
        <f>'[2]RecycleMkts Prices'!B522</f>
        <v>222.5</v>
      </c>
      <c r="C523" s="39">
        <f>'[2]RecycleMkts Prices'!C522</f>
        <v>147.5</v>
      </c>
      <c r="D523" s="39">
        <f>'[2]RecycleMkts Prices'!D522</f>
        <v>82.5</v>
      </c>
      <c r="E523" s="59"/>
    </row>
    <row r="524" spans="1:5" x14ac:dyDescent="0.2">
      <c r="A524" s="42">
        <f>'[2]RecycleMkts Prices'!A523</f>
        <v>42303</v>
      </c>
      <c r="B524" s="39">
        <f>'[2]RecycleMkts Prices'!B523</f>
        <v>222.5</v>
      </c>
      <c r="C524" s="39">
        <f>'[2]RecycleMkts Prices'!C523</f>
        <v>147.5</v>
      </c>
      <c r="D524" s="39">
        <f>'[2]RecycleMkts Prices'!D523</f>
        <v>82.5</v>
      </c>
      <c r="E524" s="59"/>
    </row>
    <row r="525" spans="1:5" x14ac:dyDescent="0.2">
      <c r="A525" s="42">
        <f>'[2]RecycleMkts Prices'!A524</f>
        <v>42317</v>
      </c>
      <c r="B525" s="39">
        <f>'[2]RecycleMkts Prices'!B524</f>
        <v>222.5</v>
      </c>
      <c r="C525" s="39">
        <f>'[2]RecycleMkts Prices'!C524</f>
        <v>142.5</v>
      </c>
      <c r="D525" s="39">
        <f>'[2]RecycleMkts Prices'!D524</f>
        <v>82.5</v>
      </c>
      <c r="E525" s="59"/>
    </row>
    <row r="526" spans="1:5" x14ac:dyDescent="0.2">
      <c r="A526" s="42">
        <f>'[2]RecycleMkts Prices'!A525</f>
        <v>42331</v>
      </c>
      <c r="B526" s="39">
        <f>'[2]RecycleMkts Prices'!B525</f>
        <v>222.5</v>
      </c>
      <c r="C526" s="39">
        <f>'[2]RecycleMkts Prices'!C525</f>
        <v>142.5</v>
      </c>
      <c r="D526" s="39">
        <f>'[2]RecycleMkts Prices'!D525</f>
        <v>82.5</v>
      </c>
      <c r="E526" s="59"/>
    </row>
    <row r="527" spans="1:5" x14ac:dyDescent="0.2">
      <c r="A527" s="42">
        <f>'[2]RecycleMkts Prices'!A526</f>
        <v>42352</v>
      </c>
      <c r="B527" s="39">
        <f>'[2]RecycleMkts Prices'!B526</f>
        <v>222.5</v>
      </c>
      <c r="C527" s="39">
        <f>'[2]RecycleMkts Prices'!C526</f>
        <v>142.5</v>
      </c>
      <c r="D527" s="39">
        <f>'[2]RecycleMkts Prices'!D526</f>
        <v>82.5</v>
      </c>
      <c r="E527" s="59"/>
    </row>
    <row r="528" spans="1:5" ht="13.5" thickBot="1" x14ac:dyDescent="0.25">
      <c r="A528" s="44">
        <f>'[2]RecycleMkts Prices'!A527</f>
        <v>42366</v>
      </c>
      <c r="B528" s="45">
        <f>'[2]RecycleMkts Prices'!B527</f>
        <v>222.5</v>
      </c>
      <c r="C528" s="45">
        <f>'[2]RecycleMkts Prices'!C527</f>
        <v>142.5</v>
      </c>
      <c r="D528" s="45">
        <f>'[2]RecycleMkts Prices'!D527</f>
        <v>82.5</v>
      </c>
      <c r="E528" s="60"/>
    </row>
    <row r="529" spans="1:5" x14ac:dyDescent="0.2">
      <c r="A529" s="42">
        <f>'[2]RecycleMkts Prices'!A528</f>
        <v>42380</v>
      </c>
      <c r="B529" s="39">
        <f>'[2]RecycleMkts Prices'!B528</f>
        <v>222.5</v>
      </c>
      <c r="C529" s="39">
        <f>'[2]RecycleMkts Prices'!C528</f>
        <v>142.5</v>
      </c>
      <c r="D529" s="39">
        <f>'[2]RecycleMkts Prices'!D528</f>
        <v>82.5</v>
      </c>
      <c r="E529" s="59"/>
    </row>
    <row r="530" spans="1:5" x14ac:dyDescent="0.2">
      <c r="A530" s="42">
        <f>'[2]RecycleMkts Prices'!A529</f>
        <v>42394</v>
      </c>
      <c r="B530" s="39">
        <f>'[2]RecycleMkts Prices'!B529</f>
        <v>222.5</v>
      </c>
      <c r="C530" s="39">
        <f>'[2]RecycleMkts Prices'!C529</f>
        <v>142.5</v>
      </c>
      <c r="D530" s="39">
        <f>'[2]RecycleMkts Prices'!D529</f>
        <v>82.5</v>
      </c>
      <c r="E530" s="59"/>
    </row>
    <row r="531" spans="1:5" x14ac:dyDescent="0.2">
      <c r="A531" s="42">
        <f>'[2]RecycleMkts Prices'!A530</f>
        <v>42408</v>
      </c>
      <c r="B531" s="39">
        <f>'[2]RecycleMkts Prices'!B530</f>
        <v>222.5</v>
      </c>
      <c r="C531" s="39">
        <f>'[2]RecycleMkts Prices'!C530</f>
        <v>142.5</v>
      </c>
      <c r="D531" s="39">
        <f>'[2]RecycleMkts Prices'!D530</f>
        <v>82.5</v>
      </c>
      <c r="E531" s="59"/>
    </row>
    <row r="532" spans="1:5" x14ac:dyDescent="0.2">
      <c r="A532" s="42">
        <f>'[2]RecycleMkts Prices'!A531</f>
        <v>42422</v>
      </c>
      <c r="B532" s="39">
        <f>'[2]RecycleMkts Prices'!B531</f>
        <v>222.5</v>
      </c>
      <c r="C532" s="39">
        <f>'[2]RecycleMkts Prices'!C531</f>
        <v>142.5</v>
      </c>
      <c r="D532" s="39">
        <f>'[2]RecycleMkts Prices'!D531</f>
        <v>82.5</v>
      </c>
      <c r="E532" s="59"/>
    </row>
    <row r="533" spans="1:5" x14ac:dyDescent="0.2">
      <c r="A533" s="42">
        <f>'[2]RecycleMkts Prices'!A532</f>
        <v>42443</v>
      </c>
      <c r="B533" s="39">
        <f>'[2]RecycleMkts Prices'!B532</f>
        <v>222.5</v>
      </c>
      <c r="C533" s="39">
        <f>'[2]RecycleMkts Prices'!C532</f>
        <v>142.5</v>
      </c>
      <c r="D533" s="39">
        <f>'[2]RecycleMkts Prices'!D532</f>
        <v>82.5</v>
      </c>
      <c r="E533" s="59"/>
    </row>
    <row r="534" spans="1:5" x14ac:dyDescent="0.2">
      <c r="A534" s="42">
        <f>'[2]RecycleMkts Prices'!A533</f>
        <v>42457</v>
      </c>
      <c r="B534" s="39">
        <f>'[2]RecycleMkts Prices'!B533</f>
        <v>222.5</v>
      </c>
      <c r="C534" s="39">
        <f>'[2]RecycleMkts Prices'!C533</f>
        <v>142.5</v>
      </c>
      <c r="D534" s="39">
        <f>'[2]RecycleMkts Prices'!D533</f>
        <v>82.5</v>
      </c>
      <c r="E534" s="59"/>
    </row>
    <row r="535" spans="1:5" x14ac:dyDescent="0.2">
      <c r="A535" s="42">
        <f>'[2]RecycleMkts Prices'!A534</f>
        <v>42471</v>
      </c>
      <c r="B535" s="39">
        <f>'[2]RecycleMkts Prices'!B534</f>
        <v>217.5</v>
      </c>
      <c r="C535" s="39">
        <f>'[2]RecycleMkts Prices'!C534</f>
        <v>142.5</v>
      </c>
      <c r="D535" s="39">
        <f>'[2]RecycleMkts Prices'!D534</f>
        <v>82.5</v>
      </c>
      <c r="E535" s="59"/>
    </row>
    <row r="536" spans="1:5" x14ac:dyDescent="0.2">
      <c r="A536" s="42">
        <f>'[2]RecycleMkts Prices'!A535</f>
        <v>42485</v>
      </c>
      <c r="B536" s="39">
        <f>'[2]RecycleMkts Prices'!B535</f>
        <v>217.5</v>
      </c>
      <c r="C536" s="39">
        <f>'[2]RecycleMkts Prices'!C535</f>
        <v>142.5</v>
      </c>
      <c r="D536" s="39">
        <f>'[2]RecycleMkts Prices'!D535</f>
        <v>82.5</v>
      </c>
      <c r="E536" s="59"/>
    </row>
    <row r="537" spans="1:5" x14ac:dyDescent="0.2">
      <c r="A537" s="42">
        <f>'[2]RecycleMkts Prices'!A536</f>
        <v>42513</v>
      </c>
      <c r="B537" s="39">
        <f>'[2]RecycleMkts Prices'!B536</f>
        <v>217.5</v>
      </c>
      <c r="C537" s="39">
        <f>'[2]RecycleMkts Prices'!C536</f>
        <v>147.5</v>
      </c>
      <c r="D537" s="39">
        <f>'[2]RecycleMkts Prices'!D536</f>
        <v>92.5</v>
      </c>
      <c r="E537" s="59"/>
    </row>
    <row r="538" spans="1:5" x14ac:dyDescent="0.2">
      <c r="A538" s="42">
        <f>'[2]RecycleMkts Prices'!A537</f>
        <v>42534</v>
      </c>
      <c r="B538" s="39">
        <f>'[2]RecycleMkts Prices'!B537</f>
        <v>217.5</v>
      </c>
      <c r="C538" s="39">
        <f>'[2]RecycleMkts Prices'!C537</f>
        <v>147.5</v>
      </c>
      <c r="D538" s="39">
        <f>'[2]RecycleMkts Prices'!D537</f>
        <v>92.5</v>
      </c>
      <c r="E538" s="59"/>
    </row>
    <row r="539" spans="1:5" x14ac:dyDescent="0.2">
      <c r="A539" s="42">
        <f>'[2]RecycleMkts Prices'!A538</f>
        <v>42548</v>
      </c>
      <c r="B539" s="39">
        <f>'[2]RecycleMkts Prices'!B538</f>
        <v>217.5</v>
      </c>
      <c r="C539" s="39">
        <f>'[2]RecycleMkts Prices'!C538</f>
        <v>147.5</v>
      </c>
      <c r="D539" s="39">
        <f>'[2]RecycleMkts Prices'!D538</f>
        <v>92.5</v>
      </c>
      <c r="E539" s="59"/>
    </row>
    <row r="540" spans="1:5" x14ac:dyDescent="0.2">
      <c r="A540" s="42">
        <f>'[2]RecycleMkts Prices'!A539</f>
        <v>42562</v>
      </c>
      <c r="B540" s="39">
        <f>'[2]RecycleMkts Prices'!B539</f>
        <v>217.5</v>
      </c>
      <c r="C540" s="39">
        <f>'[2]RecycleMkts Prices'!C539</f>
        <v>147.5</v>
      </c>
      <c r="D540" s="39">
        <f>'[2]RecycleMkts Prices'!D539</f>
        <v>97.5</v>
      </c>
      <c r="E540" s="59"/>
    </row>
    <row r="541" spans="1:5" x14ac:dyDescent="0.2">
      <c r="A541" s="42">
        <f>'[2]RecycleMkts Prices'!A540</f>
        <v>42576</v>
      </c>
      <c r="B541" s="39">
        <f>'[2]RecycleMkts Prices'!B540</f>
        <v>217.5</v>
      </c>
      <c r="C541" s="39">
        <f>'[2]RecycleMkts Prices'!C540</f>
        <v>147.5</v>
      </c>
      <c r="D541" s="39">
        <f>'[2]RecycleMkts Prices'!D540</f>
        <v>97.5</v>
      </c>
      <c r="E541" s="59"/>
    </row>
    <row r="542" spans="1:5" ht="13.5" thickBot="1" x14ac:dyDescent="0.25">
      <c r="A542" s="44">
        <f>'[2]RecycleMkts Prices'!A541</f>
        <v>42590</v>
      </c>
      <c r="B542" s="45">
        <f>'[2]RecycleMkts Prices'!B541</f>
        <v>217.5</v>
      </c>
      <c r="C542" s="45">
        <f>'[2]RecycleMkts Prices'!C541</f>
        <v>152.5</v>
      </c>
      <c r="D542" s="45">
        <f>'[2]RecycleMkts Prices'!D541</f>
        <v>102.5</v>
      </c>
      <c r="E542" s="60"/>
    </row>
    <row r="543" spans="1:5" x14ac:dyDescent="0.2">
      <c r="A543" s="42"/>
      <c r="E543" s="59"/>
    </row>
    <row r="544" spans="1:5" x14ac:dyDescent="0.2">
      <c r="E544" s="54"/>
    </row>
    <row r="545" spans="5:5" x14ac:dyDescent="0.2">
      <c r="E545" s="54"/>
    </row>
    <row r="546" spans="5:5" x14ac:dyDescent="0.2">
      <c r="E546" s="54"/>
    </row>
    <row r="547" spans="5:5" x14ac:dyDescent="0.2">
      <c r="E547" s="54"/>
    </row>
    <row r="548" spans="5:5" x14ac:dyDescent="0.2">
      <c r="E548" s="54"/>
    </row>
    <row r="549" spans="5:5" x14ac:dyDescent="0.2">
      <c r="E549" s="54"/>
    </row>
    <row r="550" spans="5:5" x14ac:dyDescent="0.2">
      <c r="E550" s="54"/>
    </row>
    <row r="551" spans="5:5" x14ac:dyDescent="0.2">
      <c r="E551" s="54"/>
    </row>
    <row r="552" spans="5:5" x14ac:dyDescent="0.2">
      <c r="E552" s="54"/>
    </row>
    <row r="553" spans="5:5" x14ac:dyDescent="0.2">
      <c r="E553" s="54"/>
    </row>
    <row r="554" spans="5:5" x14ac:dyDescent="0.2">
      <c r="E554" s="54"/>
    </row>
  </sheetData>
  <phoneticPr fontId="3" type="noConversion"/>
  <printOptions horizontalCentered="1"/>
  <pageMargins left="0.25" right="0.25" top="0.25" bottom="0.25" header="0.25" footer="0.25"/>
  <pageSetup scale="49" orientation="portrait" r:id="rId1"/>
  <headerFooter>
    <oddHeader>&amp;C&amp;"MS Sans Serif,Bold"&amp;18&amp;ERECYCLE MARKETS PRICE HISTORY&amp;"MS Sans Serif,Regular"&amp;10&amp;E &amp;"MS Sans Serif,Bold"&amp;12(Per Ton)</oddHeader>
    <oddFooter>&amp;R&amp;9&amp;D</oddFooter>
  </headerFooter>
  <rowBreaks count="4" manualBreakCount="4">
    <brk id="125" max="4" man="1"/>
    <brk id="239" max="4" man="1"/>
    <brk id="357" max="4" man="1"/>
    <brk id="465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Chart</vt:lpstr>
      <vt:lpstr>CommRecyMkts</vt:lpstr>
      <vt:lpstr>Sheet2</vt:lpstr>
      <vt:lpstr>Sheet1</vt:lpstr>
      <vt:lpstr>Chart!Print_Area</vt:lpstr>
      <vt:lpstr>CommRecyMkts!Print_Area</vt:lpstr>
      <vt:lpstr>CommRecyMkts!Print_Titles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Feld, Sheri</dc:creator>
  <cp:lastModifiedBy>Feld, Sheri</cp:lastModifiedBy>
  <cp:lastPrinted>2016-10-14T22:36:15Z</cp:lastPrinted>
  <dcterms:created xsi:type="dcterms:W3CDTF">2001-03-26T20:00:33Z</dcterms:created>
  <dcterms:modified xsi:type="dcterms:W3CDTF">2016-10-14T22:42:22Z</dcterms:modified>
</cp:coreProperties>
</file>