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jemme.uib.no\cba063\Settings\Desktop\Station Labelling-Stage 2\FIXED STATION\Paloma-IT\"/>
    </mc:Choice>
  </mc:AlternateContent>
  <bookViews>
    <workbookView xWindow="0" yWindow="0" windowWidth="23040" windowHeight="1065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5" i="1"/>
</calcChain>
</file>

<file path=xl/comments1.xml><?xml version="1.0" encoding="utf-8"?>
<comments xmlns="http://schemas.openxmlformats.org/spreadsheetml/2006/main">
  <authors>
    <author>Proprietario</author>
  </authors>
  <commentList>
    <comment ref="D2" authorId="0" shapeId="0">
      <text>
        <r>
          <rPr>
            <b/>
            <sz val="9"/>
            <color indexed="81"/>
            <rFont val="Tahoma"/>
            <charset val="1"/>
          </rPr>
          <t>Proprietario:</t>
        </r>
        <r>
          <rPr>
            <sz val="9"/>
            <color indexed="81"/>
            <rFont val="Tahoma"/>
            <charset val="1"/>
          </rPr>
          <t xml:space="preserve">
the samples for winkler analysis have been collected, usually, a short time before the end of the sampling at the station</t>
        </r>
      </text>
    </comment>
  </commentList>
</comments>
</file>

<file path=xl/sharedStrings.xml><?xml version="1.0" encoding="utf-8"?>
<sst xmlns="http://schemas.openxmlformats.org/spreadsheetml/2006/main" count="20" uniqueCount="19">
  <si>
    <t xml:space="preserve">T </t>
  </si>
  <si>
    <t xml:space="preserve">Sal </t>
  </si>
  <si>
    <t>hh/mm</t>
  </si>
  <si>
    <t xml:space="preserve"> (°C)  </t>
  </si>
  <si>
    <t xml:space="preserve">(PSU)  </t>
  </si>
  <si>
    <t>Date</t>
  </si>
  <si>
    <t>dd/mm/yyyy</t>
  </si>
  <si>
    <t>Start time (UTC)</t>
  </si>
  <si>
    <t>End time (UTC)</t>
  </si>
  <si>
    <t>Sampling depth</t>
  </si>
  <si>
    <t>(m)</t>
  </si>
  <si>
    <t>profiling CTD data</t>
  </si>
  <si>
    <t>Dissolved oxygen (Winkler)</t>
  </si>
  <si>
    <t>(µmol/L)</t>
  </si>
  <si>
    <t>well mixed water column, consider surface as 3m</t>
  </si>
  <si>
    <t>Remarks</t>
  </si>
  <si>
    <t>instruments at 4m depth</t>
  </si>
  <si>
    <t>instruments at 4 m depth</t>
  </si>
  <si>
    <t>stratified water column in the first 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</si>
</sst>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6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3" fillId="0" borderId="0"/>
    <xf numFmtId="0" fontId="3" fillId="0" borderId="0"/>
    <xf numFmtId="2" fontId="3" fillId="0" borderId="0" applyFont="0" applyFill="0" applyBorder="0" applyAlignment="0" applyProtection="0"/>
    <xf numFmtId="2" fontId="3" fillId="4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center"/>
    </xf>
    <xf numFmtId="0" fontId="2" fillId="0" borderId="1" xfId="0" applyFont="1" applyBorder="1"/>
    <xf numFmtId="164" fontId="2" fillId="0" borderId="0" xfId="0" applyNumberFormat="1" applyFont="1" applyFill="1"/>
    <xf numFmtId="0" fontId="2" fillId="0" borderId="0" xfId="0" applyFont="1" applyFill="1"/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164" fontId="1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14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right"/>
    </xf>
    <xf numFmtId="20" fontId="2" fillId="0" borderId="0" xfId="0" quotePrefix="1" applyNumberFormat="1" applyFont="1" applyAlignment="1">
      <alignment horizontal="center"/>
    </xf>
    <xf numFmtId="2" fontId="1" fillId="2" borderId="0" xfId="0" applyNumberFormat="1" applyFont="1" applyFill="1" applyAlignment="1">
      <alignment horizontal="center" vertical="center" wrapText="1"/>
    </xf>
    <xf numFmtId="2" fontId="1" fillId="5" borderId="0" xfId="0" applyNumberFormat="1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14" fontId="2" fillId="6" borderId="0" xfId="0" applyNumberFormat="1" applyFont="1" applyFill="1" applyAlignment="1">
      <alignment horizontal="center"/>
    </xf>
    <xf numFmtId="20" fontId="2" fillId="6" borderId="0" xfId="0" applyNumberFormat="1" applyFont="1" applyFill="1" applyAlignment="1">
      <alignment horizontal="center"/>
    </xf>
    <xf numFmtId="164" fontId="2" fillId="6" borderId="0" xfId="0" applyNumberFormat="1" applyFont="1" applyFill="1" applyAlignment="1">
      <alignment horizontal="right"/>
    </xf>
    <xf numFmtId="165" fontId="2" fillId="6" borderId="0" xfId="0" applyNumberFormat="1" applyFont="1" applyFill="1" applyAlignment="1">
      <alignment horizontal="right"/>
    </xf>
    <xf numFmtId="164" fontId="2" fillId="6" borderId="0" xfId="0" applyNumberFormat="1" applyFont="1" applyFill="1" applyAlignment="1">
      <alignment horizontal="center"/>
    </xf>
    <xf numFmtId="0" fontId="2" fillId="6" borderId="0" xfId="0" applyFont="1" applyFill="1"/>
    <xf numFmtId="0" fontId="2" fillId="6" borderId="1" xfId="0" applyFont="1" applyFill="1" applyBorder="1"/>
    <xf numFmtId="164" fontId="2" fillId="6" borderId="0" xfId="0" applyNumberFormat="1" applyFont="1" applyFill="1"/>
    <xf numFmtId="20" fontId="2" fillId="6" borderId="0" xfId="0" quotePrefix="1" applyNumberFormat="1" applyFont="1" applyFill="1" applyAlignment="1">
      <alignment horizontal="center"/>
    </xf>
    <xf numFmtId="2" fontId="2" fillId="6" borderId="0" xfId="0" applyNumberFormat="1" applyFont="1" applyFill="1" applyAlignment="1">
      <alignment horizontal="center"/>
    </xf>
    <xf numFmtId="0" fontId="1" fillId="7" borderId="0" xfId="0" applyFont="1" applyFill="1" applyAlignment="1">
      <alignment horizontal="center" vertical="center" wrapText="1"/>
    </xf>
    <xf numFmtId="20" fontId="2" fillId="7" borderId="0" xfId="0" applyNumberFormat="1" applyFont="1" applyFill="1" applyAlignment="1">
      <alignment horizontal="center"/>
    </xf>
    <xf numFmtId="0" fontId="2" fillId="7" borderId="0" xfId="0" applyFont="1" applyFill="1" applyAlignment="1">
      <alignment horizontal="center"/>
    </xf>
    <xf numFmtId="20" fontId="2" fillId="7" borderId="0" xfId="0" quotePrefix="1" applyNumberFormat="1" applyFont="1" applyFill="1" applyAlignment="1">
      <alignment horizontal="center"/>
    </xf>
    <xf numFmtId="0" fontId="0" fillId="7" borderId="0" xfId="0" applyFill="1"/>
  </cellXfs>
  <cellStyles count="5">
    <cellStyle name="Fisso" xfId="3"/>
    <cellStyle name="Fixed 3" xfId="4"/>
    <cellStyle name="Normal" xfId="0" builtinId="0"/>
    <cellStyle name="Normale 2" xfId="1"/>
    <cellStyle name="Normale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O37"/>
  <sheetViews>
    <sheetView tabSelected="1" zoomScale="79" zoomScaleNormal="79" workbookViewId="0">
      <selection activeCell="B5" sqref="B5:B36"/>
    </sheetView>
  </sheetViews>
  <sheetFormatPr defaultRowHeight="15" x14ac:dyDescent="0.25"/>
  <cols>
    <col min="1" max="2" width="12.42578125" customWidth="1"/>
    <col min="3" max="3" width="10.7109375" customWidth="1"/>
    <col min="4" max="4" width="10.85546875" style="35" customWidth="1"/>
    <col min="5" max="5" width="10.5703125" customWidth="1"/>
    <col min="8" max="8" width="13.42578125" customWidth="1"/>
    <col min="9" max="9" width="22.5703125" customWidth="1"/>
  </cols>
  <sheetData>
    <row r="1" spans="1:93" s="9" customFormat="1" ht="28.9" customHeight="1" x14ac:dyDescent="0.25">
      <c r="D1" s="31"/>
      <c r="E1" s="10"/>
      <c r="F1" s="18" t="s">
        <v>11</v>
      </c>
      <c r="G1" s="18"/>
      <c r="H1" s="19"/>
      <c r="I1" s="11"/>
      <c r="AS1" s="12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</row>
    <row r="2" spans="1:93" s="9" customFormat="1" ht="28.9" customHeight="1" x14ac:dyDescent="0.25">
      <c r="A2" s="9" t="s">
        <v>5</v>
      </c>
      <c r="C2" s="9" t="s">
        <v>7</v>
      </c>
      <c r="D2" s="31" t="s">
        <v>8</v>
      </c>
      <c r="E2" s="10" t="s">
        <v>9</v>
      </c>
      <c r="F2" s="18" t="s">
        <v>0</v>
      </c>
      <c r="G2" s="18" t="s">
        <v>1</v>
      </c>
      <c r="H2" s="19" t="s">
        <v>12</v>
      </c>
      <c r="I2" s="11" t="s">
        <v>15</v>
      </c>
      <c r="AS2" s="12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</row>
    <row r="3" spans="1:93" s="9" customFormat="1" ht="28.9" customHeight="1" x14ac:dyDescent="0.25">
      <c r="A3" s="9" t="s">
        <v>6</v>
      </c>
      <c r="C3" s="9" t="s">
        <v>2</v>
      </c>
      <c r="D3" s="31" t="s">
        <v>2</v>
      </c>
      <c r="E3" s="10" t="s">
        <v>10</v>
      </c>
      <c r="F3" s="18" t="s">
        <v>3</v>
      </c>
      <c r="G3" s="18" t="s">
        <v>4</v>
      </c>
      <c r="H3" s="20" t="s">
        <v>13</v>
      </c>
      <c r="I3" s="11"/>
      <c r="AS3" s="12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</row>
    <row r="5" spans="1:93" s="2" customFormat="1" ht="11.25" x14ac:dyDescent="0.2">
      <c r="A5" s="14">
        <v>42747</v>
      </c>
      <c r="B5" s="5">
        <f>A5</f>
        <v>42747</v>
      </c>
      <c r="C5" s="15">
        <v>0.3979166666666667</v>
      </c>
      <c r="D5" s="32">
        <v>0.45833333333333331</v>
      </c>
      <c r="E5" s="4">
        <v>0.5</v>
      </c>
      <c r="F5" s="16">
        <v>8.6474666666666664</v>
      </c>
      <c r="G5" s="16">
        <v>38.114566666666668</v>
      </c>
      <c r="H5" s="3">
        <v>280.09436627366392</v>
      </c>
      <c r="Z5" s="6"/>
      <c r="AS5" s="7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</row>
    <row r="6" spans="1:93" s="26" customFormat="1" ht="11.25" x14ac:dyDescent="0.2">
      <c r="A6" s="21">
        <v>42747</v>
      </c>
      <c r="B6" s="5">
        <f t="shared" ref="B6:B36" si="0">A6</f>
        <v>42747</v>
      </c>
      <c r="C6" s="22">
        <v>0.3979166666666667</v>
      </c>
      <c r="D6" s="32">
        <v>0.45833333333333331</v>
      </c>
      <c r="E6" s="23">
        <v>3</v>
      </c>
      <c r="F6" s="24">
        <v>8.6433599999999995</v>
      </c>
      <c r="G6" s="24">
        <v>38.117040000000003</v>
      </c>
      <c r="H6" s="25">
        <v>281.40850624629479</v>
      </c>
      <c r="Z6" s="27"/>
      <c r="AS6" s="28"/>
    </row>
    <row r="7" spans="1:93" s="2" customFormat="1" ht="11.25" x14ac:dyDescent="0.2">
      <c r="A7" s="14">
        <v>42747</v>
      </c>
      <c r="B7" s="5">
        <f t="shared" si="0"/>
        <v>42747</v>
      </c>
      <c r="C7" s="15">
        <v>0.3979166666666667</v>
      </c>
      <c r="D7" s="32">
        <v>0.45833333333333331</v>
      </c>
      <c r="E7" s="4">
        <v>8</v>
      </c>
      <c r="F7" s="16">
        <v>8.6463200000000011</v>
      </c>
      <c r="G7" s="16">
        <v>38.118199999999995</v>
      </c>
      <c r="H7" s="3">
        <v>282.05366977816755</v>
      </c>
      <c r="Z7" s="6"/>
      <c r="AS7" s="7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</row>
    <row r="8" spans="1:93" s="2" customFormat="1" ht="11.25" x14ac:dyDescent="0.2">
      <c r="A8" s="14">
        <v>42782</v>
      </c>
      <c r="B8" s="5">
        <f t="shared" si="0"/>
        <v>42782</v>
      </c>
      <c r="C8" s="15">
        <v>0.39513888888888887</v>
      </c>
      <c r="D8" s="32">
        <v>0.4368055555555555</v>
      </c>
      <c r="E8" s="4">
        <v>0.5</v>
      </c>
      <c r="F8" s="16">
        <v>7.9523999999999999</v>
      </c>
      <c r="G8" s="16">
        <v>37.900399999999998</v>
      </c>
      <c r="H8" s="3">
        <v>300.48048728892309</v>
      </c>
      <c r="Z8" s="6"/>
      <c r="AS8" s="7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</row>
    <row r="9" spans="1:93" s="26" customFormat="1" ht="11.25" x14ac:dyDescent="0.2">
      <c r="A9" s="21">
        <v>42782</v>
      </c>
      <c r="B9" s="5">
        <f t="shared" si="0"/>
        <v>42782</v>
      </c>
      <c r="C9" s="22">
        <v>0.39513888888888887</v>
      </c>
      <c r="D9" s="32">
        <v>0.4368055555555555</v>
      </c>
      <c r="E9" s="23">
        <v>4</v>
      </c>
      <c r="F9" s="24">
        <v>8.087060000000001</v>
      </c>
      <c r="G9" s="24">
        <v>37.986820000000002</v>
      </c>
      <c r="H9" s="25">
        <v>301.89258631032658</v>
      </c>
      <c r="I9" s="26" t="s">
        <v>16</v>
      </c>
      <c r="Z9" s="27"/>
      <c r="AS9" s="28"/>
    </row>
    <row r="10" spans="1:93" s="2" customFormat="1" ht="11.25" x14ac:dyDescent="0.2">
      <c r="A10" s="14">
        <v>42782</v>
      </c>
      <c r="B10" s="5">
        <f t="shared" si="0"/>
        <v>42782</v>
      </c>
      <c r="C10" s="15">
        <v>0.39513888888888887</v>
      </c>
      <c r="D10" s="32">
        <v>0.4368055555555555</v>
      </c>
      <c r="E10" s="4">
        <v>8</v>
      </c>
      <c r="F10" s="16">
        <v>8.0811399999999995</v>
      </c>
      <c r="G10" s="16">
        <v>37.99006</v>
      </c>
      <c r="H10" s="3">
        <v>302.40598612465601</v>
      </c>
      <c r="Z10" s="6"/>
      <c r="AS10" s="7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</row>
    <row r="11" spans="1:93" s="2" customFormat="1" ht="11.25" x14ac:dyDescent="0.2">
      <c r="A11" s="14">
        <v>42803</v>
      </c>
      <c r="B11" s="5">
        <f t="shared" si="0"/>
        <v>42803</v>
      </c>
      <c r="C11" s="17">
        <v>0.41111111111111115</v>
      </c>
      <c r="D11" s="34">
        <v>0.44791666666666669</v>
      </c>
      <c r="E11" s="4">
        <v>0.5</v>
      </c>
      <c r="F11" s="16">
        <v>9.9883000000000006</v>
      </c>
      <c r="G11" s="16">
        <v>37.868266666666671</v>
      </c>
      <c r="H11" s="3">
        <v>291.13331728712421</v>
      </c>
      <c r="Z11" s="6"/>
      <c r="AS11" s="7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</row>
    <row r="12" spans="1:93" s="26" customFormat="1" ht="11.25" x14ac:dyDescent="0.2">
      <c r="A12" s="21">
        <v>42803</v>
      </c>
      <c r="B12" s="5">
        <f t="shared" si="0"/>
        <v>42803</v>
      </c>
      <c r="C12" s="29">
        <v>0.41111111111111115</v>
      </c>
      <c r="D12" s="34">
        <v>0.44791666666666669</v>
      </c>
      <c r="E12" s="23">
        <v>3</v>
      </c>
      <c r="F12" s="24">
        <v>9.8765200000000011</v>
      </c>
      <c r="G12" s="24">
        <v>37.878160000000001</v>
      </c>
      <c r="H12" s="25">
        <v>289.5512079740364</v>
      </c>
      <c r="Z12" s="27"/>
      <c r="AS12" s="28"/>
    </row>
    <row r="13" spans="1:93" s="2" customFormat="1" ht="11.25" x14ac:dyDescent="0.2">
      <c r="A13" s="14">
        <v>42803</v>
      </c>
      <c r="B13" s="5">
        <f t="shared" si="0"/>
        <v>42803</v>
      </c>
      <c r="C13" s="17">
        <v>0.41111111111111115</v>
      </c>
      <c r="D13" s="34">
        <v>0.44791666666666669</v>
      </c>
      <c r="E13" s="4">
        <v>6</v>
      </c>
      <c r="F13" s="16">
        <v>9.8716399999999993</v>
      </c>
      <c r="G13" s="16">
        <v>37.916800000000002</v>
      </c>
      <c r="H13" s="3">
        <v>288.51457986047342</v>
      </c>
      <c r="Z13" s="6"/>
      <c r="AS13" s="7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</row>
    <row r="14" spans="1:93" s="2" customFormat="1" ht="11.25" x14ac:dyDescent="0.2">
      <c r="A14" s="14">
        <v>42831</v>
      </c>
      <c r="B14" s="5">
        <f t="shared" si="0"/>
        <v>42831</v>
      </c>
      <c r="C14" s="17">
        <v>0.39930555555555558</v>
      </c>
      <c r="D14" s="34">
        <v>0.43055555555555558</v>
      </c>
      <c r="E14" s="4">
        <v>0.5</v>
      </c>
      <c r="F14" s="16">
        <v>13.414166666666668</v>
      </c>
      <c r="G14" s="16">
        <v>37.104966666666662</v>
      </c>
      <c r="H14" s="3">
        <v>289.3498949916069</v>
      </c>
      <c r="I14" s="2" t="s">
        <v>18</v>
      </c>
      <c r="Z14" s="6"/>
      <c r="AS14" s="7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</row>
    <row r="15" spans="1:93" s="26" customFormat="1" ht="11.25" x14ac:dyDescent="0.2">
      <c r="A15" s="21">
        <v>42831</v>
      </c>
      <c r="B15" s="5">
        <f t="shared" si="0"/>
        <v>42831</v>
      </c>
      <c r="C15" s="29">
        <v>0.39930555555555558</v>
      </c>
      <c r="D15" s="34">
        <v>0.43055555555555558</v>
      </c>
      <c r="E15" s="23">
        <v>3</v>
      </c>
      <c r="F15" s="24">
        <v>13.37886</v>
      </c>
      <c r="G15" s="24">
        <v>37.107759999999999</v>
      </c>
      <c r="H15" s="25">
        <v>292.74154654546794</v>
      </c>
      <c r="Z15" s="27"/>
      <c r="AS15" s="28"/>
    </row>
    <row r="16" spans="1:93" s="2" customFormat="1" ht="11.25" x14ac:dyDescent="0.2">
      <c r="A16" s="14">
        <v>42831</v>
      </c>
      <c r="B16" s="5">
        <f t="shared" si="0"/>
        <v>42831</v>
      </c>
      <c r="C16" s="17">
        <v>0.39930555555555558</v>
      </c>
      <c r="D16" s="34">
        <v>0.43055555555555558</v>
      </c>
      <c r="E16" s="4">
        <v>10</v>
      </c>
      <c r="F16" s="16">
        <v>11.26332</v>
      </c>
      <c r="G16" s="16">
        <v>37.582640000000005</v>
      </c>
      <c r="H16" s="3">
        <v>314.35517492049166</v>
      </c>
      <c r="Z16" s="6"/>
      <c r="AS16" s="7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</row>
    <row r="17" spans="1:93" s="2" customFormat="1" ht="11.25" x14ac:dyDescent="0.2">
      <c r="A17" s="14">
        <v>42866</v>
      </c>
      <c r="B17" s="5">
        <f t="shared" si="0"/>
        <v>42866</v>
      </c>
      <c r="C17" s="15">
        <v>0.34930555555555554</v>
      </c>
      <c r="D17" s="32">
        <v>0.38055555555555554</v>
      </c>
      <c r="E17" s="4">
        <v>0.5</v>
      </c>
      <c r="F17" s="16">
        <v>15.603133333333334</v>
      </c>
      <c r="G17" s="16">
        <v>35.543866666666666</v>
      </c>
      <c r="H17" s="3">
        <v>264.37834692766489</v>
      </c>
      <c r="Z17" s="6"/>
      <c r="AS17" s="7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</row>
    <row r="18" spans="1:93" s="26" customFormat="1" ht="11.25" x14ac:dyDescent="0.2">
      <c r="A18" s="21">
        <v>42866</v>
      </c>
      <c r="B18" s="5">
        <f t="shared" si="0"/>
        <v>42866</v>
      </c>
      <c r="C18" s="22">
        <v>0.34930555555555554</v>
      </c>
      <c r="D18" s="32">
        <v>0.38055555555555554</v>
      </c>
      <c r="E18" s="23">
        <v>3</v>
      </c>
      <c r="F18" s="24">
        <v>15.470359999999999</v>
      </c>
      <c r="G18" s="24">
        <v>35.908159999999995</v>
      </c>
      <c r="H18" s="25">
        <v>263.03077681979926</v>
      </c>
      <c r="Z18" s="27"/>
      <c r="AS18" s="28"/>
    </row>
    <row r="19" spans="1:93" s="2" customFormat="1" ht="11.25" x14ac:dyDescent="0.2">
      <c r="A19" s="14">
        <v>42866</v>
      </c>
      <c r="B19" s="5">
        <f t="shared" si="0"/>
        <v>42866</v>
      </c>
      <c r="C19" s="15">
        <v>0.34930555555555554</v>
      </c>
      <c r="D19" s="32">
        <v>0.38055555555555554</v>
      </c>
      <c r="E19" s="4">
        <v>7</v>
      </c>
      <c r="F19" s="16">
        <v>14.142420000000001</v>
      </c>
      <c r="G19" s="16">
        <v>37.181159999999998</v>
      </c>
      <c r="H19" s="3">
        <v>261.88164903862861</v>
      </c>
      <c r="Z19" s="6"/>
      <c r="AS19" s="7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</row>
    <row r="20" spans="1:93" s="2" customFormat="1" ht="11.25" x14ac:dyDescent="0.2">
      <c r="A20" s="14">
        <v>42894</v>
      </c>
      <c r="B20" s="5">
        <f t="shared" si="0"/>
        <v>42894</v>
      </c>
      <c r="C20" s="15">
        <v>0.38680555555555557</v>
      </c>
      <c r="D20" s="32">
        <v>0.4284722222222222</v>
      </c>
      <c r="E20" s="4">
        <v>0.5</v>
      </c>
      <c r="F20" s="16">
        <v>23.072599999999998</v>
      </c>
      <c r="G20" s="16">
        <v>33.444233333333329</v>
      </c>
      <c r="H20" s="3">
        <v>241.91268748115397</v>
      </c>
      <c r="Z20" s="6"/>
      <c r="AS20" s="7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</row>
    <row r="21" spans="1:93" s="26" customFormat="1" ht="11.25" x14ac:dyDescent="0.2">
      <c r="A21" s="21">
        <v>42894</v>
      </c>
      <c r="B21" s="5">
        <f t="shared" si="0"/>
        <v>42894</v>
      </c>
      <c r="C21" s="22">
        <v>0.38680555555555557</v>
      </c>
      <c r="D21" s="32">
        <v>0.4284722222222222</v>
      </c>
      <c r="E21" s="23">
        <v>4</v>
      </c>
      <c r="F21" s="24">
        <v>22.897379999999998</v>
      </c>
      <c r="G21" s="24">
        <v>33.801839999999999</v>
      </c>
      <c r="H21" s="25">
        <v>242.62116450500747</v>
      </c>
      <c r="I21" s="26" t="s">
        <v>17</v>
      </c>
      <c r="Z21" s="27"/>
      <c r="AS21" s="28"/>
    </row>
    <row r="22" spans="1:93" s="2" customFormat="1" ht="11.25" x14ac:dyDescent="0.2">
      <c r="A22" s="14">
        <v>42894</v>
      </c>
      <c r="B22" s="5">
        <f t="shared" si="0"/>
        <v>42894</v>
      </c>
      <c r="C22" s="15">
        <v>0.38680555555555557</v>
      </c>
      <c r="D22" s="32">
        <v>0.4284722222222222</v>
      </c>
      <c r="E22" s="4">
        <v>8</v>
      </c>
      <c r="F22" s="16">
        <v>22.746600000000001</v>
      </c>
      <c r="G22" s="16">
        <v>33.855139999999992</v>
      </c>
      <c r="H22" s="3">
        <v>247.01505627171164</v>
      </c>
      <c r="Z22" s="6"/>
      <c r="AS22" s="7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</row>
    <row r="23" spans="1:93" s="2" customFormat="1" ht="11.25" x14ac:dyDescent="0.2">
      <c r="A23" s="14">
        <v>42921</v>
      </c>
      <c r="B23" s="5">
        <f t="shared" si="0"/>
        <v>42921</v>
      </c>
      <c r="C23" s="15">
        <v>0.4201388888888889</v>
      </c>
      <c r="D23" s="32">
        <v>0.45902777777777781</v>
      </c>
      <c r="E23" s="4">
        <v>0.5</v>
      </c>
      <c r="F23" s="16">
        <v>25.752733333333328</v>
      </c>
      <c r="G23" s="16">
        <v>33.484933333333331</v>
      </c>
      <c r="H23" s="3">
        <v>241.34482929551848</v>
      </c>
      <c r="Z23" s="6"/>
      <c r="AS23" s="7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</row>
    <row r="24" spans="1:93" s="26" customFormat="1" ht="11.25" x14ac:dyDescent="0.2">
      <c r="A24" s="21">
        <v>42921</v>
      </c>
      <c r="B24" s="5">
        <f t="shared" si="0"/>
        <v>42921</v>
      </c>
      <c r="C24" s="22">
        <v>0.4201388888888889</v>
      </c>
      <c r="D24" s="32">
        <v>0.45902777777777781</v>
      </c>
      <c r="E24" s="23">
        <v>3</v>
      </c>
      <c r="F24" s="24">
        <v>25.253419999999998</v>
      </c>
      <c r="G24" s="24">
        <v>34.168420000000005</v>
      </c>
      <c r="H24" s="25">
        <v>242.72327058380475</v>
      </c>
      <c r="Z24" s="27"/>
      <c r="AS24" s="28"/>
    </row>
    <row r="25" spans="1:93" s="2" customFormat="1" ht="11.25" x14ac:dyDescent="0.2">
      <c r="A25" s="14">
        <v>42921</v>
      </c>
      <c r="B25" s="5">
        <f t="shared" si="0"/>
        <v>42921</v>
      </c>
      <c r="C25" s="15">
        <v>0.4201388888888889</v>
      </c>
      <c r="D25" s="32">
        <v>0.45902777777777781</v>
      </c>
      <c r="E25" s="4">
        <v>12</v>
      </c>
      <c r="F25" s="16">
        <v>20.573200000000003</v>
      </c>
      <c r="G25" s="16">
        <v>36.788339999999998</v>
      </c>
      <c r="H25" s="3">
        <v>242.59139767765384</v>
      </c>
      <c r="Z25" s="6"/>
      <c r="AS25" s="7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</row>
    <row r="26" spans="1:93" s="2" customFormat="1" ht="11.25" x14ac:dyDescent="0.2">
      <c r="A26" s="14">
        <v>42957</v>
      </c>
      <c r="B26" s="5">
        <f t="shared" si="0"/>
        <v>42957</v>
      </c>
      <c r="C26" s="15">
        <v>0.37847222222222227</v>
      </c>
      <c r="D26" s="32">
        <v>0.42569444444444443</v>
      </c>
      <c r="E26" s="4">
        <v>0</v>
      </c>
      <c r="F26" s="16">
        <v>26.020233333333334</v>
      </c>
      <c r="G26" s="16">
        <v>34.628566666666664</v>
      </c>
      <c r="H26" s="3">
        <v>218.07249501864101</v>
      </c>
      <c r="Z26" s="6"/>
      <c r="AS26" s="7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</row>
    <row r="27" spans="1:93" s="26" customFormat="1" ht="11.25" x14ac:dyDescent="0.2">
      <c r="A27" s="21">
        <v>42957</v>
      </c>
      <c r="B27" s="5">
        <f t="shared" si="0"/>
        <v>42957</v>
      </c>
      <c r="C27" s="22">
        <v>0.37847222222222227</v>
      </c>
      <c r="D27" s="32">
        <v>0.42569444444444443</v>
      </c>
      <c r="E27" s="23">
        <v>3</v>
      </c>
      <c r="F27" s="24">
        <v>25.631119999999999</v>
      </c>
      <c r="G27" s="24">
        <v>36.129980000000003</v>
      </c>
      <c r="H27" s="25">
        <v>217.77307411040363</v>
      </c>
      <c r="Z27" s="27"/>
      <c r="AS27" s="28"/>
    </row>
    <row r="28" spans="1:93" s="2" customFormat="1" ht="11.25" x14ac:dyDescent="0.2">
      <c r="A28" s="14">
        <v>42957</v>
      </c>
      <c r="B28" s="5">
        <f t="shared" si="0"/>
        <v>42957</v>
      </c>
      <c r="C28" s="15">
        <v>0.37847222222222227</v>
      </c>
      <c r="D28" s="32">
        <v>0.42569444444444443</v>
      </c>
      <c r="E28" s="4">
        <v>8</v>
      </c>
      <c r="F28" s="16">
        <v>22.922400000000003</v>
      </c>
      <c r="G28" s="16">
        <v>36.997959999999999</v>
      </c>
      <c r="H28" s="3">
        <v>226.26613791458004</v>
      </c>
      <c r="Z28" s="6"/>
      <c r="AS28" s="7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</row>
    <row r="29" spans="1:93" s="2" customFormat="1" ht="11.25" x14ac:dyDescent="0.2">
      <c r="A29" s="14">
        <v>42992</v>
      </c>
      <c r="B29" s="5">
        <f t="shared" si="0"/>
        <v>42992</v>
      </c>
      <c r="C29" s="15">
        <v>0.34722222222222227</v>
      </c>
      <c r="D29" s="32">
        <v>0.39583333333333331</v>
      </c>
      <c r="E29" s="4">
        <v>0.5</v>
      </c>
      <c r="F29" s="16">
        <v>23.036966666666661</v>
      </c>
      <c r="G29" s="16">
        <v>36.775700000000001</v>
      </c>
      <c r="H29" s="5">
        <v>218.3787592799664</v>
      </c>
      <c r="Z29" s="6"/>
      <c r="AS29" s="7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</row>
    <row r="30" spans="1:93" s="26" customFormat="1" ht="11.25" x14ac:dyDescent="0.2">
      <c r="A30" s="21">
        <v>42992</v>
      </c>
      <c r="B30" s="5">
        <f t="shared" si="0"/>
        <v>42992</v>
      </c>
      <c r="C30" s="22">
        <v>0.34722222222222227</v>
      </c>
      <c r="D30" s="32">
        <v>0.39583333333333331</v>
      </c>
      <c r="E30" s="23">
        <v>3</v>
      </c>
      <c r="F30" s="24">
        <v>23.0382</v>
      </c>
      <c r="G30" s="24">
        <v>36.77834</v>
      </c>
      <c r="H30" s="30">
        <v>218.98585831628395</v>
      </c>
      <c r="Z30" s="27"/>
      <c r="AS30" s="28"/>
    </row>
    <row r="31" spans="1:93" s="2" customFormat="1" ht="11.25" x14ac:dyDescent="0.2">
      <c r="A31" s="14">
        <v>42992</v>
      </c>
      <c r="B31" s="5">
        <f t="shared" si="0"/>
        <v>42992</v>
      </c>
      <c r="C31" s="15">
        <v>0.34722222222222227</v>
      </c>
      <c r="D31" s="32">
        <v>0.39583333333333331</v>
      </c>
      <c r="E31" s="4">
        <v>8</v>
      </c>
      <c r="F31" s="16">
        <v>23.077539999999999</v>
      </c>
      <c r="G31" s="16">
        <v>36.850340000000003</v>
      </c>
      <c r="H31" s="5">
        <v>216.53619123738522</v>
      </c>
      <c r="Z31" s="6"/>
      <c r="AS31" s="7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</row>
    <row r="32" spans="1:93" s="2" customFormat="1" ht="11.25" x14ac:dyDescent="0.2">
      <c r="A32" s="14">
        <v>43019</v>
      </c>
      <c r="B32" s="5">
        <f t="shared" si="0"/>
        <v>43019</v>
      </c>
      <c r="C32" s="15">
        <v>0.3659722222222222</v>
      </c>
      <c r="D32" s="32">
        <v>0.41944444444444445</v>
      </c>
      <c r="E32" s="4">
        <v>0.5</v>
      </c>
      <c r="F32" s="16">
        <v>19.76296</v>
      </c>
      <c r="G32" s="16">
        <v>37.801199999999994</v>
      </c>
      <c r="H32" s="5">
        <v>228.16771850027374</v>
      </c>
      <c r="Z32" s="6"/>
      <c r="AS32" s="7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</row>
    <row r="33" spans="1:93" s="26" customFormat="1" ht="11.25" x14ac:dyDescent="0.2">
      <c r="A33" s="21">
        <v>43019</v>
      </c>
      <c r="B33" s="5">
        <f t="shared" si="0"/>
        <v>43019</v>
      </c>
      <c r="C33" s="22">
        <v>0.3659722222222222</v>
      </c>
      <c r="D33" s="32">
        <v>0.41944444444444445</v>
      </c>
      <c r="E33" s="23">
        <v>3</v>
      </c>
      <c r="F33" s="24">
        <v>19.698259999999998</v>
      </c>
      <c r="G33" s="24">
        <v>37.802340000000001</v>
      </c>
      <c r="H33" s="30">
        <v>228.55843292716207</v>
      </c>
      <c r="Z33" s="27"/>
      <c r="AS33" s="28"/>
    </row>
    <row r="34" spans="1:93" s="2" customFormat="1" ht="11.25" x14ac:dyDescent="0.2">
      <c r="A34" s="14">
        <v>43019</v>
      </c>
      <c r="B34" s="5">
        <f t="shared" si="0"/>
        <v>43019</v>
      </c>
      <c r="C34" s="15">
        <v>0.3659722222222222</v>
      </c>
      <c r="D34" s="32">
        <v>0.41944444444444445</v>
      </c>
      <c r="E34" s="4">
        <v>8</v>
      </c>
      <c r="F34" s="16">
        <v>19.67436</v>
      </c>
      <c r="G34" s="16">
        <v>37.807640000000006</v>
      </c>
      <c r="H34" s="5">
        <v>228.11224714318985</v>
      </c>
      <c r="Z34" s="6"/>
      <c r="AS34" s="7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</row>
    <row r="35" spans="1:93" s="26" customFormat="1" ht="11.25" x14ac:dyDescent="0.2">
      <c r="A35" s="21">
        <v>43060</v>
      </c>
      <c r="B35" s="5">
        <f t="shared" si="0"/>
        <v>43060</v>
      </c>
      <c r="C35" s="22">
        <v>0.42708333333333331</v>
      </c>
      <c r="D35" s="32">
        <v>0.45833333333333331</v>
      </c>
      <c r="E35" s="23">
        <v>0.5</v>
      </c>
      <c r="F35" s="24">
        <v>14.687340000000001</v>
      </c>
      <c r="G35" s="24">
        <v>38.130859999999998</v>
      </c>
      <c r="H35" s="25">
        <v>245.48821751415474</v>
      </c>
      <c r="I35" s="26" t="s">
        <v>14</v>
      </c>
      <c r="Z35" s="27"/>
      <c r="AS35" s="28"/>
    </row>
    <row r="36" spans="1:93" s="2" customFormat="1" ht="11.25" x14ac:dyDescent="0.2">
      <c r="A36" s="14">
        <v>43060</v>
      </c>
      <c r="B36" s="5">
        <f t="shared" si="0"/>
        <v>43060</v>
      </c>
      <c r="C36" s="15">
        <v>0.42708333333333331</v>
      </c>
      <c r="D36" s="32">
        <v>0.45833333333333331</v>
      </c>
      <c r="E36" s="4">
        <v>8</v>
      </c>
      <c r="F36" s="16">
        <v>14.663580000000001</v>
      </c>
      <c r="G36" s="16">
        <v>38.131360000000001</v>
      </c>
      <c r="H36" s="3">
        <v>244.47904694463989</v>
      </c>
      <c r="Z36" s="6"/>
      <c r="AS36" s="7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</row>
    <row r="37" spans="1:93" s="2" customFormat="1" ht="11.25" x14ac:dyDescent="0.2">
      <c r="A37" s="1"/>
      <c r="B37" s="1"/>
      <c r="C37" s="1"/>
      <c r="D37" s="33"/>
      <c r="E37" s="4"/>
      <c r="F37" s="16"/>
      <c r="G37" s="16"/>
      <c r="H37" s="5"/>
      <c r="Z37" s="6"/>
      <c r="AS37" s="7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</row>
  </sheetData>
  <pageMargins left="0.7" right="0.7" top="0.75" bottom="0.75" header="0.3" footer="0.3"/>
  <pageSetup paperSize="9" orientation="portrait" horizont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Proprietario</dc:creator>
  <cp:lastModifiedBy>Charles Roman Battisti</cp:lastModifiedBy>
  <dcterms:created xsi:type="dcterms:W3CDTF">2018-04-16T07:38:26Z</dcterms:created>
  <dcterms:modified xsi:type="dcterms:W3CDTF">2018-04-18T13:06:30Z</dcterms:modified>
</cp:coreProperties>
</file>