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cio\OneDrive\Escritorio\Octavo semestre\Sistemas embebidos\"/>
    </mc:Choice>
  </mc:AlternateContent>
  <xr:revisionPtr revIDLastSave="0" documentId="8_{4840D0E8-D633-479B-8260-E10E02B6EE7C}" xr6:coauthVersionLast="47" xr6:coauthVersionMax="47" xr10:uidLastSave="{00000000-0000-0000-0000-000000000000}"/>
  <bookViews>
    <workbookView xWindow="-120" yWindow="-120" windowWidth="20730" windowHeight="11160" xr2:uid="{4C22CDBD-4243-4CAA-95EB-5C862FF93BA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1" l="1"/>
  <c r="H2" i="1"/>
  <c r="H1" i="1"/>
  <c r="A39" i="1"/>
  <c r="D38" i="1"/>
  <c r="C38" i="1"/>
  <c r="B38" i="1"/>
  <c r="A38" i="1"/>
  <c r="A33" i="1"/>
  <c r="D32" i="1"/>
  <c r="C32" i="1"/>
  <c r="B32" i="1"/>
  <c r="A32" i="1"/>
  <c r="A29" i="1"/>
  <c r="D28" i="1"/>
  <c r="C28" i="1"/>
  <c r="B28" i="1"/>
  <c r="A28" i="1"/>
  <c r="H4" i="1"/>
  <c r="H3" i="1"/>
  <c r="A23" i="1"/>
  <c r="D22" i="1"/>
  <c r="C22" i="1"/>
  <c r="B22" i="1"/>
  <c r="A22" i="1"/>
  <c r="A19" i="1"/>
  <c r="D18" i="1"/>
  <c r="C18" i="1"/>
  <c r="B18" i="1"/>
  <c r="A18" i="1"/>
  <c r="D13" i="1"/>
  <c r="C13" i="1"/>
  <c r="B13" i="1"/>
  <c r="A13" i="1"/>
  <c r="D10" i="1"/>
  <c r="C10" i="1"/>
  <c r="B10" i="1"/>
  <c r="A10" i="1"/>
</calcChain>
</file>

<file path=xl/sharedStrings.xml><?xml version="1.0" encoding="utf-8"?>
<sst xmlns="http://schemas.openxmlformats.org/spreadsheetml/2006/main" count="33" uniqueCount="33">
  <si>
    <t>Valor1</t>
  </si>
  <si>
    <t>Valor2</t>
  </si>
  <si>
    <t>Valor3</t>
  </si>
  <si>
    <t>Valor4</t>
  </si>
  <si>
    <t>Vop_dado</t>
  </si>
  <si>
    <t>Vabuelito</t>
  </si>
  <si>
    <t>Vniño</t>
  </si>
  <si>
    <t>--------</t>
  </si>
  <si>
    <t>UDP1=</t>
  </si>
  <si>
    <t>UDP2=</t>
  </si>
  <si>
    <t>UDmP1=</t>
  </si>
  <si>
    <t>UDmP2=</t>
  </si>
  <si>
    <t>UDVo=</t>
  </si>
  <si>
    <t>MP1</t>
  </si>
  <si>
    <t>25+28/2</t>
  </si>
  <si>
    <t>36+24/2</t>
  </si>
  <si>
    <t>125+180/2</t>
  </si>
  <si>
    <t>29+32/2</t>
  </si>
  <si>
    <t>MP2</t>
  </si>
  <si>
    <t>25+22/2</t>
  </si>
  <si>
    <t>29+26/2</t>
  </si>
  <si>
    <t>36+48/2</t>
  </si>
  <si>
    <t>125+70/2</t>
  </si>
  <si>
    <t>Manhattan(Optimo, MP1)</t>
  </si>
  <si>
    <t>Manhattan(Optimo, MP2)</t>
  </si>
  <si>
    <t>=|25-26.5|+|29-30.5|+|125-152.5|+|36-30|</t>
  </si>
  <si>
    <t>=|25-23.5|+|29-27.5|+|125-97.5|+|36-42|</t>
  </si>
  <si>
    <t>Distancia_Manhattan_MP1</t>
  </si>
  <si>
    <t>Distancia_Manhattan_MP2</t>
  </si>
  <si>
    <t>=|25-22|+|29-26|+|125-70|+|36-48|</t>
  </si>
  <si>
    <t>=|25-28|+|29-32|+|125-180|+|36-24|</t>
  </si>
  <si>
    <t>DV0</t>
  </si>
  <si>
    <t>=|25-25|+|29-29|+|125-125|+|36-36|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</si>
</sst>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1" xfId="0" applyBorder="1"/>
    <xf numFmtId="0" fontId="0" fillId="4" borderId="1" xfId="0" applyFill="1" applyBorder="1"/>
    <xf numFmtId="0" fontId="0" fillId="6" borderId="1" xfId="0" applyFill="1" applyBorder="1"/>
    <xf numFmtId="0" fontId="0" fillId="8" borderId="1" xfId="0" applyFill="1" applyBorder="1"/>
    <xf numFmtId="0" fontId="0" fillId="10" borderId="1" xfId="0" applyFill="1" applyBorder="1"/>
    <xf numFmtId="0" fontId="0" fillId="12" borderId="0" xfId="0" applyFill="1" applyAlignment="1">
      <alignment horizontal="center"/>
    </xf>
    <xf numFmtId="0" fontId="0" fillId="13" borderId="1" xfId="0" applyFill="1" applyBorder="1"/>
    <xf numFmtId="0" fontId="0" fillId="0" borderId="0" xfId="0" applyAlignment="1"/>
    <xf numFmtId="0" fontId="0" fillId="0" borderId="1" xfId="0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0" borderId="2" xfId="0" quotePrefix="1" applyBorder="1" applyAlignment="1">
      <alignment horizontal="center"/>
    </xf>
    <xf numFmtId="0" fontId="0" fillId="5" borderId="1" xfId="0" quotePrefix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14" borderId="1" xfId="0" applyFill="1" applyBorder="1" applyAlignment="1">
      <alignment horizontal="center"/>
    </xf>
    <xf numFmtId="0" fontId="0" fillId="17" borderId="1" xfId="0" applyFill="1" applyBorder="1" applyAlignment="1">
      <alignment horizontal="center"/>
    </xf>
  </cellXfs>
  <cellStyles count="1">
    <cellStyle name="Normal" xfId="0" builtinId="0"/>
  </cellStyles>
  <dxfs count="7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FFFF00"/>
      <color rgb="FFCC0099"/>
      <color rgb="FF0000FF"/>
      <color rgb="FF00FF00"/>
      <color rgb="FFFF0066"/>
      <color rgb="FFFFCCFF"/>
      <color rgb="FFFF99FF"/>
      <color rgb="FFFF66CC"/>
      <color rgb="FFCC66FF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A7C30B1-2BB2-42C2-A46C-59DDD839E645}" name="Tabla1" displayName="Tabla1" ref="A1:E4" totalsRowShown="0" headerRowDxfId="0" dataDxfId="1">
  <autoFilter ref="A1:E4" xr:uid="{5A7C30B1-2BB2-42C2-A46C-59DDD839E645}"/>
  <tableColumns count="5">
    <tableColumn id="1" xr3:uid="{FFB1E1B6-3597-48BB-AF03-CAB4C5FDDF85}" name="--------" dataDxfId="6"/>
    <tableColumn id="2" xr3:uid="{55B7B33A-5EB5-4856-9538-2BE98D8A691A}" name="Valor1" dataDxfId="5"/>
    <tableColumn id="3" xr3:uid="{9F27A6B2-7DE1-4BF2-9BDF-D33CDFE9A5A1}" name="Valor2" dataDxfId="4"/>
    <tableColumn id="4" xr3:uid="{B4EF198E-0304-4691-8EA1-182F5D598137}" name="Valor3" dataDxfId="3"/>
    <tableColumn id="5" xr3:uid="{17F12690-1CCE-4D44-86F2-97DAF74B7284}" name="Valor4" dataDxfId="2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E5FD5-4BD4-4E9C-B9DE-84F268882BC7}">
  <dimension ref="A1:H39"/>
  <sheetViews>
    <sheetView tabSelected="1" zoomScale="60" zoomScaleNormal="60" workbookViewId="0">
      <selection activeCell="H6" sqref="H6"/>
    </sheetView>
  </sheetViews>
  <sheetFormatPr baseColWidth="10" defaultRowHeight="15" x14ac:dyDescent="0.25"/>
  <cols>
    <col min="1" max="1" width="12" customWidth="1"/>
  </cols>
  <sheetData>
    <row r="1" spans="1:8" x14ac:dyDescent="0.25">
      <c r="A1" s="2" t="s">
        <v>7</v>
      </c>
      <c r="B1" s="1" t="s">
        <v>0</v>
      </c>
      <c r="C1" s="1" t="s">
        <v>1</v>
      </c>
      <c r="D1" s="1" t="s">
        <v>2</v>
      </c>
      <c r="E1" s="1" t="s">
        <v>3</v>
      </c>
      <c r="G1" s="6" t="s">
        <v>8</v>
      </c>
      <c r="H1" s="23">
        <f>A29</f>
        <v>73</v>
      </c>
    </row>
    <row r="2" spans="1:8" x14ac:dyDescent="0.25">
      <c r="A2" s="10" t="s">
        <v>4</v>
      </c>
      <c r="B2" s="1">
        <v>25</v>
      </c>
      <c r="C2" s="1">
        <v>29</v>
      </c>
      <c r="D2" s="1">
        <v>125</v>
      </c>
      <c r="E2" s="1">
        <v>36</v>
      </c>
      <c r="G2" s="7" t="s">
        <v>9</v>
      </c>
      <c r="H2" s="24">
        <f>A33</f>
        <v>73</v>
      </c>
    </row>
    <row r="3" spans="1:8" x14ac:dyDescent="0.25">
      <c r="A3" s="4" t="s">
        <v>5</v>
      </c>
      <c r="B3" s="1">
        <v>28</v>
      </c>
      <c r="C3" s="1">
        <v>32</v>
      </c>
      <c r="D3" s="1">
        <v>180</v>
      </c>
      <c r="E3" s="1">
        <v>24</v>
      </c>
      <c r="G3" s="8" t="s">
        <v>10</v>
      </c>
      <c r="H3" s="25">
        <f>A19</f>
        <v>36.5</v>
      </c>
    </row>
    <row r="4" spans="1:8" x14ac:dyDescent="0.25">
      <c r="A4" s="3" t="s">
        <v>6</v>
      </c>
      <c r="B4" s="1">
        <v>22</v>
      </c>
      <c r="C4" s="1">
        <v>26</v>
      </c>
      <c r="D4" s="1">
        <v>70</v>
      </c>
      <c r="E4" s="1">
        <v>48</v>
      </c>
      <c r="G4" s="9" t="s">
        <v>11</v>
      </c>
      <c r="H4" s="26">
        <f>A23</f>
        <v>36.5</v>
      </c>
    </row>
    <row r="5" spans="1:8" x14ac:dyDescent="0.25">
      <c r="G5" s="11" t="s">
        <v>12</v>
      </c>
      <c r="H5" s="27">
        <f>A39</f>
        <v>0</v>
      </c>
    </row>
    <row r="8" spans="1:8" x14ac:dyDescent="0.25">
      <c r="A8" s="16" t="s">
        <v>13</v>
      </c>
      <c r="B8" s="16"/>
      <c r="C8" s="16"/>
      <c r="D8" s="16"/>
      <c r="E8" s="12"/>
    </row>
    <row r="9" spans="1:8" x14ac:dyDescent="0.25">
      <c r="A9" s="14" t="s">
        <v>14</v>
      </c>
      <c r="B9" s="14" t="s">
        <v>17</v>
      </c>
      <c r="C9" s="14" t="s">
        <v>16</v>
      </c>
      <c r="D9" s="14" t="s">
        <v>15</v>
      </c>
    </row>
    <row r="10" spans="1:8" x14ac:dyDescent="0.25">
      <c r="A10" s="15">
        <f>(B2+B3)/2</f>
        <v>26.5</v>
      </c>
      <c r="B10" s="15">
        <f>(C2+C3)/2</f>
        <v>30.5</v>
      </c>
      <c r="C10" s="15">
        <f>(D2+D3)/2</f>
        <v>152.5</v>
      </c>
      <c r="D10" s="15">
        <f>(E2+E3)/2</f>
        <v>30</v>
      </c>
    </row>
    <row r="11" spans="1:8" x14ac:dyDescent="0.25">
      <c r="A11" s="21" t="s">
        <v>18</v>
      </c>
      <c r="B11" s="21"/>
      <c r="C11" s="21"/>
      <c r="D11" s="21"/>
    </row>
    <row r="12" spans="1:8" x14ac:dyDescent="0.25">
      <c r="A12" s="14" t="s">
        <v>19</v>
      </c>
      <c r="B12" s="14" t="s">
        <v>20</v>
      </c>
      <c r="C12" s="14" t="s">
        <v>22</v>
      </c>
      <c r="D12" s="14" t="s">
        <v>21</v>
      </c>
    </row>
    <row r="13" spans="1:8" x14ac:dyDescent="0.25">
      <c r="A13" s="14">
        <f>(B2+B4)/2</f>
        <v>23.5</v>
      </c>
      <c r="B13" s="14">
        <f>(C2+C4)/2</f>
        <v>27.5</v>
      </c>
      <c r="C13" s="14">
        <f>(D2+D4)/2</f>
        <v>97.5</v>
      </c>
      <c r="D13" s="14">
        <f>(E2+E4)/2</f>
        <v>42</v>
      </c>
    </row>
    <row r="16" spans="1:8" x14ac:dyDescent="0.25">
      <c r="A16" s="16" t="s">
        <v>23</v>
      </c>
      <c r="B16" s="16"/>
      <c r="C16" s="16"/>
      <c r="D16" s="16"/>
    </row>
    <row r="17" spans="1:4" x14ac:dyDescent="0.25">
      <c r="A17" s="17" t="s">
        <v>25</v>
      </c>
      <c r="B17" s="13"/>
      <c r="C17" s="13"/>
      <c r="D17" s="13"/>
    </row>
    <row r="18" spans="1:4" x14ac:dyDescent="0.25">
      <c r="A18" s="15">
        <f>A10-B2</f>
        <v>1.5</v>
      </c>
      <c r="B18" s="15">
        <f>B10-C2</f>
        <v>1.5</v>
      </c>
      <c r="C18" s="15">
        <f>C10-D2</f>
        <v>27.5</v>
      </c>
      <c r="D18" s="15">
        <f>E2-D10</f>
        <v>6</v>
      </c>
    </row>
    <row r="19" spans="1:4" x14ac:dyDescent="0.25">
      <c r="A19" s="13">
        <f>A18+B18+C18+D18</f>
        <v>36.5</v>
      </c>
      <c r="B19" s="13"/>
      <c r="C19" s="13"/>
      <c r="D19" s="13"/>
    </row>
    <row r="20" spans="1:4" x14ac:dyDescent="0.25">
      <c r="A20" s="21" t="s">
        <v>24</v>
      </c>
      <c r="B20" s="21"/>
      <c r="C20" s="21"/>
      <c r="D20" s="21"/>
    </row>
    <row r="21" spans="1:4" x14ac:dyDescent="0.25">
      <c r="A21" s="22" t="s">
        <v>26</v>
      </c>
      <c r="B21" s="19"/>
      <c r="C21" s="19"/>
      <c r="D21" s="20"/>
    </row>
    <row r="22" spans="1:4" x14ac:dyDescent="0.25">
      <c r="A22" s="15">
        <f>B2-A13</f>
        <v>1.5</v>
      </c>
      <c r="B22" s="15">
        <f>C2-B13</f>
        <v>1.5</v>
      </c>
      <c r="C22" s="15">
        <f>D2-C13</f>
        <v>27.5</v>
      </c>
      <c r="D22" s="15">
        <f>D13-E2</f>
        <v>6</v>
      </c>
    </row>
    <row r="23" spans="1:4" x14ac:dyDescent="0.25">
      <c r="A23" s="18">
        <f>A22+B22+C22+D22</f>
        <v>36.5</v>
      </c>
      <c r="B23" s="19"/>
      <c r="C23" s="19"/>
      <c r="D23" s="20"/>
    </row>
    <row r="26" spans="1:4" x14ac:dyDescent="0.25">
      <c r="A26" s="16" t="s">
        <v>27</v>
      </c>
      <c r="B26" s="16"/>
      <c r="C26" s="16"/>
      <c r="D26" s="16"/>
    </row>
    <row r="27" spans="1:4" x14ac:dyDescent="0.25">
      <c r="A27" s="17" t="s">
        <v>30</v>
      </c>
      <c r="B27" s="13"/>
      <c r="C27" s="13"/>
      <c r="D27" s="13"/>
    </row>
    <row r="28" spans="1:4" x14ac:dyDescent="0.25">
      <c r="A28" s="5">
        <f>B3-B2</f>
        <v>3</v>
      </c>
      <c r="B28" s="5">
        <f>C3-C2</f>
        <v>3</v>
      </c>
      <c r="C28" s="5">
        <f>D3-D2</f>
        <v>55</v>
      </c>
      <c r="D28" s="5">
        <f>E2-E3</f>
        <v>12</v>
      </c>
    </row>
    <row r="29" spans="1:4" x14ac:dyDescent="0.25">
      <c r="A29" s="13">
        <f>A28+B28+C28+D28</f>
        <v>73</v>
      </c>
      <c r="B29" s="13"/>
      <c r="C29" s="13"/>
      <c r="D29" s="13"/>
    </row>
    <row r="30" spans="1:4" x14ac:dyDescent="0.25">
      <c r="A30" s="21" t="s">
        <v>28</v>
      </c>
      <c r="B30" s="21"/>
      <c r="C30" s="21"/>
      <c r="D30" s="21"/>
    </row>
    <row r="31" spans="1:4" x14ac:dyDescent="0.25">
      <c r="A31" s="17" t="s">
        <v>29</v>
      </c>
      <c r="B31" s="13"/>
      <c r="C31" s="13"/>
      <c r="D31" s="13"/>
    </row>
    <row r="32" spans="1:4" x14ac:dyDescent="0.25">
      <c r="A32" s="5">
        <f>B2-B4</f>
        <v>3</v>
      </c>
      <c r="B32" s="5">
        <f>C2-C4</f>
        <v>3</v>
      </c>
      <c r="C32" s="5">
        <f>D2-D4</f>
        <v>55</v>
      </c>
      <c r="D32" s="5">
        <f>E4-E2</f>
        <v>12</v>
      </c>
    </row>
    <row r="33" spans="1:4" x14ac:dyDescent="0.25">
      <c r="A33" s="13">
        <f>A32+B32+C32+D32</f>
        <v>73</v>
      </c>
      <c r="B33" s="13"/>
      <c r="C33" s="13"/>
      <c r="D33" s="13"/>
    </row>
    <row r="36" spans="1:4" x14ac:dyDescent="0.25">
      <c r="A36" s="28" t="s">
        <v>31</v>
      </c>
      <c r="B36" s="28"/>
      <c r="C36" s="28"/>
      <c r="D36" s="28"/>
    </row>
    <row r="37" spans="1:4" x14ac:dyDescent="0.25">
      <c r="A37" s="17" t="s">
        <v>32</v>
      </c>
      <c r="B37" s="13"/>
      <c r="C37" s="13"/>
      <c r="D37" s="13"/>
    </row>
    <row r="38" spans="1:4" x14ac:dyDescent="0.25">
      <c r="A38" s="5">
        <f>25-25</f>
        <v>0</v>
      </c>
      <c r="B38" s="5">
        <f>29-29</f>
        <v>0</v>
      </c>
      <c r="C38" s="5">
        <f>125-125</f>
        <v>0</v>
      </c>
      <c r="D38" s="5">
        <f>36-36</f>
        <v>0</v>
      </c>
    </row>
    <row r="39" spans="1:4" x14ac:dyDescent="0.25">
      <c r="A39" s="13">
        <f>A38+B38+C38+D38</f>
        <v>0</v>
      </c>
      <c r="B39" s="13"/>
      <c r="C39" s="13"/>
      <c r="D39" s="13"/>
    </row>
  </sheetData>
  <mergeCells count="17">
    <mergeCell ref="A39:D39"/>
    <mergeCell ref="A33:D33"/>
    <mergeCell ref="A27:D27"/>
    <mergeCell ref="A31:D31"/>
    <mergeCell ref="A37:D37"/>
    <mergeCell ref="A36:D36"/>
    <mergeCell ref="A20:D20"/>
    <mergeCell ref="A21:D21"/>
    <mergeCell ref="A23:D23"/>
    <mergeCell ref="A26:D26"/>
    <mergeCell ref="A29:D29"/>
    <mergeCell ref="A30:D30"/>
    <mergeCell ref="A8:D8"/>
    <mergeCell ref="A11:D11"/>
    <mergeCell ref="A16:D16"/>
    <mergeCell ref="A19:D19"/>
    <mergeCell ref="A17:D17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Rocio Rodriguez</dc:creator>
  <cp:lastModifiedBy>Rocio Rodriguez</cp:lastModifiedBy>
  <dcterms:created xsi:type="dcterms:W3CDTF">2023-03-16T01:23:02Z</dcterms:created>
  <dcterms:modified xsi:type="dcterms:W3CDTF">2023-03-16T12:59:46Z</dcterms:modified>
</cp:coreProperties>
</file>