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-master\www\plys\Tern\"/>
    </mc:Choice>
  </mc:AlternateContent>
  <xr:revisionPtr revIDLastSave="0" documentId="13_ncr:1_{DDC4ED4F-AF7B-40D2-A685-4F1E20BD488D}" xr6:coauthVersionLast="40" xr6:coauthVersionMax="40" xr10:uidLastSave="{00000000-0000-0000-0000-000000000000}"/>
  <bookViews>
    <workbookView xWindow="1884" yWindow="1884" windowWidth="17280" windowHeight="9072" activeTab="2" xr2:uid="{00000000-000D-0000-FFFF-FFFF00000000}"/>
  </bookViews>
  <sheets>
    <sheet name="plys" sheetId="1" r:id="rId1"/>
    <sheet name="lbls" sheetId="2" r:id="rId2"/>
    <sheet name="axes" sheetId="3" r:id="rId3"/>
    <sheet name="perid_pyro_distin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B8" i="2"/>
  <c r="C11" i="2"/>
  <c r="D11" i="2"/>
  <c r="B11" i="2"/>
  <c r="C10" i="2"/>
  <c r="D10" i="2"/>
  <c r="B10" i="2"/>
  <c r="C7" i="2"/>
  <c r="D7" i="2"/>
  <c r="B7" i="2"/>
  <c r="C6" i="2"/>
  <c r="D6" i="2"/>
  <c r="B6" i="2"/>
  <c r="C5" i="2"/>
  <c r="D5" i="2"/>
  <c r="B5" i="2"/>
  <c r="C4" i="2"/>
  <c r="D4" i="2"/>
  <c r="B4" i="2"/>
</calcChain>
</file>

<file path=xl/sharedStrings.xml><?xml version="1.0" encoding="utf-8"?>
<sst xmlns="http://schemas.openxmlformats.org/spreadsheetml/2006/main" count="75" uniqueCount="32">
  <si>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</si>
  <si>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</si>
  <si>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</si>
  <si>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</si>
  <si>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</si>
  <si>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</si>
  <si>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</si>
  <si>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</si>
  <si>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</si>
  <si>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</si>
  <si>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Opx</t>
  </si>
  <si>
    <t>Cpx</t>
  </si>
  <si>
    <t>Peridotite Classification Diagram</t>
  </si>
  <si>
    <t>Dunite</t>
  </si>
  <si>
    <t>Harzburgite</t>
  </si>
  <si>
    <t>Olivine orthopyroxenite</t>
  </si>
  <si>
    <t>Orthopyroxenite</t>
  </si>
  <si>
    <t>Websterite</t>
  </si>
  <si>
    <t>Clinopyroxenite</t>
  </si>
  <si>
    <t>Olivine websterite</t>
  </si>
  <si>
    <t>Lherzolite</t>
  </si>
  <si>
    <t>Wehrlite</t>
  </si>
  <si>
    <t>Olivine clinopyroxenite</t>
  </si>
  <si>
    <t>Peridotites</t>
  </si>
  <si>
    <t>Pyroxenites</t>
  </si>
  <si>
    <t>A_arrow</t>
  </si>
  <si>
    <t>B_arrow</t>
  </si>
  <si>
    <t>C_arrow</t>
  </si>
  <si>
    <t>Ol</t>
  </si>
  <si>
    <t>Orthopyroxene (%)</t>
  </si>
  <si>
    <t>Olivine (%)</t>
  </si>
  <si>
    <t>Clinopyroxene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</si>
</sst>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activeCell="D37" sqref="D37"/>
    </sheetView>
  </sheetViews>
  <sheetFormatPr defaultRowHeight="14.4" x14ac:dyDescent="0.3"/>
  <cols>
    <col min="1" max="3" width="9.5546875" style="2" bestFit="1" customWidth="1"/>
    <col min="4" max="4" width="41.44140625" bestFit="1" customWidth="1"/>
    <col min="5" max="5" width="9.109375" style="3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3">
      <c r="A2" s="2">
        <v>0</v>
      </c>
      <c r="B2" s="2">
        <v>0</v>
      </c>
      <c r="C2" s="2">
        <v>100</v>
      </c>
      <c r="D2" t="s">
        <v>18</v>
      </c>
      <c r="E2" s="3">
        <v>1</v>
      </c>
    </row>
    <row r="3" spans="1:5" x14ac:dyDescent="0.3">
      <c r="A3" s="2">
        <v>0</v>
      </c>
      <c r="B3" s="2">
        <v>10</v>
      </c>
      <c r="C3" s="2">
        <v>90</v>
      </c>
      <c r="D3" t="s">
        <v>18</v>
      </c>
      <c r="E3" s="3">
        <v>1</v>
      </c>
    </row>
    <row r="4" spans="1:5" x14ac:dyDescent="0.3">
      <c r="A4" s="2">
        <v>10</v>
      </c>
      <c r="B4" s="2">
        <v>0</v>
      </c>
      <c r="C4" s="2">
        <v>90</v>
      </c>
      <c r="D4" t="s">
        <v>18</v>
      </c>
      <c r="E4" s="3">
        <v>1</v>
      </c>
    </row>
    <row r="5" spans="1:5" x14ac:dyDescent="0.3">
      <c r="A5" s="2">
        <v>100</v>
      </c>
      <c r="B5" s="2">
        <v>0</v>
      </c>
      <c r="C5" s="2">
        <v>0</v>
      </c>
      <c r="D5" s="1" t="s">
        <v>13</v>
      </c>
      <c r="E5" s="3">
        <v>2</v>
      </c>
    </row>
    <row r="6" spans="1:5" x14ac:dyDescent="0.3">
      <c r="A6" s="2">
        <v>90</v>
      </c>
      <c r="B6" s="2">
        <v>0</v>
      </c>
      <c r="C6" s="2">
        <v>10</v>
      </c>
      <c r="D6" s="1" t="s">
        <v>13</v>
      </c>
      <c r="E6" s="3">
        <v>2</v>
      </c>
    </row>
    <row r="7" spans="1:5" x14ac:dyDescent="0.3">
      <c r="A7" s="2">
        <v>90</v>
      </c>
      <c r="B7" s="2">
        <v>10</v>
      </c>
      <c r="C7" s="2">
        <v>0</v>
      </c>
      <c r="D7" s="1" t="s">
        <v>13</v>
      </c>
      <c r="E7" s="3">
        <v>2</v>
      </c>
    </row>
    <row r="8" spans="1:5" x14ac:dyDescent="0.3">
      <c r="A8" s="2">
        <v>90</v>
      </c>
      <c r="B8" s="2">
        <v>10</v>
      </c>
      <c r="C8" s="2">
        <v>0</v>
      </c>
      <c r="D8" t="s">
        <v>14</v>
      </c>
      <c r="E8" s="3">
        <v>3</v>
      </c>
    </row>
    <row r="9" spans="1:5" x14ac:dyDescent="0.3">
      <c r="A9" s="2">
        <v>90</v>
      </c>
      <c r="B9" s="2">
        <v>5</v>
      </c>
      <c r="C9" s="2">
        <v>5</v>
      </c>
      <c r="D9" t="s">
        <v>14</v>
      </c>
      <c r="E9" s="3">
        <v>3</v>
      </c>
    </row>
    <row r="10" spans="1:5" x14ac:dyDescent="0.3">
      <c r="A10" s="2">
        <v>40</v>
      </c>
      <c r="B10" s="2">
        <v>55</v>
      </c>
      <c r="C10" s="2">
        <v>5</v>
      </c>
      <c r="D10" t="s">
        <v>14</v>
      </c>
      <c r="E10" s="3">
        <v>3</v>
      </c>
    </row>
    <row r="11" spans="1:5" x14ac:dyDescent="0.3">
      <c r="A11" s="2">
        <v>40</v>
      </c>
      <c r="B11" s="2">
        <v>60</v>
      </c>
      <c r="C11" s="2">
        <v>0</v>
      </c>
      <c r="D11" t="s">
        <v>14</v>
      </c>
      <c r="E11" s="3">
        <v>3</v>
      </c>
    </row>
    <row r="12" spans="1:5" x14ac:dyDescent="0.3">
      <c r="A12" s="2">
        <v>90</v>
      </c>
      <c r="B12" s="2">
        <v>5</v>
      </c>
      <c r="C12" s="2">
        <v>5</v>
      </c>
      <c r="D12" s="1" t="s">
        <v>20</v>
      </c>
      <c r="E12" s="3">
        <v>4</v>
      </c>
    </row>
    <row r="13" spans="1:5" x14ac:dyDescent="0.3">
      <c r="A13" s="2">
        <v>40</v>
      </c>
      <c r="B13" s="2">
        <v>5</v>
      </c>
      <c r="C13" s="2">
        <v>55</v>
      </c>
      <c r="D13" s="1" t="s">
        <v>20</v>
      </c>
      <c r="E13" s="3">
        <v>4</v>
      </c>
    </row>
    <row r="14" spans="1:5" x14ac:dyDescent="0.3">
      <c r="A14" s="2">
        <v>40</v>
      </c>
      <c r="B14" s="2">
        <v>55</v>
      </c>
      <c r="C14" s="2">
        <v>5</v>
      </c>
      <c r="D14" s="1" t="s">
        <v>20</v>
      </c>
      <c r="E14" s="3">
        <v>4</v>
      </c>
    </row>
    <row r="15" spans="1:5" x14ac:dyDescent="0.3">
      <c r="A15" s="2">
        <v>40</v>
      </c>
      <c r="B15" s="2">
        <v>5</v>
      </c>
      <c r="C15" s="2">
        <v>55</v>
      </c>
      <c r="D15" s="2" t="s">
        <v>22</v>
      </c>
      <c r="E15" s="3">
        <v>5</v>
      </c>
    </row>
    <row r="16" spans="1:5" x14ac:dyDescent="0.3">
      <c r="A16" s="2">
        <v>40</v>
      </c>
      <c r="B16" s="2">
        <v>0</v>
      </c>
      <c r="C16" s="2">
        <v>60</v>
      </c>
      <c r="D16" s="2" t="s">
        <v>22</v>
      </c>
      <c r="E16" s="3">
        <v>5</v>
      </c>
    </row>
    <row r="17" spans="1:5" x14ac:dyDescent="0.3">
      <c r="A17" s="2">
        <v>10</v>
      </c>
      <c r="B17" s="2">
        <v>0</v>
      </c>
      <c r="C17" s="2">
        <v>90</v>
      </c>
      <c r="D17" s="2" t="s">
        <v>22</v>
      </c>
      <c r="E17" s="3">
        <v>5</v>
      </c>
    </row>
    <row r="18" spans="1:5" x14ac:dyDescent="0.3">
      <c r="A18" s="2">
        <v>5</v>
      </c>
      <c r="B18" s="2">
        <v>5</v>
      </c>
      <c r="C18" s="2">
        <v>90</v>
      </c>
      <c r="D18" s="2" t="s">
        <v>22</v>
      </c>
      <c r="E18" s="3">
        <v>5</v>
      </c>
    </row>
    <row r="19" spans="1:5" x14ac:dyDescent="0.3">
      <c r="A19" s="2">
        <v>40</v>
      </c>
      <c r="B19" s="2">
        <v>60</v>
      </c>
      <c r="C19" s="2">
        <v>0</v>
      </c>
      <c r="D19" t="s">
        <v>15</v>
      </c>
      <c r="E19" s="3">
        <v>6</v>
      </c>
    </row>
    <row r="20" spans="1:5" x14ac:dyDescent="0.3">
      <c r="A20" s="2">
        <v>40</v>
      </c>
      <c r="B20" s="2">
        <v>55</v>
      </c>
      <c r="C20" s="2">
        <v>5</v>
      </c>
      <c r="D20" t="s">
        <v>15</v>
      </c>
      <c r="E20" s="3">
        <v>6</v>
      </c>
    </row>
    <row r="21" spans="1:5" x14ac:dyDescent="0.3">
      <c r="A21" s="2">
        <v>5</v>
      </c>
      <c r="B21" s="2">
        <v>90</v>
      </c>
      <c r="C21" s="2">
        <v>5</v>
      </c>
      <c r="D21" t="s">
        <v>15</v>
      </c>
      <c r="E21" s="3">
        <v>6</v>
      </c>
    </row>
    <row r="22" spans="1:5" x14ac:dyDescent="0.3">
      <c r="A22" s="2">
        <v>10</v>
      </c>
      <c r="B22" s="2">
        <v>90</v>
      </c>
      <c r="C22" s="2">
        <v>0</v>
      </c>
      <c r="D22" t="s">
        <v>15</v>
      </c>
      <c r="E22" s="3">
        <v>6</v>
      </c>
    </row>
    <row r="23" spans="1:5" x14ac:dyDescent="0.3">
      <c r="A23" s="2">
        <v>40</v>
      </c>
      <c r="B23" s="2">
        <v>55</v>
      </c>
      <c r="C23" s="2">
        <v>5</v>
      </c>
      <c r="D23" t="s">
        <v>19</v>
      </c>
      <c r="E23" s="3">
        <v>7</v>
      </c>
    </row>
    <row r="24" spans="1:5" x14ac:dyDescent="0.3">
      <c r="A24" s="2">
        <v>40</v>
      </c>
      <c r="B24" s="2">
        <v>5</v>
      </c>
      <c r="C24" s="2">
        <v>55</v>
      </c>
      <c r="D24" t="s">
        <v>19</v>
      </c>
      <c r="E24" s="3">
        <v>7</v>
      </c>
    </row>
    <row r="25" spans="1:5" x14ac:dyDescent="0.3">
      <c r="A25" s="2">
        <v>5</v>
      </c>
      <c r="B25" s="2">
        <v>5</v>
      </c>
      <c r="C25" s="2">
        <v>90</v>
      </c>
      <c r="D25" t="s">
        <v>19</v>
      </c>
      <c r="E25" s="3">
        <v>7</v>
      </c>
    </row>
    <row r="26" spans="1:5" x14ac:dyDescent="0.3">
      <c r="A26" s="2">
        <v>5</v>
      </c>
      <c r="B26" s="2">
        <v>90</v>
      </c>
      <c r="C26" s="2">
        <v>5</v>
      </c>
      <c r="D26" t="s">
        <v>19</v>
      </c>
      <c r="E26" s="3">
        <v>7</v>
      </c>
    </row>
    <row r="27" spans="1:5" x14ac:dyDescent="0.3">
      <c r="A27" s="2">
        <v>0</v>
      </c>
      <c r="B27" s="2">
        <v>100</v>
      </c>
      <c r="C27" s="2">
        <v>0</v>
      </c>
      <c r="D27" t="s">
        <v>16</v>
      </c>
      <c r="E27" s="3">
        <v>8</v>
      </c>
    </row>
    <row r="28" spans="1:5" x14ac:dyDescent="0.3">
      <c r="A28" s="2">
        <v>10</v>
      </c>
      <c r="B28" s="2">
        <v>90</v>
      </c>
      <c r="C28" s="2">
        <v>0</v>
      </c>
      <c r="D28" t="s">
        <v>16</v>
      </c>
      <c r="E28" s="3">
        <v>8</v>
      </c>
    </row>
    <row r="29" spans="1:5" x14ac:dyDescent="0.3">
      <c r="A29" s="2">
        <v>0</v>
      </c>
      <c r="B29" s="2">
        <v>90</v>
      </c>
      <c r="C29" s="2">
        <v>10</v>
      </c>
      <c r="D29" t="s">
        <v>16</v>
      </c>
      <c r="E29" s="3">
        <v>8</v>
      </c>
    </row>
    <row r="30" spans="1:5" x14ac:dyDescent="0.3">
      <c r="A30" s="2">
        <v>5</v>
      </c>
      <c r="B30" s="2">
        <v>90</v>
      </c>
      <c r="C30" s="2">
        <v>5</v>
      </c>
      <c r="D30" t="s">
        <v>17</v>
      </c>
      <c r="E30" s="3">
        <v>9</v>
      </c>
    </row>
    <row r="31" spans="1:5" x14ac:dyDescent="0.3">
      <c r="A31" s="2">
        <v>5</v>
      </c>
      <c r="B31" s="2">
        <v>5</v>
      </c>
      <c r="C31" s="2">
        <v>90</v>
      </c>
      <c r="D31" t="s">
        <v>17</v>
      </c>
      <c r="E31" s="3">
        <v>9</v>
      </c>
    </row>
    <row r="32" spans="1:5" x14ac:dyDescent="0.3">
      <c r="A32" s="2">
        <v>0</v>
      </c>
      <c r="B32" s="2">
        <v>10</v>
      </c>
      <c r="C32" s="2">
        <v>90</v>
      </c>
      <c r="D32" t="s">
        <v>17</v>
      </c>
      <c r="E32" s="3">
        <v>9</v>
      </c>
    </row>
    <row r="33" spans="1:5" x14ac:dyDescent="0.3">
      <c r="A33" s="2">
        <v>0</v>
      </c>
      <c r="B33" s="2">
        <v>90</v>
      </c>
      <c r="C33" s="2">
        <v>10</v>
      </c>
      <c r="D33" t="s">
        <v>17</v>
      </c>
      <c r="E33" s="3">
        <v>9</v>
      </c>
    </row>
    <row r="34" spans="1:5" x14ac:dyDescent="0.3">
      <c r="A34" s="2">
        <v>90</v>
      </c>
      <c r="B34" s="2">
        <v>5</v>
      </c>
      <c r="C34" s="2">
        <v>5</v>
      </c>
      <c r="D34" s="1" t="s">
        <v>21</v>
      </c>
      <c r="E34" s="3">
        <v>10</v>
      </c>
    </row>
    <row r="35" spans="1:5" x14ac:dyDescent="0.3">
      <c r="A35" s="2">
        <v>90</v>
      </c>
      <c r="B35" s="2">
        <v>0</v>
      </c>
      <c r="C35" s="2">
        <v>10</v>
      </c>
      <c r="D35" s="1" t="s">
        <v>21</v>
      </c>
      <c r="E35" s="3">
        <v>10</v>
      </c>
    </row>
    <row r="36" spans="1:5" x14ac:dyDescent="0.3">
      <c r="A36" s="2">
        <v>40</v>
      </c>
      <c r="B36" s="2">
        <v>0</v>
      </c>
      <c r="C36" s="2">
        <v>60</v>
      </c>
      <c r="D36" s="1" t="s">
        <v>21</v>
      </c>
      <c r="E36" s="3">
        <v>10</v>
      </c>
    </row>
    <row r="37" spans="1:5" x14ac:dyDescent="0.3">
      <c r="A37" s="2">
        <v>40</v>
      </c>
      <c r="B37" s="2">
        <v>5</v>
      </c>
      <c r="C37" s="2">
        <v>55</v>
      </c>
      <c r="D37" s="1" t="s">
        <v>21</v>
      </c>
      <c r="E37" s="3">
        <v>10</v>
      </c>
    </row>
    <row r="50" spans="1:3" x14ac:dyDescent="0.3">
      <c r="A50"/>
      <c r="B50"/>
      <c r="C50"/>
    </row>
  </sheetData>
  <sortState xmlns:xlrd2="http://schemas.microsoft.com/office/spreadsheetml/2017/richdata2" ref="A2:E53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C18" sqref="C18"/>
    </sheetView>
  </sheetViews>
  <sheetFormatPr defaultRowHeight="14.4" x14ac:dyDescent="0.3"/>
  <cols>
    <col min="1" max="1" width="41.44140625" bestFit="1" customWidth="1"/>
  </cols>
  <sheetData>
    <row r="1" spans="1:10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10" x14ac:dyDescent="0.3">
      <c r="A2" t="s">
        <v>18</v>
      </c>
      <c r="B2" s="2">
        <v>-6</v>
      </c>
      <c r="C2" s="2">
        <v>7.5</v>
      </c>
      <c r="D2" s="2">
        <v>98.5</v>
      </c>
      <c r="E2">
        <v>0</v>
      </c>
      <c r="F2">
        <v>0.5</v>
      </c>
      <c r="G2">
        <v>0.5</v>
      </c>
      <c r="H2">
        <v>1</v>
      </c>
    </row>
    <row r="3" spans="1:10" x14ac:dyDescent="0.3">
      <c r="A3" s="1" t="s">
        <v>13</v>
      </c>
      <c r="B3" s="2">
        <v>93</v>
      </c>
      <c r="C3" s="2">
        <v>3.5</v>
      </c>
      <c r="D3" s="2">
        <v>3.5</v>
      </c>
      <c r="E3">
        <v>0</v>
      </c>
      <c r="F3">
        <v>0.5</v>
      </c>
      <c r="G3">
        <v>0.5</v>
      </c>
      <c r="H3">
        <v>1</v>
      </c>
    </row>
    <row r="4" spans="1:10" x14ac:dyDescent="0.3">
      <c r="A4" t="s">
        <v>14</v>
      </c>
      <c r="B4" s="2">
        <f>AVERAGE(plys!A8:A11)</f>
        <v>65</v>
      </c>
      <c r="C4" s="2">
        <f>AVERAGE(plys!B8:B11)</f>
        <v>32.5</v>
      </c>
      <c r="D4" s="2">
        <f>AVERAGE(plys!C8:C11)</f>
        <v>2.5</v>
      </c>
      <c r="E4">
        <v>60</v>
      </c>
      <c r="F4">
        <v>0.5</v>
      </c>
      <c r="G4">
        <v>0.5</v>
      </c>
      <c r="H4">
        <v>1</v>
      </c>
    </row>
    <row r="5" spans="1:10" x14ac:dyDescent="0.3">
      <c r="A5" s="1" t="s">
        <v>20</v>
      </c>
      <c r="B5" s="2">
        <f>AVERAGE(plys!A12:A14)</f>
        <v>56.666666666666664</v>
      </c>
      <c r="C5" s="2">
        <f>AVERAGE(plys!B12:B14)</f>
        <v>21.666666666666668</v>
      </c>
      <c r="D5" s="2">
        <f>AVERAGE(plys!C12:C14)</f>
        <v>21.666666666666668</v>
      </c>
      <c r="E5">
        <v>0</v>
      </c>
      <c r="F5">
        <v>0.5</v>
      </c>
      <c r="G5">
        <v>0.5</v>
      </c>
      <c r="H5">
        <v>1</v>
      </c>
    </row>
    <row r="6" spans="1:10" x14ac:dyDescent="0.3">
      <c r="A6" s="2" t="s">
        <v>22</v>
      </c>
      <c r="B6" s="2">
        <f>AVERAGE(plys!A15:A18)</f>
        <v>23.75</v>
      </c>
      <c r="C6" s="2">
        <f>AVERAGE(plys!B15:B18)</f>
        <v>2.5</v>
      </c>
      <c r="D6" s="2">
        <f>AVERAGE(plys!C15:C18)</f>
        <v>73.75</v>
      </c>
      <c r="E6">
        <v>300</v>
      </c>
      <c r="F6">
        <v>0.5</v>
      </c>
      <c r="G6">
        <v>0.5</v>
      </c>
      <c r="H6">
        <v>1</v>
      </c>
    </row>
    <row r="7" spans="1:10" x14ac:dyDescent="0.3">
      <c r="A7" t="s">
        <v>15</v>
      </c>
      <c r="B7" s="2">
        <f>AVERAGE(plys!A19:A22)</f>
        <v>23.75</v>
      </c>
      <c r="C7" s="2">
        <f>AVERAGE(plys!B19:B22)</f>
        <v>73.75</v>
      </c>
      <c r="D7" s="2">
        <f>AVERAGE(plys!C19:C22)</f>
        <v>2.5</v>
      </c>
      <c r="E7">
        <v>60</v>
      </c>
      <c r="F7">
        <v>0.5</v>
      </c>
      <c r="G7">
        <v>0.5</v>
      </c>
      <c r="H7">
        <v>1</v>
      </c>
    </row>
    <row r="8" spans="1:10" x14ac:dyDescent="0.3">
      <c r="A8" t="s">
        <v>19</v>
      </c>
      <c r="B8" s="2">
        <f>AVERAGE(plys!A23:A26)</f>
        <v>22.5</v>
      </c>
      <c r="C8" s="2">
        <f>AVERAGE(plys!B23:B26)</f>
        <v>38.75</v>
      </c>
      <c r="D8" s="2">
        <f>AVERAGE(plys!C23:C26)</f>
        <v>38.75</v>
      </c>
      <c r="E8">
        <v>0</v>
      </c>
      <c r="F8">
        <v>0.5</v>
      </c>
      <c r="G8">
        <v>0.5</v>
      </c>
      <c r="H8">
        <v>1</v>
      </c>
    </row>
    <row r="9" spans="1:10" x14ac:dyDescent="0.3">
      <c r="A9" t="s">
        <v>16</v>
      </c>
      <c r="B9" s="2">
        <v>-6</v>
      </c>
      <c r="C9" s="2">
        <v>98.5</v>
      </c>
      <c r="D9" s="2">
        <v>7.5</v>
      </c>
      <c r="E9">
        <v>0</v>
      </c>
      <c r="F9">
        <v>0.5</v>
      </c>
      <c r="G9">
        <v>0.5</v>
      </c>
      <c r="H9">
        <v>1</v>
      </c>
    </row>
    <row r="10" spans="1:10" x14ac:dyDescent="0.3">
      <c r="A10" t="s">
        <v>17</v>
      </c>
      <c r="B10" s="2">
        <f>AVERAGE(plys!A30:A33)</f>
        <v>2.5</v>
      </c>
      <c r="C10" s="2">
        <f>AVERAGE(plys!B30:B33)</f>
        <v>48.75</v>
      </c>
      <c r="D10" s="2">
        <f>AVERAGE(plys!C30:C33)</f>
        <v>48.75</v>
      </c>
      <c r="E10">
        <v>0</v>
      </c>
      <c r="F10">
        <v>0.5</v>
      </c>
      <c r="G10">
        <v>0.5</v>
      </c>
      <c r="H10">
        <v>1</v>
      </c>
      <c r="J10" s="2"/>
    </row>
    <row r="11" spans="1:10" x14ac:dyDescent="0.3">
      <c r="A11" s="1" t="s">
        <v>21</v>
      </c>
      <c r="B11" s="2">
        <f>AVERAGE(plys!A34:A37)</f>
        <v>65</v>
      </c>
      <c r="C11" s="2">
        <f>AVERAGE(plys!B34:B37)</f>
        <v>2.5</v>
      </c>
      <c r="D11" s="2">
        <f>AVERAGE(plys!C34:C37)</f>
        <v>32.5</v>
      </c>
      <c r="E11">
        <v>300</v>
      </c>
      <c r="F11">
        <v>0.5</v>
      </c>
      <c r="G11">
        <v>0.5</v>
      </c>
      <c r="H11">
        <v>1</v>
      </c>
      <c r="J11" s="2"/>
    </row>
    <row r="14" spans="1:10" x14ac:dyDescent="0.3">
      <c r="A14" s="1"/>
    </row>
    <row r="16" spans="1:10" x14ac:dyDescent="0.3">
      <c r="A16" s="1"/>
    </row>
  </sheetData>
  <sortState xmlns:xlrd2="http://schemas.microsoft.com/office/spreadsheetml/2017/richdata2" ref="A2:H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F8" sqref="F8"/>
    </sheetView>
  </sheetViews>
  <sheetFormatPr defaultRowHeight="14.4" x14ac:dyDescent="0.3"/>
  <cols>
    <col min="4" max="6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25</v>
      </c>
      <c r="E1" t="s">
        <v>26</v>
      </c>
      <c r="F1" t="s">
        <v>27</v>
      </c>
      <c r="G1" t="s">
        <v>5</v>
      </c>
    </row>
    <row r="2" spans="1:7" x14ac:dyDescent="0.3">
      <c r="A2" t="s">
        <v>28</v>
      </c>
      <c r="B2" t="s">
        <v>10</v>
      </c>
      <c r="C2" t="s">
        <v>11</v>
      </c>
      <c r="D2" t="s">
        <v>30</v>
      </c>
      <c r="E2" t="s">
        <v>29</v>
      </c>
      <c r="F2" t="s">
        <v>31</v>
      </c>
      <c r="G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B7" sqref="B7"/>
    </sheetView>
  </sheetViews>
  <sheetFormatPr defaultRowHeight="14.4" x14ac:dyDescent="0.3"/>
  <sheetData>
    <row r="1" spans="1:8" x14ac:dyDescent="0.3">
      <c r="A1" t="s">
        <v>23</v>
      </c>
      <c r="B1" s="2">
        <v>47</v>
      </c>
      <c r="C1" s="2">
        <v>-23.5</v>
      </c>
      <c r="D1" s="2">
        <v>76.5</v>
      </c>
      <c r="E1">
        <v>0</v>
      </c>
      <c r="F1">
        <v>0.5</v>
      </c>
      <c r="G1">
        <v>0.5</v>
      </c>
      <c r="H1">
        <v>2</v>
      </c>
    </row>
    <row r="2" spans="1:8" x14ac:dyDescent="0.3">
      <c r="A2" t="s">
        <v>24</v>
      </c>
      <c r="B2" s="2">
        <v>33</v>
      </c>
      <c r="C2" s="2">
        <v>-17</v>
      </c>
      <c r="D2" s="2">
        <v>84</v>
      </c>
      <c r="E2">
        <v>0</v>
      </c>
      <c r="F2">
        <v>0.5</v>
      </c>
      <c r="G2">
        <v>0.5</v>
      </c>
      <c r="H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plys</vt:lpstr>
      <vt:lpstr>lbls</vt:lpstr>
      <vt:lpstr>axes</vt:lpstr>
      <vt:lpstr>perid_pyro_distinction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2018-02-08T00:13:55Z</dcterms:created>
  <dcterms:modified xsi:type="dcterms:W3CDTF">2019-02-07T21:27:19Z</dcterms:modified>
</cp:coreProperties>
</file>