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<sst xmlns="http://schemas.openxmlformats.org/spreadsheetml/2006/main" count="264" uniqueCount="135">
  <si>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</si>
  <si>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</si>
  <si>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</si>
  <si>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</si>
  <si>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</si>
  <si>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</si>
  <si>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</si>
  <si>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</si>
  <si>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HERLEV HOSPITAL                         </t>
  </si>
  <si>
    <t xml:space="preserve">Druer Røde (Bra)                        </t>
  </si>
  <si>
    <t xml:space="preserve">Druer grøn stenfri (Spa)                </t>
  </si>
  <si>
    <t xml:space="preserve">Æbler Granny Smith (Ita)                </t>
  </si>
  <si>
    <t xml:space="preserve">Æbler Belle Boskop (Hol)                </t>
  </si>
  <si>
    <t xml:space="preserve">Ananas Sweet (Cos)                      </t>
  </si>
  <si>
    <t xml:space="preserve">Melon honning (Spa)                     </t>
  </si>
  <si>
    <t xml:space="preserve">Melon Dino (Spa)                        </t>
  </si>
  <si>
    <t xml:space="preserve">Pærer Conference (Hol)                  </t>
  </si>
  <si>
    <t xml:space="preserve">Citronsaft friskpresset 1,0L Rosengaard </t>
  </si>
  <si>
    <t xml:space="preserve">Tomater cherry løse (Hol)               </t>
  </si>
  <si>
    <t xml:space="preserve">Tomater  57/67 (Hol)                    </t>
  </si>
  <si>
    <t xml:space="preserve">Tomat cherry stilk Petit Sweet (Hol)    </t>
  </si>
  <si>
    <t xml:space="preserve">Pastinak løse -5kg- (Hol)               </t>
  </si>
  <si>
    <t xml:space="preserve">Jordskokker (Fra)                       </t>
  </si>
  <si>
    <t xml:space="preserve">Persillerod løse -5kg- (Dan)            </t>
  </si>
  <si>
    <t xml:space="preserve">Agurk med film (Dan)                    </t>
  </si>
  <si>
    <t xml:space="preserve">Agurk krumme u/film Cat II (Hol)        </t>
  </si>
  <si>
    <t xml:space="preserve">Agurk u/film små ks DANSKE (Dan)        </t>
  </si>
  <si>
    <t xml:space="preserve">Agurk u/f små ks Hollandske (Hol)       </t>
  </si>
  <si>
    <t xml:space="preserve">Asparges Grøn bundter (Per)             </t>
  </si>
  <si>
    <t>Asparges Grønne bundter 450g Flyvare (Pe</t>
  </si>
  <si>
    <t xml:space="preserve">Auberginer (Hol)                        </t>
  </si>
  <si>
    <t xml:space="preserve">Blomkål (Dan)                           </t>
  </si>
  <si>
    <t xml:space="preserve">Bladselleri (Spa)                       </t>
  </si>
  <si>
    <t xml:space="preserve">Knoldselleri Hollandske (Hol)           </t>
  </si>
  <si>
    <t xml:space="preserve">Hvidkål (Tys)                           </t>
  </si>
  <si>
    <t xml:space="preserve">Sommerkål (Dan)                         </t>
  </si>
  <si>
    <t xml:space="preserve">Peber rød 80/100 (Hol)                  </t>
  </si>
  <si>
    <t xml:space="preserve">Radiser i pose 125g (Hol)               </t>
  </si>
  <si>
    <t xml:space="preserve">Spinat baby løs Ready to eat (Dan)      </t>
  </si>
  <si>
    <t xml:space="preserve">Porrer løs (Hol)                        </t>
  </si>
  <si>
    <t xml:space="preserve">Peberrod hel (Dan)                      </t>
  </si>
  <si>
    <t xml:space="preserve">Østershatte (Pol)                       </t>
  </si>
  <si>
    <t xml:space="preserve">Grønkål skyllet og hakket (Dan)         </t>
  </si>
  <si>
    <t xml:space="preserve">Ingefær (Kina)                          </t>
  </si>
  <si>
    <t xml:space="preserve">Rødkål (Dan)                            </t>
  </si>
  <si>
    <t xml:space="preserve">Hvidløg pillede 1kg (Spa)               </t>
  </si>
  <si>
    <t xml:space="preserve">Søde Kartofler (Gua)                    </t>
  </si>
  <si>
    <t xml:space="preserve">Løg (Dan)                               </t>
  </si>
  <si>
    <t xml:space="preserve">Skalotteløg banan (Tyr)                 </t>
  </si>
  <si>
    <t xml:space="preserve">Forårsløg (Tys)                         </t>
  </si>
  <si>
    <t xml:space="preserve">Skalotteløg banan Danske (Dan)          </t>
  </si>
  <si>
    <t xml:space="preserve">Rødløg (Dan)                            </t>
  </si>
  <si>
    <t xml:space="preserve">Rucola salat løs Ready to eat (Dan)     </t>
  </si>
  <si>
    <t xml:space="preserve">Iceberg (Tys)                           </t>
  </si>
  <si>
    <t xml:space="preserve">Skræl Gulerødder 5kg Skov (Dan)         </t>
  </si>
  <si>
    <t xml:space="preserve">Skræl Løg 5kg Peter Skov (Dan)          </t>
  </si>
  <si>
    <t xml:space="preserve">Dild bundt (Tys)                        </t>
  </si>
  <si>
    <t xml:space="preserve">Dild (Dan)                              </t>
  </si>
  <si>
    <t xml:space="preserve">Hotelkarse (Dan)                        </t>
  </si>
  <si>
    <t xml:space="preserve">Persille krus bundt (Ita)               </t>
  </si>
  <si>
    <t xml:space="preserve">Persille bred bundt (Ita)               </t>
  </si>
  <si>
    <t xml:space="preserve">Persille krus hel kasse (Dan)           </t>
  </si>
  <si>
    <t xml:space="preserve">Purløg bundt (Ken)                      </t>
  </si>
  <si>
    <t xml:space="preserve">Purløg 1kg hel kasse (Ken)              </t>
  </si>
  <si>
    <t xml:space="preserve">Fuglegræs bakke--ca.70g-- (Dan)         </t>
  </si>
  <si>
    <t xml:space="preserve">Basilikum Gr bundt (Isr)                </t>
  </si>
  <si>
    <t xml:space="preserve">Oregano bundt (Isr)                     </t>
  </si>
  <si>
    <t xml:space="preserve">Timian bundt (Isr)                      </t>
  </si>
  <si>
    <t xml:space="preserve">Løvstikke bundt (Isr)                   </t>
  </si>
  <si>
    <t xml:space="preserve">Kørvel bundt (Isr)                      </t>
  </si>
  <si>
    <t xml:space="preserve">Rosmarin bundt (Isr)                    </t>
  </si>
  <si>
    <t xml:space="preserve">Estragon bundt (Isr)                    </t>
  </si>
  <si>
    <t xml:space="preserve">Alm Mynte bundt (Isr)                   </t>
  </si>
  <si>
    <t xml:space="preserve">Citrontimian bundt (Isr)                </t>
  </si>
  <si>
    <t xml:space="preserve">Timian blød i bakker 50 Gram (Dan)      </t>
  </si>
  <si>
    <t xml:space="preserve">Oregano et kg (Isr)                     </t>
  </si>
  <si>
    <t xml:space="preserve">Koriander et kg (Isr)                   </t>
  </si>
  <si>
    <t xml:space="preserve">Timian et kg (Isr)                      </t>
  </si>
  <si>
    <t xml:space="preserve">Kørvel et kg (Isr)                      </t>
  </si>
  <si>
    <t xml:space="preserve">Estragon et kg (Isr)                    </t>
  </si>
  <si>
    <t xml:space="preserve">Alm Mynte et kg (Isr)                   </t>
  </si>
  <si>
    <t xml:space="preserve">Jordbær (Hol)                           </t>
  </si>
  <si>
    <t xml:space="preserve">Jordbær  500g (Spa)                     </t>
  </si>
  <si>
    <t xml:space="preserve">Jordbær 1/4 Drivhus DANSKE (Dan)        </t>
  </si>
  <si>
    <t xml:space="preserve">Jordbær 1/2 DANSKE (Dan)                </t>
  </si>
  <si>
    <t xml:space="preserve">Gulerod julienne 5kg (Dan)              </t>
  </si>
  <si>
    <t xml:space="preserve">Romainesalat 5mm 1kg (Dan)              </t>
  </si>
  <si>
    <t xml:space="preserve">Iceberg Groftsnit 10mm 1kg (Dan)        </t>
  </si>
  <si>
    <t xml:space="preserve">Broccoli Buket 1kg (Dan)                </t>
  </si>
  <si>
    <t xml:space="preserve">Spidskål Fintsnit 2mm 1kg (Dan)         </t>
  </si>
  <si>
    <t xml:space="preserve">Rødkål snit 2mm 1kg (Dan)               </t>
  </si>
  <si>
    <t xml:space="preserve">Rosiner Gyldne Jumbo 1kg pose (Dan)     </t>
  </si>
  <si>
    <t xml:space="preserve">Buketter (0)                            </t>
  </si>
  <si>
    <t xml:space="preserve">ØKO Bananer (Cos)                       </t>
  </si>
  <si>
    <t xml:space="preserve">ØKO Bananer små 4 stk. (Cos)            </t>
  </si>
  <si>
    <t xml:space="preserve">ØKO Citroner (Spa)                      </t>
  </si>
  <si>
    <t xml:space="preserve">ØKO Clementin Tardivo (Ita)             </t>
  </si>
  <si>
    <t xml:space="preserve">ØKO Æbler Royal Gala -135stk- (Chi)     </t>
  </si>
  <si>
    <t xml:space="preserve">ØKO Æbler Royal Gala -150stk- (Chi)     </t>
  </si>
  <si>
    <t xml:space="preserve">ØKO Ananas Store Sweet (Elf)            </t>
  </si>
  <si>
    <t xml:space="preserve">ØKO Melon honning (Ita)                 </t>
  </si>
  <si>
    <t xml:space="preserve">ØKO Melon Cantaloupe (Spa)              </t>
  </si>
  <si>
    <t xml:space="preserve">ØKO Lime (Col)                          </t>
  </si>
  <si>
    <t xml:space="preserve">ØKO Tomater cherry løse (Spa)           </t>
  </si>
  <si>
    <t xml:space="preserve">ØKO Tomater udl. 57/67 (Hol)            </t>
  </si>
  <si>
    <t xml:space="preserve">ØKO Tomat cherry stilk (Spa)            </t>
  </si>
  <si>
    <t xml:space="preserve">ØKO Pastinak løse 5kg (Hol)             </t>
  </si>
  <si>
    <t xml:space="preserve">ØKO Jordskokker (Dan)                   </t>
  </si>
  <si>
    <t xml:space="preserve">ØKO Agurk krumme u/film Cat II (Hol)    </t>
  </si>
  <si>
    <t xml:space="preserve">ØKO Agurk små ks u/film Nøgne (Hol)     </t>
  </si>
  <si>
    <t xml:space="preserve">ØKO Skorzonerrod 5x1kg (Hol)            </t>
  </si>
  <si>
    <t xml:space="preserve">ØKO Auberginer 3kg (Hol)                </t>
  </si>
  <si>
    <t xml:space="preserve">ØKO Avocado -22stk- (Per)               </t>
  </si>
  <si>
    <t xml:space="preserve">ØKO Blomkål -6stk- nøgne (Dan)          </t>
  </si>
  <si>
    <t xml:space="preserve">ØKO Bladselleri (Dan)                   </t>
  </si>
  <si>
    <t xml:space="preserve">ØKO Squash grøn (Dan)                   </t>
  </si>
  <si>
    <t xml:space="preserve">ØKO Fennikel (Ita)                      </t>
  </si>
  <si>
    <t xml:space="preserve">ØKO Peber rød (Hol)                     </t>
  </si>
  <si>
    <t xml:space="preserve">ØKO Peber chili rød (Hol)               </t>
  </si>
  <si>
    <t xml:space="preserve">ØKO Radiser 8x250gr (Dan)               </t>
  </si>
  <si>
    <t xml:space="preserve">ØKO Spinat baby løs (Ita)               </t>
  </si>
  <si>
    <t xml:space="preserve">ØKO Peberrod hel (Dan)                  </t>
  </si>
  <si>
    <t xml:space="preserve">ØKO Østershatte (Dan)                   </t>
  </si>
  <si>
    <t xml:space="preserve">ØKO Champignon u/ rod (Lit)             </t>
  </si>
  <si>
    <t xml:space="preserve">ØKO Broccoli løse (Dan)                 </t>
  </si>
  <si>
    <t xml:space="preserve">ØKO Spidskål (Dan)                      </t>
  </si>
  <si>
    <t xml:space="preserve">ØKO Grønkål løst (Dan)                  </t>
  </si>
  <si>
    <t xml:space="preserve">ØKO Rødkål (Spa)                        </t>
  </si>
  <si>
    <t xml:space="preserve">ØKO Gulerødder jævne Ny høst (Ita)      </t>
  </si>
  <si>
    <t xml:space="preserve">ØKO Søde Kartofler (Spa)                </t>
  </si>
  <si>
    <t xml:space="preserve">ØKO Rucola salat løs (Ita)              </t>
  </si>
  <si>
    <t xml:space="preserve">ØKO Iceberg (Dan)                       </t>
  </si>
  <si>
    <t xml:space="preserve">ØKO Ærteskud -500 gr- Stor bakke (Ita)  </t>
  </si>
  <si>
    <t xml:space="preserve">ØKO Jordbær 250g (Spa)                  </t>
  </si>
  <si>
    <t xml:space="preserve">Pant C (AC)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</si>
</sst>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129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1433</v>
      </c>
      <c r="B2" t="s">
        <v>8</v>
      </c>
      <c r="C2">
        <v>10540</v>
      </c>
      <c r="D2" t="s">
        <v>9</v>
      </c>
      <c r="E2">
        <v>33</v>
      </c>
      <c r="F2">
        <v>148.5</v>
      </c>
      <c r="G2">
        <v>7095</v>
      </c>
      <c r="H2" s="3">
        <f>IF(E2="","",(G2/E2))</f>
        <v>215</v>
      </c>
    </row>
    <row r="3" spans="1:8" x14ac:dyDescent="0.25">
      <c r="A3">
        <v>1433</v>
      </c>
      <c r="B3" t="s">
        <v>8</v>
      </c>
      <c r="C3">
        <v>10550</v>
      </c>
      <c r="D3" t="s">
        <v>9</v>
      </c>
      <c r="E3">
        <v>1</v>
      </c>
      <c r="F3">
        <v>4.5</v>
      </c>
      <c r="G3">
        <v>155</v>
      </c>
      <c r="H3" s="3">
        <f t="shared" ref="H3:H66" si="0">IF(E3="","",(G3/E3))</f>
        <v>155</v>
      </c>
    </row>
    <row r="4" spans="1:8" x14ac:dyDescent="0.25">
      <c r="A4">
        <v>1433</v>
      </c>
      <c r="B4" t="s">
        <v>8</v>
      </c>
      <c r="C4">
        <v>10580</v>
      </c>
      <c r="D4" t="s">
        <v>10</v>
      </c>
      <c r="E4">
        <v>2</v>
      </c>
      <c r="F4">
        <v>9</v>
      </c>
      <c r="G4">
        <v>370</v>
      </c>
      <c r="H4" s="3">
        <f t="shared" si="0"/>
        <v>185</v>
      </c>
    </row>
    <row r="5" spans="1:8" x14ac:dyDescent="0.25">
      <c r="A5">
        <v>1433</v>
      </c>
      <c r="B5" t="s">
        <v>8</v>
      </c>
      <c r="C5">
        <v>10920</v>
      </c>
      <c r="D5" t="s">
        <v>11</v>
      </c>
      <c r="E5">
        <v>12.25</v>
      </c>
      <c r="F5">
        <v>147</v>
      </c>
      <c r="G5">
        <v>1683.75</v>
      </c>
      <c r="H5" s="3">
        <f t="shared" si="0"/>
        <v>137.44897959183675</v>
      </c>
    </row>
    <row r="6" spans="1:8" x14ac:dyDescent="0.25">
      <c r="A6">
        <v>1433</v>
      </c>
      <c r="B6" t="s">
        <v>8</v>
      </c>
      <c r="C6">
        <v>10940</v>
      </c>
      <c r="D6" t="s">
        <v>12</v>
      </c>
      <c r="E6">
        <v>1.08</v>
      </c>
      <c r="F6">
        <v>13</v>
      </c>
      <c r="G6">
        <v>222.5</v>
      </c>
      <c r="H6" s="3">
        <f t="shared" si="0"/>
        <v>206.0185185185185</v>
      </c>
    </row>
    <row r="7" spans="1:8" x14ac:dyDescent="0.25">
      <c r="A7">
        <v>1433</v>
      </c>
      <c r="B7" t="s">
        <v>8</v>
      </c>
      <c r="C7">
        <v>11290</v>
      </c>
      <c r="D7" t="s">
        <v>13</v>
      </c>
      <c r="E7">
        <v>0.13</v>
      </c>
      <c r="F7">
        <v>1.25</v>
      </c>
      <c r="G7">
        <v>15.75</v>
      </c>
      <c r="H7" s="3">
        <f t="shared" si="0"/>
        <v>121.15384615384615</v>
      </c>
    </row>
    <row r="8" spans="1:8" x14ac:dyDescent="0.25">
      <c r="A8">
        <v>1433</v>
      </c>
      <c r="B8" t="s">
        <v>8</v>
      </c>
      <c r="C8">
        <v>13920</v>
      </c>
      <c r="D8" t="s">
        <v>14</v>
      </c>
      <c r="E8">
        <v>19</v>
      </c>
      <c r="F8">
        <v>190</v>
      </c>
      <c r="G8">
        <v>2408</v>
      </c>
      <c r="H8" s="3">
        <f t="shared" si="0"/>
        <v>126.73684210526316</v>
      </c>
    </row>
    <row r="9" spans="1:8" x14ac:dyDescent="0.25">
      <c r="A9">
        <v>1433</v>
      </c>
      <c r="B9" t="s">
        <v>8</v>
      </c>
      <c r="C9">
        <v>13960</v>
      </c>
      <c r="D9" t="s">
        <v>15</v>
      </c>
      <c r="E9">
        <v>6</v>
      </c>
      <c r="F9">
        <v>40</v>
      </c>
      <c r="G9">
        <v>390</v>
      </c>
      <c r="H9" s="3">
        <f t="shared" si="0"/>
        <v>65</v>
      </c>
    </row>
    <row r="10" spans="1:8" x14ac:dyDescent="0.25">
      <c r="A10">
        <v>1433</v>
      </c>
      <c r="B10" t="s">
        <v>8</v>
      </c>
      <c r="C10">
        <v>14720</v>
      </c>
      <c r="D10" t="s">
        <v>16</v>
      </c>
      <c r="E10">
        <v>4</v>
      </c>
      <c r="F10">
        <v>48</v>
      </c>
      <c r="G10">
        <v>554</v>
      </c>
      <c r="H10" s="3">
        <f t="shared" si="0"/>
        <v>138.5</v>
      </c>
    </row>
    <row r="11" spans="1:8" x14ac:dyDescent="0.25">
      <c r="A11">
        <v>1433</v>
      </c>
      <c r="B11" t="s">
        <v>8</v>
      </c>
      <c r="C11">
        <v>17220</v>
      </c>
      <c r="D11" t="s">
        <v>17</v>
      </c>
      <c r="E11">
        <v>44</v>
      </c>
      <c r="F11">
        <v>44</v>
      </c>
      <c r="G11">
        <v>3872</v>
      </c>
      <c r="H11" s="3">
        <f t="shared" si="0"/>
        <v>88</v>
      </c>
    </row>
    <row r="12" spans="1:8" x14ac:dyDescent="0.25">
      <c r="A12">
        <v>1433</v>
      </c>
      <c r="B12" t="s">
        <v>8</v>
      </c>
      <c r="C12">
        <v>20770</v>
      </c>
      <c r="D12" t="s">
        <v>18</v>
      </c>
      <c r="E12">
        <v>13</v>
      </c>
      <c r="F12">
        <v>52</v>
      </c>
      <c r="G12">
        <v>1039</v>
      </c>
      <c r="H12" s="3">
        <f t="shared" si="0"/>
        <v>79.92307692307692</v>
      </c>
    </row>
    <row r="13" spans="1:8" x14ac:dyDescent="0.25">
      <c r="A13">
        <v>1433</v>
      </c>
      <c r="B13" t="s">
        <v>8</v>
      </c>
      <c r="C13">
        <v>20830</v>
      </c>
      <c r="D13" t="s">
        <v>19</v>
      </c>
      <c r="E13">
        <v>7</v>
      </c>
      <c r="F13">
        <v>42</v>
      </c>
      <c r="G13">
        <v>464</v>
      </c>
      <c r="H13" s="3">
        <f t="shared" si="0"/>
        <v>66.285714285714292</v>
      </c>
    </row>
    <row r="14" spans="1:8" x14ac:dyDescent="0.25">
      <c r="A14">
        <v>1433</v>
      </c>
      <c r="B14" t="s">
        <v>8</v>
      </c>
      <c r="C14">
        <v>20850</v>
      </c>
      <c r="D14" t="s">
        <v>20</v>
      </c>
      <c r="E14">
        <v>1</v>
      </c>
      <c r="F14">
        <v>3</v>
      </c>
      <c r="G14">
        <v>138</v>
      </c>
      <c r="H14" s="3">
        <f t="shared" si="0"/>
        <v>138</v>
      </c>
    </row>
    <row r="15" spans="1:8" x14ac:dyDescent="0.25">
      <c r="A15">
        <v>1433</v>
      </c>
      <c r="B15" t="s">
        <v>8</v>
      </c>
      <c r="C15">
        <v>21050</v>
      </c>
      <c r="D15" t="s">
        <v>21</v>
      </c>
      <c r="E15">
        <v>4</v>
      </c>
      <c r="F15">
        <v>20</v>
      </c>
      <c r="G15">
        <v>344</v>
      </c>
      <c r="H15" s="3">
        <f t="shared" si="0"/>
        <v>86</v>
      </c>
    </row>
    <row r="16" spans="1:8" x14ac:dyDescent="0.25">
      <c r="A16">
        <v>1433</v>
      </c>
      <c r="B16" t="s">
        <v>8</v>
      </c>
      <c r="C16">
        <v>21070</v>
      </c>
      <c r="D16" t="s">
        <v>22</v>
      </c>
      <c r="E16">
        <v>0.8</v>
      </c>
      <c r="F16">
        <v>4</v>
      </c>
      <c r="G16">
        <v>77.5</v>
      </c>
      <c r="H16" s="3">
        <f t="shared" si="0"/>
        <v>96.875</v>
      </c>
    </row>
    <row r="17" spans="1:8" x14ac:dyDescent="0.25">
      <c r="A17">
        <v>1433</v>
      </c>
      <c r="B17" t="s">
        <v>8</v>
      </c>
      <c r="C17">
        <v>21080</v>
      </c>
      <c r="D17" t="s">
        <v>23</v>
      </c>
      <c r="E17">
        <v>6</v>
      </c>
      <c r="F17">
        <v>30</v>
      </c>
      <c r="G17">
        <v>492</v>
      </c>
      <c r="H17" s="3">
        <f t="shared" si="0"/>
        <v>82</v>
      </c>
    </row>
    <row r="18" spans="1:8" x14ac:dyDescent="0.25">
      <c r="A18">
        <v>1433</v>
      </c>
      <c r="B18" t="s">
        <v>8</v>
      </c>
      <c r="C18">
        <v>21120</v>
      </c>
      <c r="D18" t="s">
        <v>24</v>
      </c>
      <c r="E18">
        <v>1</v>
      </c>
      <c r="F18">
        <v>4.5</v>
      </c>
      <c r="G18">
        <v>81</v>
      </c>
      <c r="H18" s="3">
        <f t="shared" si="0"/>
        <v>81</v>
      </c>
    </row>
    <row r="19" spans="1:8" x14ac:dyDescent="0.25">
      <c r="A19">
        <v>1433</v>
      </c>
      <c r="B19" t="s">
        <v>8</v>
      </c>
      <c r="C19">
        <v>21130</v>
      </c>
      <c r="D19" t="s">
        <v>25</v>
      </c>
      <c r="E19">
        <v>10</v>
      </c>
      <c r="F19">
        <v>100</v>
      </c>
      <c r="G19">
        <v>892</v>
      </c>
      <c r="H19" s="3">
        <f t="shared" si="0"/>
        <v>89.2</v>
      </c>
    </row>
    <row r="20" spans="1:8" x14ac:dyDescent="0.25">
      <c r="A20">
        <v>1433</v>
      </c>
      <c r="B20" t="s">
        <v>8</v>
      </c>
      <c r="C20">
        <v>21180</v>
      </c>
      <c r="D20" t="s">
        <v>26</v>
      </c>
      <c r="E20">
        <v>7</v>
      </c>
      <c r="F20">
        <v>31.5</v>
      </c>
      <c r="G20">
        <v>549</v>
      </c>
      <c r="H20" s="3">
        <f t="shared" si="0"/>
        <v>78.428571428571431</v>
      </c>
    </row>
    <row r="21" spans="1:8" x14ac:dyDescent="0.25">
      <c r="A21">
        <v>1433</v>
      </c>
      <c r="B21" t="s">
        <v>8</v>
      </c>
      <c r="C21">
        <v>21190</v>
      </c>
      <c r="D21" t="s">
        <v>27</v>
      </c>
      <c r="E21">
        <v>2</v>
      </c>
      <c r="F21">
        <v>10</v>
      </c>
      <c r="G21">
        <v>124</v>
      </c>
      <c r="H21" s="3">
        <f t="shared" si="0"/>
        <v>62</v>
      </c>
    </row>
    <row r="22" spans="1:8" x14ac:dyDescent="0.25">
      <c r="A22">
        <v>1433</v>
      </c>
      <c r="B22" t="s">
        <v>8</v>
      </c>
      <c r="C22">
        <v>21420</v>
      </c>
      <c r="D22" t="s">
        <v>28</v>
      </c>
      <c r="E22">
        <v>6.01</v>
      </c>
      <c r="F22">
        <v>24</v>
      </c>
      <c r="G22">
        <v>1060.58</v>
      </c>
      <c r="H22" s="3">
        <f t="shared" si="0"/>
        <v>176.4692179700499</v>
      </c>
    </row>
    <row r="23" spans="1:8" x14ac:dyDescent="0.25">
      <c r="A23">
        <v>1433</v>
      </c>
      <c r="B23" t="s">
        <v>8</v>
      </c>
      <c r="C23">
        <v>21460</v>
      </c>
      <c r="D23" t="s">
        <v>29</v>
      </c>
      <c r="E23">
        <v>0.09</v>
      </c>
      <c r="F23">
        <v>0.45</v>
      </c>
      <c r="G23">
        <v>36.5</v>
      </c>
      <c r="H23" s="3">
        <f t="shared" si="0"/>
        <v>405.55555555555554</v>
      </c>
    </row>
    <row r="24" spans="1:8" x14ac:dyDescent="0.25">
      <c r="A24">
        <v>1433</v>
      </c>
      <c r="B24" t="s">
        <v>8</v>
      </c>
      <c r="C24">
        <v>21500</v>
      </c>
      <c r="D24" t="s">
        <v>30</v>
      </c>
      <c r="E24">
        <v>1</v>
      </c>
      <c r="F24">
        <v>5</v>
      </c>
      <c r="G24">
        <v>60</v>
      </c>
      <c r="H24" s="3">
        <f t="shared" si="0"/>
        <v>60</v>
      </c>
    </row>
    <row r="25" spans="1:8" x14ac:dyDescent="0.25">
      <c r="A25">
        <v>1433</v>
      </c>
      <c r="B25" t="s">
        <v>8</v>
      </c>
      <c r="C25">
        <v>21700</v>
      </c>
      <c r="D25" t="s">
        <v>31</v>
      </c>
      <c r="E25">
        <v>21</v>
      </c>
      <c r="F25">
        <v>153</v>
      </c>
      <c r="G25">
        <v>2013</v>
      </c>
      <c r="H25" s="3">
        <f t="shared" si="0"/>
        <v>95.857142857142861</v>
      </c>
    </row>
    <row r="26" spans="1:8" x14ac:dyDescent="0.25">
      <c r="A26">
        <v>1433</v>
      </c>
      <c r="B26" t="s">
        <v>8</v>
      </c>
      <c r="C26">
        <v>21910</v>
      </c>
      <c r="D26" t="s">
        <v>32</v>
      </c>
      <c r="E26">
        <v>1</v>
      </c>
      <c r="F26">
        <v>8</v>
      </c>
      <c r="G26">
        <v>132</v>
      </c>
      <c r="H26" s="3">
        <f t="shared" si="0"/>
        <v>132</v>
      </c>
    </row>
    <row r="27" spans="1:8" x14ac:dyDescent="0.25">
      <c r="A27">
        <v>1433</v>
      </c>
      <c r="B27" t="s">
        <v>8</v>
      </c>
      <c r="C27">
        <v>21930</v>
      </c>
      <c r="D27" t="s">
        <v>33</v>
      </c>
      <c r="E27">
        <v>29</v>
      </c>
      <c r="F27">
        <v>290</v>
      </c>
      <c r="G27">
        <v>1649</v>
      </c>
      <c r="H27" s="3">
        <f t="shared" si="0"/>
        <v>56.862068965517238</v>
      </c>
    </row>
    <row r="28" spans="1:8" x14ac:dyDescent="0.25">
      <c r="A28">
        <v>1433</v>
      </c>
      <c r="B28" t="s">
        <v>8</v>
      </c>
      <c r="C28">
        <v>22800</v>
      </c>
      <c r="D28" t="s">
        <v>34</v>
      </c>
      <c r="E28">
        <v>3</v>
      </c>
      <c r="F28">
        <v>36</v>
      </c>
      <c r="G28">
        <v>225</v>
      </c>
      <c r="H28" s="3">
        <f t="shared" si="0"/>
        <v>75</v>
      </c>
    </row>
    <row r="29" spans="1:8" x14ac:dyDescent="0.25">
      <c r="A29">
        <v>1433</v>
      </c>
      <c r="B29" t="s">
        <v>8</v>
      </c>
      <c r="C29">
        <v>22840</v>
      </c>
      <c r="D29" t="s">
        <v>35</v>
      </c>
      <c r="E29">
        <v>15</v>
      </c>
      <c r="F29">
        <v>90</v>
      </c>
      <c r="G29">
        <v>1356</v>
      </c>
      <c r="H29" s="3">
        <f t="shared" si="0"/>
        <v>90.4</v>
      </c>
    </row>
    <row r="30" spans="1:8" x14ac:dyDescent="0.25">
      <c r="A30">
        <v>1433</v>
      </c>
      <c r="B30" t="s">
        <v>8</v>
      </c>
      <c r="C30">
        <v>24210</v>
      </c>
      <c r="D30" t="s">
        <v>36</v>
      </c>
      <c r="E30">
        <v>14</v>
      </c>
      <c r="F30">
        <v>70</v>
      </c>
      <c r="G30">
        <v>1486</v>
      </c>
      <c r="H30" s="3">
        <f t="shared" si="0"/>
        <v>106.14285714285714</v>
      </c>
    </row>
    <row r="31" spans="1:8" x14ac:dyDescent="0.25">
      <c r="A31">
        <v>1433</v>
      </c>
      <c r="B31" t="s">
        <v>8</v>
      </c>
      <c r="C31">
        <v>24820</v>
      </c>
      <c r="D31" t="s">
        <v>37</v>
      </c>
      <c r="E31">
        <v>0.6</v>
      </c>
      <c r="F31">
        <v>1.5</v>
      </c>
      <c r="G31">
        <v>66</v>
      </c>
      <c r="H31" s="3">
        <f t="shared" si="0"/>
        <v>110</v>
      </c>
    </row>
    <row r="32" spans="1:8" x14ac:dyDescent="0.25">
      <c r="A32">
        <v>1433</v>
      </c>
      <c r="B32" t="s">
        <v>8</v>
      </c>
      <c r="C32">
        <v>25060</v>
      </c>
      <c r="D32" t="s">
        <v>38</v>
      </c>
      <c r="E32">
        <v>5</v>
      </c>
      <c r="F32">
        <v>5</v>
      </c>
      <c r="G32">
        <v>335</v>
      </c>
      <c r="H32" s="3">
        <f t="shared" si="0"/>
        <v>67</v>
      </c>
    </row>
    <row r="33" spans="1:8" x14ac:dyDescent="0.25">
      <c r="A33">
        <v>1433</v>
      </c>
      <c r="B33" t="s">
        <v>8</v>
      </c>
      <c r="C33">
        <v>25410</v>
      </c>
      <c r="D33" t="s">
        <v>39</v>
      </c>
      <c r="E33">
        <v>23</v>
      </c>
      <c r="F33">
        <v>115</v>
      </c>
      <c r="G33">
        <v>2124</v>
      </c>
      <c r="H33" s="3">
        <f t="shared" si="0"/>
        <v>92.347826086956516</v>
      </c>
    </row>
    <row r="34" spans="1:8" x14ac:dyDescent="0.25">
      <c r="A34">
        <v>1433</v>
      </c>
      <c r="B34" t="s">
        <v>8</v>
      </c>
      <c r="C34">
        <v>25710</v>
      </c>
      <c r="D34" t="s">
        <v>40</v>
      </c>
      <c r="E34">
        <v>1</v>
      </c>
      <c r="F34">
        <v>1</v>
      </c>
      <c r="G34">
        <v>125</v>
      </c>
      <c r="H34" s="3">
        <f t="shared" si="0"/>
        <v>125</v>
      </c>
    </row>
    <row r="35" spans="1:8" x14ac:dyDescent="0.25">
      <c r="A35">
        <v>1433</v>
      </c>
      <c r="B35" t="s">
        <v>8</v>
      </c>
      <c r="C35">
        <v>26190</v>
      </c>
      <c r="D35" t="s">
        <v>41</v>
      </c>
      <c r="E35">
        <v>6</v>
      </c>
      <c r="F35">
        <v>12</v>
      </c>
      <c r="G35">
        <v>495</v>
      </c>
      <c r="H35" s="3">
        <f t="shared" si="0"/>
        <v>82.5</v>
      </c>
    </row>
    <row r="36" spans="1:8" x14ac:dyDescent="0.25">
      <c r="A36">
        <v>1433</v>
      </c>
      <c r="B36" t="s">
        <v>8</v>
      </c>
      <c r="C36">
        <v>28730</v>
      </c>
      <c r="D36" t="s">
        <v>42</v>
      </c>
      <c r="E36">
        <v>15.5</v>
      </c>
      <c r="F36">
        <v>15.5</v>
      </c>
      <c r="G36">
        <v>1121</v>
      </c>
      <c r="H36" s="3">
        <f t="shared" si="0"/>
        <v>72.322580645161295</v>
      </c>
    </row>
    <row r="37" spans="1:8" x14ac:dyDescent="0.25">
      <c r="A37">
        <v>1433</v>
      </c>
      <c r="B37" t="s">
        <v>8</v>
      </c>
      <c r="C37">
        <v>28800</v>
      </c>
      <c r="D37" t="s">
        <v>43</v>
      </c>
      <c r="E37">
        <v>1.29</v>
      </c>
      <c r="F37">
        <v>12</v>
      </c>
      <c r="G37">
        <v>477.75</v>
      </c>
      <c r="H37" s="3">
        <f t="shared" si="0"/>
        <v>370.3488372093023</v>
      </c>
    </row>
    <row r="38" spans="1:8" x14ac:dyDescent="0.25">
      <c r="A38">
        <v>1433</v>
      </c>
      <c r="B38" t="s">
        <v>8</v>
      </c>
      <c r="C38">
        <v>29300</v>
      </c>
      <c r="D38" t="s">
        <v>44</v>
      </c>
      <c r="E38">
        <v>1</v>
      </c>
      <c r="F38">
        <v>12</v>
      </c>
      <c r="G38">
        <v>85</v>
      </c>
      <c r="H38" s="3">
        <f t="shared" si="0"/>
        <v>85</v>
      </c>
    </row>
    <row r="39" spans="1:8" x14ac:dyDescent="0.25">
      <c r="A39">
        <v>1433</v>
      </c>
      <c r="B39" t="s">
        <v>8</v>
      </c>
      <c r="C39">
        <v>32990</v>
      </c>
      <c r="D39" t="s">
        <v>45</v>
      </c>
      <c r="E39">
        <v>28</v>
      </c>
      <c r="F39">
        <v>28</v>
      </c>
      <c r="G39">
        <v>1202.96</v>
      </c>
      <c r="H39" s="3">
        <f t="shared" si="0"/>
        <v>42.962857142857146</v>
      </c>
    </row>
    <row r="40" spans="1:8" x14ac:dyDescent="0.25">
      <c r="A40">
        <v>1433</v>
      </c>
      <c r="B40" t="s">
        <v>8</v>
      </c>
      <c r="C40">
        <v>33540</v>
      </c>
      <c r="D40" t="s">
        <v>46</v>
      </c>
      <c r="E40">
        <v>3</v>
      </c>
      <c r="F40">
        <v>18</v>
      </c>
      <c r="G40">
        <v>299</v>
      </c>
      <c r="H40" s="3">
        <f t="shared" si="0"/>
        <v>99.666666666666671</v>
      </c>
    </row>
    <row r="41" spans="1:8" x14ac:dyDescent="0.25">
      <c r="A41">
        <v>1433</v>
      </c>
      <c r="B41" t="s">
        <v>8</v>
      </c>
      <c r="C41">
        <v>33800</v>
      </c>
      <c r="D41" t="s">
        <v>47</v>
      </c>
      <c r="E41">
        <v>3</v>
      </c>
      <c r="F41">
        <v>30</v>
      </c>
      <c r="G41">
        <v>129</v>
      </c>
      <c r="H41" s="3">
        <f t="shared" si="0"/>
        <v>43</v>
      </c>
    </row>
    <row r="42" spans="1:8" x14ac:dyDescent="0.25">
      <c r="A42">
        <v>1433</v>
      </c>
      <c r="B42" t="s">
        <v>8</v>
      </c>
      <c r="C42">
        <v>33830</v>
      </c>
      <c r="D42" t="s">
        <v>48</v>
      </c>
      <c r="E42">
        <v>3</v>
      </c>
      <c r="F42">
        <v>15</v>
      </c>
      <c r="G42">
        <v>810</v>
      </c>
      <c r="H42" s="3">
        <f t="shared" si="0"/>
        <v>270</v>
      </c>
    </row>
    <row r="43" spans="1:8" x14ac:dyDescent="0.25">
      <c r="A43">
        <v>1433</v>
      </c>
      <c r="B43" t="s">
        <v>8</v>
      </c>
      <c r="C43">
        <v>33850</v>
      </c>
      <c r="D43" t="s">
        <v>49</v>
      </c>
      <c r="E43">
        <v>6.43</v>
      </c>
      <c r="F43">
        <v>22.5</v>
      </c>
      <c r="G43">
        <v>588</v>
      </c>
      <c r="H43" s="3">
        <f t="shared" si="0"/>
        <v>91.446345256609646</v>
      </c>
    </row>
    <row r="44" spans="1:8" x14ac:dyDescent="0.25">
      <c r="A44">
        <v>1433</v>
      </c>
      <c r="B44" t="s">
        <v>8</v>
      </c>
      <c r="C44">
        <v>33920</v>
      </c>
      <c r="D44" t="s">
        <v>50</v>
      </c>
      <c r="E44">
        <v>1</v>
      </c>
      <c r="F44">
        <v>5</v>
      </c>
      <c r="G44">
        <v>114</v>
      </c>
      <c r="H44" s="3">
        <f t="shared" si="0"/>
        <v>114</v>
      </c>
    </row>
    <row r="45" spans="1:8" x14ac:dyDescent="0.25">
      <c r="A45">
        <v>1433</v>
      </c>
      <c r="B45" t="s">
        <v>8</v>
      </c>
      <c r="C45">
        <v>35100</v>
      </c>
      <c r="D45" t="s">
        <v>51</v>
      </c>
      <c r="E45">
        <v>25</v>
      </c>
      <c r="F45">
        <v>250</v>
      </c>
      <c r="G45">
        <v>1366</v>
      </c>
      <c r="H45" s="3">
        <f t="shared" si="0"/>
        <v>54.64</v>
      </c>
    </row>
    <row r="46" spans="1:8" x14ac:dyDescent="0.25">
      <c r="A46">
        <v>1433</v>
      </c>
      <c r="B46" t="s">
        <v>8</v>
      </c>
      <c r="C46">
        <v>44980</v>
      </c>
      <c r="D46" t="s">
        <v>52</v>
      </c>
      <c r="E46">
        <v>1</v>
      </c>
      <c r="F46">
        <v>1</v>
      </c>
      <c r="G46">
        <v>58</v>
      </c>
      <c r="H46" s="3">
        <f t="shared" si="0"/>
        <v>58</v>
      </c>
    </row>
    <row r="47" spans="1:8" x14ac:dyDescent="0.25">
      <c r="A47">
        <v>1433</v>
      </c>
      <c r="B47" t="s">
        <v>8</v>
      </c>
      <c r="C47">
        <v>45500</v>
      </c>
      <c r="D47" t="s">
        <v>53</v>
      </c>
      <c r="E47">
        <v>5</v>
      </c>
      <c r="F47">
        <v>23</v>
      </c>
      <c r="G47">
        <v>499</v>
      </c>
      <c r="H47" s="3">
        <f t="shared" si="0"/>
        <v>99.8</v>
      </c>
    </row>
    <row r="48" spans="1:8" x14ac:dyDescent="0.25">
      <c r="A48">
        <v>1433</v>
      </c>
      <c r="B48" t="s">
        <v>8</v>
      </c>
      <c r="C48">
        <v>62500</v>
      </c>
      <c r="D48" t="s">
        <v>54</v>
      </c>
      <c r="E48">
        <v>2</v>
      </c>
      <c r="F48">
        <v>10</v>
      </c>
      <c r="G48">
        <v>156</v>
      </c>
      <c r="H48" s="3">
        <f t="shared" si="0"/>
        <v>78</v>
      </c>
    </row>
    <row r="49" spans="1:8" x14ac:dyDescent="0.25">
      <c r="A49">
        <v>1433</v>
      </c>
      <c r="B49" t="s">
        <v>8</v>
      </c>
      <c r="C49">
        <v>63840</v>
      </c>
      <c r="D49" t="s">
        <v>55</v>
      </c>
      <c r="E49">
        <v>5</v>
      </c>
      <c r="F49">
        <v>25</v>
      </c>
      <c r="G49">
        <v>415</v>
      </c>
      <c r="H49" s="3">
        <f t="shared" si="0"/>
        <v>83</v>
      </c>
    </row>
    <row r="50" spans="1:8" x14ac:dyDescent="0.25">
      <c r="A50">
        <v>1433</v>
      </c>
      <c r="B50" t="s">
        <v>8</v>
      </c>
      <c r="C50">
        <v>72200</v>
      </c>
      <c r="D50" t="s">
        <v>56</v>
      </c>
      <c r="E50">
        <v>4</v>
      </c>
      <c r="F50">
        <v>0.6</v>
      </c>
      <c r="G50">
        <v>48</v>
      </c>
      <c r="H50" s="3">
        <f t="shared" si="0"/>
        <v>12</v>
      </c>
    </row>
    <row r="51" spans="1:8" x14ac:dyDescent="0.25">
      <c r="A51">
        <v>1433</v>
      </c>
      <c r="B51" t="s">
        <v>8</v>
      </c>
      <c r="C51">
        <v>72210</v>
      </c>
      <c r="D51" t="s">
        <v>57</v>
      </c>
      <c r="E51">
        <v>33</v>
      </c>
      <c r="F51">
        <v>99</v>
      </c>
      <c r="G51">
        <v>6192</v>
      </c>
      <c r="H51" s="3">
        <f t="shared" si="0"/>
        <v>187.63636363636363</v>
      </c>
    </row>
    <row r="52" spans="1:8" x14ac:dyDescent="0.25">
      <c r="A52">
        <v>1433</v>
      </c>
      <c r="B52" t="s">
        <v>8</v>
      </c>
      <c r="C52">
        <v>73300</v>
      </c>
      <c r="D52" t="s">
        <v>58</v>
      </c>
      <c r="E52">
        <v>269</v>
      </c>
      <c r="F52">
        <v>269</v>
      </c>
      <c r="G52">
        <v>5918</v>
      </c>
      <c r="H52" s="3">
        <f t="shared" si="0"/>
        <v>22</v>
      </c>
    </row>
    <row r="53" spans="1:8" x14ac:dyDescent="0.25">
      <c r="A53">
        <v>1433</v>
      </c>
      <c r="B53" t="s">
        <v>8</v>
      </c>
      <c r="C53">
        <v>74400</v>
      </c>
      <c r="D53" t="s">
        <v>59</v>
      </c>
      <c r="E53">
        <v>8</v>
      </c>
      <c r="F53">
        <v>1.6</v>
      </c>
      <c r="G53">
        <v>80</v>
      </c>
      <c r="H53" s="3">
        <f t="shared" si="0"/>
        <v>10</v>
      </c>
    </row>
    <row r="54" spans="1:8" x14ac:dyDescent="0.25">
      <c r="A54">
        <v>1433</v>
      </c>
      <c r="B54" t="s">
        <v>8</v>
      </c>
      <c r="C54">
        <v>74410</v>
      </c>
      <c r="D54" t="s">
        <v>60</v>
      </c>
      <c r="E54">
        <v>5</v>
      </c>
      <c r="F54">
        <v>1.1499999999999999</v>
      </c>
      <c r="G54">
        <v>50</v>
      </c>
      <c r="H54" s="3">
        <f t="shared" si="0"/>
        <v>10</v>
      </c>
    </row>
    <row r="55" spans="1:8" x14ac:dyDescent="0.25">
      <c r="A55">
        <v>1433</v>
      </c>
      <c r="B55" t="s">
        <v>8</v>
      </c>
      <c r="C55">
        <v>74430</v>
      </c>
      <c r="D55" t="s">
        <v>61</v>
      </c>
      <c r="E55">
        <v>18</v>
      </c>
      <c r="F55">
        <v>54</v>
      </c>
      <c r="G55">
        <v>2436</v>
      </c>
      <c r="H55" s="3">
        <f t="shared" si="0"/>
        <v>135.33333333333334</v>
      </c>
    </row>
    <row r="56" spans="1:8" x14ac:dyDescent="0.25">
      <c r="A56">
        <v>1433</v>
      </c>
      <c r="B56" t="s">
        <v>8</v>
      </c>
      <c r="C56">
        <v>76800</v>
      </c>
      <c r="D56" t="s">
        <v>62</v>
      </c>
      <c r="E56">
        <v>5</v>
      </c>
      <c r="F56">
        <v>0.5</v>
      </c>
      <c r="G56">
        <v>70</v>
      </c>
      <c r="H56" s="3">
        <f t="shared" si="0"/>
        <v>14</v>
      </c>
    </row>
    <row r="57" spans="1:8" x14ac:dyDescent="0.25">
      <c r="A57">
        <v>1433</v>
      </c>
      <c r="B57" t="s">
        <v>8</v>
      </c>
      <c r="C57">
        <v>76820</v>
      </c>
      <c r="D57" t="s">
        <v>63</v>
      </c>
      <c r="E57">
        <v>63</v>
      </c>
      <c r="F57">
        <v>63</v>
      </c>
      <c r="G57">
        <v>7686</v>
      </c>
      <c r="H57" s="3">
        <f t="shared" si="0"/>
        <v>122</v>
      </c>
    </row>
    <row r="58" spans="1:8" x14ac:dyDescent="0.25">
      <c r="A58">
        <v>1433</v>
      </c>
      <c r="B58" t="s">
        <v>8</v>
      </c>
      <c r="C58">
        <v>78070</v>
      </c>
      <c r="D58" t="s">
        <v>64</v>
      </c>
      <c r="E58">
        <v>9</v>
      </c>
      <c r="F58">
        <v>0.54</v>
      </c>
      <c r="G58">
        <v>207</v>
      </c>
      <c r="H58" s="3">
        <f t="shared" si="0"/>
        <v>23</v>
      </c>
    </row>
    <row r="59" spans="1:8" x14ac:dyDescent="0.25">
      <c r="A59">
        <v>1433</v>
      </c>
      <c r="B59" t="s">
        <v>8</v>
      </c>
      <c r="C59">
        <v>79500</v>
      </c>
      <c r="D59" t="s">
        <v>65</v>
      </c>
      <c r="E59">
        <v>12</v>
      </c>
      <c r="F59">
        <v>0.6</v>
      </c>
      <c r="G59">
        <v>132</v>
      </c>
      <c r="H59" s="3">
        <f t="shared" si="0"/>
        <v>11</v>
      </c>
    </row>
    <row r="60" spans="1:8" x14ac:dyDescent="0.25">
      <c r="A60">
        <v>1433</v>
      </c>
      <c r="B60" t="s">
        <v>8</v>
      </c>
      <c r="C60">
        <v>79530</v>
      </c>
      <c r="D60" t="s">
        <v>66</v>
      </c>
      <c r="E60">
        <v>15</v>
      </c>
      <c r="F60">
        <v>0.75</v>
      </c>
      <c r="G60">
        <v>165</v>
      </c>
      <c r="H60" s="3">
        <f t="shared" si="0"/>
        <v>11</v>
      </c>
    </row>
    <row r="61" spans="1:8" x14ac:dyDescent="0.25">
      <c r="A61">
        <v>1433</v>
      </c>
      <c r="B61" t="s">
        <v>8</v>
      </c>
      <c r="C61">
        <v>79550</v>
      </c>
      <c r="D61" t="s">
        <v>67</v>
      </c>
      <c r="E61">
        <v>3</v>
      </c>
      <c r="F61">
        <v>0.15</v>
      </c>
      <c r="G61">
        <v>33</v>
      </c>
      <c r="H61" s="3">
        <f t="shared" si="0"/>
        <v>11</v>
      </c>
    </row>
    <row r="62" spans="1:8" x14ac:dyDescent="0.25">
      <c r="A62">
        <v>1433</v>
      </c>
      <c r="B62" t="s">
        <v>8</v>
      </c>
      <c r="C62">
        <v>79570</v>
      </c>
      <c r="D62" t="s">
        <v>68</v>
      </c>
      <c r="E62">
        <v>13</v>
      </c>
      <c r="F62">
        <v>0.65</v>
      </c>
      <c r="G62">
        <v>143</v>
      </c>
      <c r="H62" s="3">
        <f t="shared" si="0"/>
        <v>11</v>
      </c>
    </row>
    <row r="63" spans="1:8" x14ac:dyDescent="0.25">
      <c r="A63">
        <v>1433</v>
      </c>
      <c r="B63" t="s">
        <v>8</v>
      </c>
      <c r="C63">
        <v>79580</v>
      </c>
      <c r="D63" t="s">
        <v>69</v>
      </c>
      <c r="E63">
        <v>9</v>
      </c>
      <c r="F63">
        <v>0.45</v>
      </c>
      <c r="G63">
        <v>99</v>
      </c>
      <c r="H63" s="3">
        <f t="shared" si="0"/>
        <v>11</v>
      </c>
    </row>
    <row r="64" spans="1:8" x14ac:dyDescent="0.25">
      <c r="A64">
        <v>1433</v>
      </c>
      <c r="B64" t="s">
        <v>8</v>
      </c>
      <c r="C64">
        <v>79590</v>
      </c>
      <c r="D64" t="s">
        <v>70</v>
      </c>
      <c r="E64">
        <v>13</v>
      </c>
      <c r="F64">
        <v>0.65</v>
      </c>
      <c r="G64">
        <v>143</v>
      </c>
      <c r="H64" s="3">
        <f t="shared" si="0"/>
        <v>11</v>
      </c>
    </row>
    <row r="65" spans="1:8" x14ac:dyDescent="0.25">
      <c r="A65">
        <v>1433</v>
      </c>
      <c r="B65" t="s">
        <v>8</v>
      </c>
      <c r="C65">
        <v>79610</v>
      </c>
      <c r="D65" t="s">
        <v>71</v>
      </c>
      <c r="E65">
        <v>10</v>
      </c>
      <c r="F65">
        <v>0.5</v>
      </c>
      <c r="G65">
        <v>110</v>
      </c>
      <c r="H65" s="3">
        <f t="shared" si="0"/>
        <v>11</v>
      </c>
    </row>
    <row r="66" spans="1:8" x14ac:dyDescent="0.25">
      <c r="A66">
        <v>1433</v>
      </c>
      <c r="B66" t="s">
        <v>8</v>
      </c>
      <c r="C66">
        <v>79630</v>
      </c>
      <c r="D66" t="s">
        <v>72</v>
      </c>
      <c r="E66">
        <v>6</v>
      </c>
      <c r="F66">
        <v>0.3</v>
      </c>
      <c r="G66">
        <v>66</v>
      </c>
      <c r="H66" s="3">
        <f t="shared" si="0"/>
        <v>11</v>
      </c>
    </row>
    <row r="67" spans="1:8" x14ac:dyDescent="0.25">
      <c r="A67">
        <v>1433</v>
      </c>
      <c r="B67" t="s">
        <v>8</v>
      </c>
      <c r="C67">
        <v>79660</v>
      </c>
      <c r="D67" t="s">
        <v>73</v>
      </c>
      <c r="E67">
        <v>23</v>
      </c>
      <c r="F67">
        <v>1.1499999999999999</v>
      </c>
      <c r="G67">
        <v>253</v>
      </c>
      <c r="H67" s="3">
        <f t="shared" ref="H67:H130" si="1">IF(E67="","",(G67/E67))</f>
        <v>11</v>
      </c>
    </row>
    <row r="68" spans="1:8" x14ac:dyDescent="0.25">
      <c r="A68">
        <v>1433</v>
      </c>
      <c r="B68" t="s">
        <v>8</v>
      </c>
      <c r="C68">
        <v>79680</v>
      </c>
      <c r="D68" t="s">
        <v>74</v>
      </c>
      <c r="E68">
        <v>568</v>
      </c>
      <c r="F68">
        <v>28.4</v>
      </c>
      <c r="G68">
        <v>14200</v>
      </c>
      <c r="H68" s="3">
        <f t="shared" si="1"/>
        <v>25</v>
      </c>
    </row>
    <row r="69" spans="1:8" x14ac:dyDescent="0.25">
      <c r="A69">
        <v>1433</v>
      </c>
      <c r="B69" t="s">
        <v>8</v>
      </c>
      <c r="C69">
        <v>79730</v>
      </c>
      <c r="D69" t="s">
        <v>75</v>
      </c>
      <c r="E69">
        <v>1</v>
      </c>
      <c r="F69">
        <v>1</v>
      </c>
      <c r="G69">
        <v>102</v>
      </c>
      <c r="H69" s="3">
        <f t="shared" si="1"/>
        <v>102</v>
      </c>
    </row>
    <row r="70" spans="1:8" x14ac:dyDescent="0.25">
      <c r="A70">
        <v>1433</v>
      </c>
      <c r="B70" t="s">
        <v>8</v>
      </c>
      <c r="C70">
        <v>79740</v>
      </c>
      <c r="D70" t="s">
        <v>76</v>
      </c>
      <c r="E70">
        <v>22</v>
      </c>
      <c r="F70">
        <v>22</v>
      </c>
      <c r="G70">
        <v>2156</v>
      </c>
      <c r="H70" s="3">
        <f t="shared" si="1"/>
        <v>98</v>
      </c>
    </row>
    <row r="71" spans="1:8" x14ac:dyDescent="0.25">
      <c r="A71">
        <v>1433</v>
      </c>
      <c r="B71" t="s">
        <v>8</v>
      </c>
      <c r="C71">
        <v>79750</v>
      </c>
      <c r="D71" t="s">
        <v>77</v>
      </c>
      <c r="E71">
        <v>27</v>
      </c>
      <c r="F71">
        <v>27</v>
      </c>
      <c r="G71">
        <v>2646</v>
      </c>
      <c r="H71" s="3">
        <f t="shared" si="1"/>
        <v>98</v>
      </c>
    </row>
    <row r="72" spans="1:8" x14ac:dyDescent="0.25">
      <c r="A72">
        <v>1433</v>
      </c>
      <c r="B72" t="s">
        <v>8</v>
      </c>
      <c r="C72">
        <v>79780</v>
      </c>
      <c r="D72" t="s">
        <v>78</v>
      </c>
      <c r="E72">
        <v>48</v>
      </c>
      <c r="F72">
        <v>48</v>
      </c>
      <c r="G72">
        <v>4896</v>
      </c>
      <c r="H72" s="3">
        <f t="shared" si="1"/>
        <v>102</v>
      </c>
    </row>
    <row r="73" spans="1:8" x14ac:dyDescent="0.25">
      <c r="A73">
        <v>1433</v>
      </c>
      <c r="B73" t="s">
        <v>8</v>
      </c>
      <c r="C73">
        <v>79810</v>
      </c>
      <c r="D73" t="s">
        <v>79</v>
      </c>
      <c r="E73">
        <v>14</v>
      </c>
      <c r="F73">
        <v>14</v>
      </c>
      <c r="G73">
        <v>1708</v>
      </c>
      <c r="H73" s="3">
        <f t="shared" si="1"/>
        <v>122</v>
      </c>
    </row>
    <row r="74" spans="1:8" x14ac:dyDescent="0.25">
      <c r="A74">
        <v>1433</v>
      </c>
      <c r="B74" t="s">
        <v>8</v>
      </c>
      <c r="C74">
        <v>79830</v>
      </c>
      <c r="D74" t="s">
        <v>80</v>
      </c>
      <c r="E74">
        <v>6</v>
      </c>
      <c r="F74">
        <v>6</v>
      </c>
      <c r="G74">
        <v>588</v>
      </c>
      <c r="H74" s="3">
        <f t="shared" si="1"/>
        <v>98</v>
      </c>
    </row>
    <row r="75" spans="1:8" x14ac:dyDescent="0.25">
      <c r="A75">
        <v>1433</v>
      </c>
      <c r="B75" t="s">
        <v>8</v>
      </c>
      <c r="C75">
        <v>83000</v>
      </c>
      <c r="D75" t="s">
        <v>81</v>
      </c>
      <c r="E75">
        <v>1.69</v>
      </c>
      <c r="F75">
        <v>6.5</v>
      </c>
      <c r="G75">
        <v>544.25</v>
      </c>
      <c r="H75" s="3">
        <f t="shared" si="1"/>
        <v>322.04142011834318</v>
      </c>
    </row>
    <row r="76" spans="1:8" x14ac:dyDescent="0.25">
      <c r="A76">
        <v>1433</v>
      </c>
      <c r="B76" t="s">
        <v>8</v>
      </c>
      <c r="C76">
        <v>83030</v>
      </c>
      <c r="D76" t="s">
        <v>82</v>
      </c>
      <c r="E76">
        <v>0.1</v>
      </c>
      <c r="F76">
        <v>0.5</v>
      </c>
      <c r="G76">
        <v>16.25</v>
      </c>
      <c r="H76" s="3">
        <f t="shared" si="1"/>
        <v>162.5</v>
      </c>
    </row>
    <row r="77" spans="1:8" x14ac:dyDescent="0.25">
      <c r="A77">
        <v>1433</v>
      </c>
      <c r="B77" t="s">
        <v>8</v>
      </c>
      <c r="C77">
        <v>83040</v>
      </c>
      <c r="D77" t="s">
        <v>83</v>
      </c>
      <c r="E77">
        <v>0.65</v>
      </c>
      <c r="F77">
        <v>1.25</v>
      </c>
      <c r="G77">
        <v>133.25</v>
      </c>
      <c r="H77" s="3">
        <f t="shared" si="1"/>
        <v>205</v>
      </c>
    </row>
    <row r="78" spans="1:8" x14ac:dyDescent="0.25">
      <c r="A78">
        <v>1433</v>
      </c>
      <c r="B78" t="s">
        <v>8</v>
      </c>
      <c r="C78">
        <v>83060</v>
      </c>
      <c r="D78" t="s">
        <v>84</v>
      </c>
      <c r="E78">
        <v>0.8</v>
      </c>
      <c r="F78">
        <v>4</v>
      </c>
      <c r="G78">
        <v>270.5</v>
      </c>
      <c r="H78" s="3">
        <f t="shared" si="1"/>
        <v>338.125</v>
      </c>
    </row>
    <row r="79" spans="1:8" x14ac:dyDescent="0.25">
      <c r="A79">
        <v>1433</v>
      </c>
      <c r="B79" t="s">
        <v>8</v>
      </c>
      <c r="C79">
        <v>102510</v>
      </c>
      <c r="D79" t="s">
        <v>85</v>
      </c>
      <c r="E79">
        <v>5</v>
      </c>
      <c r="F79">
        <v>25</v>
      </c>
      <c r="G79">
        <v>575</v>
      </c>
      <c r="H79" s="3">
        <f t="shared" si="1"/>
        <v>115</v>
      </c>
    </row>
    <row r="80" spans="1:8" x14ac:dyDescent="0.25">
      <c r="A80">
        <v>1433</v>
      </c>
      <c r="B80" t="s">
        <v>8</v>
      </c>
      <c r="C80">
        <v>104920</v>
      </c>
      <c r="D80" t="s">
        <v>86</v>
      </c>
      <c r="E80">
        <v>7</v>
      </c>
      <c r="F80">
        <v>7</v>
      </c>
      <c r="G80">
        <v>455</v>
      </c>
      <c r="H80" s="3">
        <f t="shared" si="1"/>
        <v>65</v>
      </c>
    </row>
    <row r="81" spans="1:8" x14ac:dyDescent="0.25">
      <c r="A81">
        <v>1433</v>
      </c>
      <c r="B81" t="s">
        <v>8</v>
      </c>
      <c r="C81">
        <v>105510</v>
      </c>
      <c r="D81" t="s">
        <v>87</v>
      </c>
      <c r="E81">
        <v>3</v>
      </c>
      <c r="F81">
        <v>3</v>
      </c>
      <c r="G81">
        <v>114</v>
      </c>
      <c r="H81" s="3">
        <f t="shared" si="1"/>
        <v>38</v>
      </c>
    </row>
    <row r="82" spans="1:8" x14ac:dyDescent="0.25">
      <c r="A82">
        <v>1433</v>
      </c>
      <c r="B82" t="s">
        <v>8</v>
      </c>
      <c r="C82">
        <v>106600</v>
      </c>
      <c r="D82" t="s">
        <v>88</v>
      </c>
      <c r="E82">
        <v>24</v>
      </c>
      <c r="F82">
        <v>24</v>
      </c>
      <c r="G82">
        <v>1560</v>
      </c>
      <c r="H82" s="3">
        <f t="shared" si="1"/>
        <v>65</v>
      </c>
    </row>
    <row r="83" spans="1:8" x14ac:dyDescent="0.25">
      <c r="A83">
        <v>1433</v>
      </c>
      <c r="B83" t="s">
        <v>8</v>
      </c>
      <c r="C83">
        <v>107120</v>
      </c>
      <c r="D83" t="s">
        <v>89</v>
      </c>
      <c r="E83">
        <v>62</v>
      </c>
      <c r="F83">
        <v>62</v>
      </c>
      <c r="G83">
        <v>2108</v>
      </c>
      <c r="H83" s="3">
        <f t="shared" si="1"/>
        <v>34</v>
      </c>
    </row>
    <row r="84" spans="1:8" x14ac:dyDescent="0.25">
      <c r="A84">
        <v>1433</v>
      </c>
      <c r="B84" t="s">
        <v>8</v>
      </c>
      <c r="C84">
        <v>109300</v>
      </c>
      <c r="D84" t="s">
        <v>90</v>
      </c>
      <c r="E84">
        <v>28</v>
      </c>
      <c r="F84">
        <v>28</v>
      </c>
      <c r="G84">
        <v>588</v>
      </c>
      <c r="H84" s="3">
        <f t="shared" si="1"/>
        <v>21</v>
      </c>
    </row>
    <row r="85" spans="1:8" x14ac:dyDescent="0.25">
      <c r="A85">
        <v>1433</v>
      </c>
      <c r="B85" t="s">
        <v>8</v>
      </c>
      <c r="C85">
        <v>400060</v>
      </c>
      <c r="D85" t="s">
        <v>91</v>
      </c>
      <c r="E85">
        <v>2</v>
      </c>
      <c r="F85">
        <v>2</v>
      </c>
      <c r="G85">
        <v>121</v>
      </c>
      <c r="H85" s="3">
        <f t="shared" si="1"/>
        <v>60.5</v>
      </c>
    </row>
    <row r="86" spans="1:8" x14ac:dyDescent="0.25">
      <c r="A86">
        <v>1433</v>
      </c>
      <c r="B86" t="s">
        <v>8</v>
      </c>
      <c r="C86">
        <v>700150</v>
      </c>
      <c r="D86" t="s">
        <v>92</v>
      </c>
      <c r="E86">
        <v>1</v>
      </c>
      <c r="F86">
        <v>0</v>
      </c>
      <c r="G86">
        <v>225</v>
      </c>
      <c r="H86" s="3">
        <f t="shared" si="1"/>
        <v>225</v>
      </c>
    </row>
    <row r="87" spans="1:8" x14ac:dyDescent="0.25">
      <c r="A87">
        <v>1433</v>
      </c>
      <c r="B87" t="s">
        <v>8</v>
      </c>
      <c r="C87">
        <v>700250</v>
      </c>
      <c r="D87" t="s">
        <v>92</v>
      </c>
      <c r="E87">
        <v>1</v>
      </c>
      <c r="F87">
        <v>0</v>
      </c>
      <c r="G87">
        <v>375</v>
      </c>
      <c r="H87" s="3">
        <f t="shared" si="1"/>
        <v>375</v>
      </c>
    </row>
    <row r="88" spans="1:8" x14ac:dyDescent="0.25">
      <c r="A88">
        <v>1433</v>
      </c>
      <c r="B88" t="s">
        <v>8</v>
      </c>
      <c r="C88">
        <v>910200</v>
      </c>
      <c r="D88" t="s">
        <v>93</v>
      </c>
      <c r="E88">
        <v>19</v>
      </c>
      <c r="F88">
        <v>344.66</v>
      </c>
      <c r="G88">
        <v>4484</v>
      </c>
      <c r="H88" s="3">
        <f t="shared" si="1"/>
        <v>236</v>
      </c>
    </row>
    <row r="89" spans="1:8" x14ac:dyDescent="0.25">
      <c r="A89">
        <v>1433</v>
      </c>
      <c r="B89" t="s">
        <v>8</v>
      </c>
      <c r="C89">
        <v>910210</v>
      </c>
      <c r="D89" t="s">
        <v>94</v>
      </c>
      <c r="E89">
        <v>124</v>
      </c>
      <c r="F89">
        <v>1687.64</v>
      </c>
      <c r="G89">
        <v>19577.12</v>
      </c>
      <c r="H89" s="3">
        <f t="shared" si="1"/>
        <v>157.88</v>
      </c>
    </row>
    <row r="90" spans="1:8" x14ac:dyDescent="0.25">
      <c r="A90">
        <v>1433</v>
      </c>
      <c r="B90" t="s">
        <v>8</v>
      </c>
      <c r="C90">
        <v>910300</v>
      </c>
      <c r="D90" t="s">
        <v>95</v>
      </c>
      <c r="E90">
        <v>18</v>
      </c>
      <c r="F90">
        <v>108</v>
      </c>
      <c r="G90">
        <v>1704.96</v>
      </c>
      <c r="H90" s="3">
        <f t="shared" si="1"/>
        <v>94.72</v>
      </c>
    </row>
    <row r="91" spans="1:8" x14ac:dyDescent="0.25">
      <c r="A91">
        <v>1433</v>
      </c>
      <c r="B91" t="s">
        <v>8</v>
      </c>
      <c r="C91">
        <v>910440</v>
      </c>
      <c r="D91" t="s">
        <v>96</v>
      </c>
      <c r="E91">
        <v>1</v>
      </c>
      <c r="F91">
        <v>6</v>
      </c>
      <c r="G91">
        <v>70.55</v>
      </c>
      <c r="H91" s="3">
        <f t="shared" si="1"/>
        <v>70.55</v>
      </c>
    </row>
    <row r="92" spans="1:8" x14ac:dyDescent="0.25">
      <c r="A92">
        <v>1433</v>
      </c>
      <c r="B92" t="s">
        <v>8</v>
      </c>
      <c r="C92">
        <v>910810</v>
      </c>
      <c r="D92" t="s">
        <v>97</v>
      </c>
      <c r="E92">
        <v>63</v>
      </c>
      <c r="F92">
        <v>829.4</v>
      </c>
      <c r="G92">
        <v>11582.26</v>
      </c>
      <c r="H92" s="3">
        <f t="shared" si="1"/>
        <v>183.84539682539682</v>
      </c>
    </row>
    <row r="93" spans="1:8" x14ac:dyDescent="0.25">
      <c r="A93">
        <v>1433</v>
      </c>
      <c r="B93" t="s">
        <v>8</v>
      </c>
      <c r="C93">
        <v>910910</v>
      </c>
      <c r="D93" t="s">
        <v>98</v>
      </c>
      <c r="E93">
        <v>5</v>
      </c>
      <c r="F93">
        <v>91</v>
      </c>
      <c r="G93">
        <v>1365</v>
      </c>
      <c r="H93" s="3">
        <f t="shared" si="1"/>
        <v>273</v>
      </c>
    </row>
    <row r="94" spans="1:8" x14ac:dyDescent="0.25">
      <c r="A94">
        <v>1433</v>
      </c>
      <c r="B94" t="s">
        <v>8</v>
      </c>
      <c r="C94">
        <v>911250</v>
      </c>
      <c r="D94" t="s">
        <v>99</v>
      </c>
      <c r="E94">
        <v>16</v>
      </c>
      <c r="F94">
        <v>192</v>
      </c>
      <c r="G94">
        <v>1805.16</v>
      </c>
      <c r="H94" s="3">
        <f t="shared" si="1"/>
        <v>112.82250000000001</v>
      </c>
    </row>
    <row r="95" spans="1:8" x14ac:dyDescent="0.25">
      <c r="A95">
        <v>1433</v>
      </c>
      <c r="B95" t="s">
        <v>8</v>
      </c>
      <c r="C95">
        <v>913920</v>
      </c>
      <c r="D95" t="s">
        <v>100</v>
      </c>
      <c r="E95">
        <v>2</v>
      </c>
      <c r="F95">
        <v>12</v>
      </c>
      <c r="G95">
        <v>119.98</v>
      </c>
      <c r="H95" s="3">
        <f t="shared" si="1"/>
        <v>59.99</v>
      </c>
    </row>
    <row r="96" spans="1:8" x14ac:dyDescent="0.25">
      <c r="A96">
        <v>1433</v>
      </c>
      <c r="B96" t="s">
        <v>8</v>
      </c>
      <c r="C96">
        <v>913940</v>
      </c>
      <c r="D96" t="s">
        <v>101</v>
      </c>
      <c r="E96">
        <v>2</v>
      </c>
      <c r="F96">
        <v>10</v>
      </c>
      <c r="G96">
        <v>138.86000000000001</v>
      </c>
      <c r="H96" s="3">
        <f t="shared" si="1"/>
        <v>69.430000000000007</v>
      </c>
    </row>
    <row r="97" spans="1:8" x14ac:dyDescent="0.25">
      <c r="A97">
        <v>1433</v>
      </c>
      <c r="B97" t="s">
        <v>8</v>
      </c>
      <c r="C97">
        <v>915200</v>
      </c>
      <c r="D97" t="s">
        <v>102</v>
      </c>
      <c r="E97">
        <v>0.17</v>
      </c>
      <c r="F97">
        <v>0.67</v>
      </c>
      <c r="G97">
        <v>37.5</v>
      </c>
      <c r="H97" s="3">
        <f t="shared" si="1"/>
        <v>220.58823529411762</v>
      </c>
    </row>
    <row r="98" spans="1:8" x14ac:dyDescent="0.25">
      <c r="A98">
        <v>1433</v>
      </c>
      <c r="B98" t="s">
        <v>8</v>
      </c>
      <c r="C98">
        <v>920770</v>
      </c>
      <c r="D98" t="s">
        <v>103</v>
      </c>
      <c r="E98">
        <v>2</v>
      </c>
      <c r="F98">
        <v>6</v>
      </c>
      <c r="G98">
        <v>248</v>
      </c>
      <c r="H98" s="3">
        <f t="shared" si="1"/>
        <v>124</v>
      </c>
    </row>
    <row r="99" spans="1:8" x14ac:dyDescent="0.25">
      <c r="A99">
        <v>1433</v>
      </c>
      <c r="B99" t="s">
        <v>8</v>
      </c>
      <c r="C99">
        <v>920830</v>
      </c>
      <c r="D99" t="s">
        <v>104</v>
      </c>
      <c r="E99">
        <v>45</v>
      </c>
      <c r="F99">
        <v>270</v>
      </c>
      <c r="G99">
        <v>6939</v>
      </c>
      <c r="H99" s="3">
        <f t="shared" si="1"/>
        <v>154.19999999999999</v>
      </c>
    </row>
    <row r="100" spans="1:8" x14ac:dyDescent="0.25">
      <c r="A100">
        <v>1433</v>
      </c>
      <c r="B100" t="s">
        <v>8</v>
      </c>
      <c r="C100">
        <v>920850</v>
      </c>
      <c r="D100" t="s">
        <v>105</v>
      </c>
      <c r="E100">
        <v>16</v>
      </c>
      <c r="F100">
        <v>48</v>
      </c>
      <c r="G100">
        <v>1679.04</v>
      </c>
      <c r="H100" s="3">
        <f t="shared" si="1"/>
        <v>104.94</v>
      </c>
    </row>
    <row r="101" spans="1:8" x14ac:dyDescent="0.25">
      <c r="A101">
        <v>1433</v>
      </c>
      <c r="B101" t="s">
        <v>8</v>
      </c>
      <c r="C101">
        <v>921050</v>
      </c>
      <c r="D101" t="s">
        <v>106</v>
      </c>
      <c r="E101">
        <v>33</v>
      </c>
      <c r="F101">
        <v>165</v>
      </c>
      <c r="G101">
        <v>3531</v>
      </c>
      <c r="H101" s="3">
        <f t="shared" si="1"/>
        <v>107</v>
      </c>
    </row>
    <row r="102" spans="1:8" x14ac:dyDescent="0.25">
      <c r="A102">
        <v>1433</v>
      </c>
      <c r="B102" t="s">
        <v>8</v>
      </c>
      <c r="C102">
        <v>921070</v>
      </c>
      <c r="D102" t="s">
        <v>107</v>
      </c>
      <c r="E102">
        <v>0</v>
      </c>
      <c r="F102">
        <v>0</v>
      </c>
      <c r="G102">
        <v>0</v>
      </c>
      <c r="H102" s="3" t="e">
        <f t="shared" si="1"/>
        <v>#DIV/0!</v>
      </c>
    </row>
    <row r="103" spans="1:8" x14ac:dyDescent="0.25">
      <c r="A103">
        <v>1433</v>
      </c>
      <c r="B103" t="s">
        <v>8</v>
      </c>
      <c r="C103">
        <v>921130</v>
      </c>
      <c r="D103" t="s">
        <v>108</v>
      </c>
      <c r="E103">
        <v>25</v>
      </c>
      <c r="F103">
        <v>250</v>
      </c>
      <c r="G103">
        <v>3003.6</v>
      </c>
      <c r="H103" s="3">
        <f t="shared" si="1"/>
        <v>120.14399999999999</v>
      </c>
    </row>
    <row r="104" spans="1:8" x14ac:dyDescent="0.25">
      <c r="A104">
        <v>1433</v>
      </c>
      <c r="B104" t="s">
        <v>8</v>
      </c>
      <c r="C104">
        <v>921190</v>
      </c>
      <c r="D104" t="s">
        <v>109</v>
      </c>
      <c r="E104">
        <v>2</v>
      </c>
      <c r="F104">
        <v>9</v>
      </c>
      <c r="G104">
        <v>304.74</v>
      </c>
      <c r="H104" s="3">
        <f t="shared" si="1"/>
        <v>152.37</v>
      </c>
    </row>
    <row r="105" spans="1:8" x14ac:dyDescent="0.25">
      <c r="A105">
        <v>1433</v>
      </c>
      <c r="B105" t="s">
        <v>8</v>
      </c>
      <c r="C105">
        <v>921450</v>
      </c>
      <c r="D105" t="s">
        <v>110</v>
      </c>
      <c r="E105">
        <v>0.2</v>
      </c>
      <c r="F105">
        <v>1</v>
      </c>
      <c r="G105">
        <v>41</v>
      </c>
      <c r="H105" s="3">
        <f t="shared" si="1"/>
        <v>205</v>
      </c>
    </row>
    <row r="106" spans="1:8" x14ac:dyDescent="0.25">
      <c r="A106">
        <v>1433</v>
      </c>
      <c r="B106" t="s">
        <v>8</v>
      </c>
      <c r="C106">
        <v>921500</v>
      </c>
      <c r="D106" t="s">
        <v>111</v>
      </c>
      <c r="E106">
        <v>19</v>
      </c>
      <c r="F106">
        <v>57</v>
      </c>
      <c r="G106">
        <v>897.01</v>
      </c>
      <c r="H106" s="3">
        <f t="shared" si="1"/>
        <v>47.211052631578944</v>
      </c>
    </row>
    <row r="107" spans="1:8" x14ac:dyDescent="0.25">
      <c r="A107">
        <v>1433</v>
      </c>
      <c r="B107" t="s">
        <v>8</v>
      </c>
      <c r="C107">
        <v>921600</v>
      </c>
      <c r="D107" t="s">
        <v>112</v>
      </c>
      <c r="E107">
        <v>1</v>
      </c>
      <c r="F107">
        <v>4</v>
      </c>
      <c r="G107">
        <v>127.73</v>
      </c>
      <c r="H107" s="3">
        <f t="shared" si="1"/>
        <v>127.73</v>
      </c>
    </row>
    <row r="108" spans="1:8" x14ac:dyDescent="0.25">
      <c r="A108">
        <v>1433</v>
      </c>
      <c r="B108" t="s">
        <v>8</v>
      </c>
      <c r="C108">
        <v>921700</v>
      </c>
      <c r="D108" t="s">
        <v>113</v>
      </c>
      <c r="E108">
        <v>4</v>
      </c>
      <c r="F108">
        <v>24</v>
      </c>
      <c r="G108">
        <v>556</v>
      </c>
      <c r="H108" s="3">
        <f t="shared" si="1"/>
        <v>139</v>
      </c>
    </row>
    <row r="109" spans="1:8" x14ac:dyDescent="0.25">
      <c r="A109">
        <v>1433</v>
      </c>
      <c r="B109" t="s">
        <v>8</v>
      </c>
      <c r="C109">
        <v>921910</v>
      </c>
      <c r="D109" t="s">
        <v>114</v>
      </c>
      <c r="E109">
        <v>10.7</v>
      </c>
      <c r="F109">
        <v>41.6</v>
      </c>
      <c r="G109">
        <v>970.5</v>
      </c>
      <c r="H109" s="3">
        <f t="shared" si="1"/>
        <v>90.700934579439263</v>
      </c>
    </row>
    <row r="110" spans="1:8" x14ac:dyDescent="0.25">
      <c r="A110">
        <v>1433</v>
      </c>
      <c r="B110" t="s">
        <v>8</v>
      </c>
      <c r="C110">
        <v>922020</v>
      </c>
      <c r="D110" t="s">
        <v>115</v>
      </c>
      <c r="E110">
        <v>47</v>
      </c>
      <c r="F110">
        <v>235</v>
      </c>
      <c r="G110">
        <v>3299.25</v>
      </c>
      <c r="H110" s="3">
        <f t="shared" si="1"/>
        <v>70.196808510638292</v>
      </c>
    </row>
    <row r="111" spans="1:8" x14ac:dyDescent="0.25">
      <c r="A111">
        <v>1433</v>
      </c>
      <c r="B111" t="s">
        <v>8</v>
      </c>
      <c r="C111">
        <v>922300</v>
      </c>
      <c r="D111" t="s">
        <v>116</v>
      </c>
      <c r="E111">
        <v>4</v>
      </c>
      <c r="F111">
        <v>20</v>
      </c>
      <c r="G111">
        <v>291.91000000000003</v>
      </c>
      <c r="H111" s="3">
        <f t="shared" si="1"/>
        <v>72.977500000000006</v>
      </c>
    </row>
    <row r="112" spans="1:8" x14ac:dyDescent="0.25">
      <c r="A112">
        <v>1433</v>
      </c>
      <c r="B112" t="s">
        <v>8</v>
      </c>
      <c r="C112">
        <v>924210</v>
      </c>
      <c r="D112" t="s">
        <v>117</v>
      </c>
      <c r="E112">
        <v>15.25</v>
      </c>
      <c r="F112">
        <v>76.248000000000005</v>
      </c>
      <c r="G112">
        <v>2330.3000000000002</v>
      </c>
      <c r="H112" s="3">
        <f t="shared" si="1"/>
        <v>152.80655737704919</v>
      </c>
    </row>
    <row r="113" spans="1:8" x14ac:dyDescent="0.25">
      <c r="A113">
        <v>1433</v>
      </c>
      <c r="B113" t="s">
        <v>8</v>
      </c>
      <c r="C113">
        <v>924280</v>
      </c>
      <c r="D113" t="s">
        <v>118</v>
      </c>
      <c r="E113">
        <v>11.7</v>
      </c>
      <c r="F113">
        <v>11.7</v>
      </c>
      <c r="G113">
        <v>684.89</v>
      </c>
      <c r="H113" s="3">
        <f t="shared" si="1"/>
        <v>58.537606837606837</v>
      </c>
    </row>
    <row r="114" spans="1:8" x14ac:dyDescent="0.25">
      <c r="A114">
        <v>1433</v>
      </c>
      <c r="B114" t="s">
        <v>8</v>
      </c>
      <c r="C114">
        <v>924820</v>
      </c>
      <c r="D114" t="s">
        <v>119</v>
      </c>
      <c r="E114">
        <v>0.3</v>
      </c>
      <c r="F114">
        <v>0.6</v>
      </c>
      <c r="G114">
        <v>39</v>
      </c>
      <c r="H114" s="3">
        <f t="shared" si="1"/>
        <v>130</v>
      </c>
    </row>
    <row r="115" spans="1:8" x14ac:dyDescent="0.25">
      <c r="A115">
        <v>1433</v>
      </c>
      <c r="B115" t="s">
        <v>8</v>
      </c>
      <c r="C115">
        <v>925060</v>
      </c>
      <c r="D115" t="s">
        <v>120</v>
      </c>
      <c r="E115">
        <v>12</v>
      </c>
      <c r="F115">
        <v>12</v>
      </c>
      <c r="G115">
        <v>888</v>
      </c>
      <c r="H115" s="3">
        <f t="shared" si="1"/>
        <v>74</v>
      </c>
    </row>
    <row r="116" spans="1:8" x14ac:dyDescent="0.25">
      <c r="A116">
        <v>1433</v>
      </c>
      <c r="B116" t="s">
        <v>8</v>
      </c>
      <c r="C116">
        <v>925710</v>
      </c>
      <c r="D116" t="s">
        <v>121</v>
      </c>
      <c r="E116">
        <v>74</v>
      </c>
      <c r="F116">
        <v>74</v>
      </c>
      <c r="G116">
        <v>7898.05</v>
      </c>
      <c r="H116" s="3">
        <f t="shared" si="1"/>
        <v>106.73040540540541</v>
      </c>
    </row>
    <row r="117" spans="1:8" x14ac:dyDescent="0.25">
      <c r="A117">
        <v>1433</v>
      </c>
      <c r="B117" t="s">
        <v>8</v>
      </c>
      <c r="C117">
        <v>926190</v>
      </c>
      <c r="D117" t="s">
        <v>122</v>
      </c>
      <c r="E117">
        <v>6</v>
      </c>
      <c r="F117">
        <v>12</v>
      </c>
      <c r="G117">
        <v>765.42</v>
      </c>
      <c r="H117" s="3">
        <f t="shared" si="1"/>
        <v>127.57</v>
      </c>
    </row>
    <row r="118" spans="1:8" x14ac:dyDescent="0.25">
      <c r="A118">
        <v>1433</v>
      </c>
      <c r="B118" t="s">
        <v>8</v>
      </c>
      <c r="C118">
        <v>926210</v>
      </c>
      <c r="D118" t="s">
        <v>123</v>
      </c>
      <c r="E118">
        <v>53</v>
      </c>
      <c r="F118">
        <v>132.5</v>
      </c>
      <c r="G118">
        <v>3016.87</v>
      </c>
      <c r="H118" s="3">
        <f t="shared" si="1"/>
        <v>56.922075471698108</v>
      </c>
    </row>
    <row r="119" spans="1:8" x14ac:dyDescent="0.25">
      <c r="A119">
        <v>1433</v>
      </c>
      <c r="B119" t="s">
        <v>8</v>
      </c>
      <c r="C119">
        <v>926600</v>
      </c>
      <c r="D119" t="s">
        <v>124</v>
      </c>
      <c r="E119">
        <v>36</v>
      </c>
      <c r="F119">
        <v>180</v>
      </c>
      <c r="G119">
        <v>3403.98</v>
      </c>
      <c r="H119" s="3">
        <f t="shared" si="1"/>
        <v>94.555000000000007</v>
      </c>
    </row>
    <row r="120" spans="1:8" x14ac:dyDescent="0.25">
      <c r="A120">
        <v>1433</v>
      </c>
      <c r="B120" t="s">
        <v>8</v>
      </c>
      <c r="C120">
        <v>927100</v>
      </c>
      <c r="D120" t="s">
        <v>125</v>
      </c>
      <c r="E120">
        <v>14</v>
      </c>
      <c r="F120">
        <v>86.5</v>
      </c>
      <c r="G120">
        <v>1916</v>
      </c>
      <c r="H120" s="3">
        <f t="shared" si="1"/>
        <v>136.85714285714286</v>
      </c>
    </row>
    <row r="121" spans="1:8" x14ac:dyDescent="0.25">
      <c r="A121">
        <v>1433</v>
      </c>
      <c r="B121" t="s">
        <v>8</v>
      </c>
      <c r="C121">
        <v>928720</v>
      </c>
      <c r="D121" t="s">
        <v>126</v>
      </c>
      <c r="E121">
        <v>11</v>
      </c>
      <c r="F121">
        <v>44</v>
      </c>
      <c r="G121">
        <v>1672</v>
      </c>
      <c r="H121" s="3">
        <f t="shared" si="1"/>
        <v>152</v>
      </c>
    </row>
    <row r="122" spans="1:8" x14ac:dyDescent="0.25">
      <c r="A122">
        <v>1433</v>
      </c>
      <c r="B122" t="s">
        <v>8</v>
      </c>
      <c r="C122">
        <v>929300</v>
      </c>
      <c r="D122" t="s">
        <v>127</v>
      </c>
      <c r="E122">
        <v>4</v>
      </c>
      <c r="F122">
        <v>40</v>
      </c>
      <c r="G122">
        <v>524</v>
      </c>
      <c r="H122" s="3">
        <f t="shared" si="1"/>
        <v>131</v>
      </c>
    </row>
    <row r="123" spans="1:8" x14ac:dyDescent="0.25">
      <c r="A123">
        <v>1433</v>
      </c>
      <c r="B123" t="s">
        <v>8</v>
      </c>
      <c r="C123">
        <v>932500</v>
      </c>
      <c r="D123" t="s">
        <v>128</v>
      </c>
      <c r="E123">
        <v>283</v>
      </c>
      <c r="F123">
        <v>2830</v>
      </c>
      <c r="G123">
        <v>18395</v>
      </c>
      <c r="H123" s="3">
        <f t="shared" si="1"/>
        <v>65</v>
      </c>
    </row>
    <row r="124" spans="1:8" x14ac:dyDescent="0.25">
      <c r="A124">
        <v>1433</v>
      </c>
      <c r="B124" t="s">
        <v>8</v>
      </c>
      <c r="C124">
        <v>933540</v>
      </c>
      <c r="D124" t="s">
        <v>129</v>
      </c>
      <c r="E124">
        <v>2</v>
      </c>
      <c r="F124">
        <v>12</v>
      </c>
      <c r="G124">
        <v>265</v>
      </c>
      <c r="H124" s="3">
        <f t="shared" si="1"/>
        <v>132.5</v>
      </c>
    </row>
    <row r="125" spans="1:8" x14ac:dyDescent="0.25">
      <c r="A125">
        <v>1433</v>
      </c>
      <c r="B125" t="s">
        <v>8</v>
      </c>
      <c r="C125">
        <v>944980</v>
      </c>
      <c r="D125" t="s">
        <v>130</v>
      </c>
      <c r="E125">
        <v>38</v>
      </c>
      <c r="F125">
        <v>38</v>
      </c>
      <c r="G125">
        <v>2619.7199999999998</v>
      </c>
      <c r="H125" s="3">
        <f t="shared" si="1"/>
        <v>68.94</v>
      </c>
    </row>
    <row r="126" spans="1:8" x14ac:dyDescent="0.25">
      <c r="A126">
        <v>1433</v>
      </c>
      <c r="B126" t="s">
        <v>8</v>
      </c>
      <c r="C126">
        <v>945500</v>
      </c>
      <c r="D126" t="s">
        <v>131</v>
      </c>
      <c r="E126">
        <v>8</v>
      </c>
      <c r="F126">
        <v>44.5</v>
      </c>
      <c r="G126">
        <v>1020.34</v>
      </c>
      <c r="H126" s="3">
        <f t="shared" si="1"/>
        <v>127.5425</v>
      </c>
    </row>
    <row r="127" spans="1:8" x14ac:dyDescent="0.25">
      <c r="A127">
        <v>1433</v>
      </c>
      <c r="B127" t="s">
        <v>8</v>
      </c>
      <c r="C127">
        <v>977700</v>
      </c>
      <c r="D127" t="s">
        <v>132</v>
      </c>
      <c r="E127">
        <v>8</v>
      </c>
      <c r="F127">
        <v>4</v>
      </c>
      <c r="G127">
        <v>519.62</v>
      </c>
      <c r="H127" s="3">
        <f t="shared" si="1"/>
        <v>64.952500000000001</v>
      </c>
    </row>
    <row r="128" spans="1:8" x14ac:dyDescent="0.25">
      <c r="A128">
        <v>1433</v>
      </c>
      <c r="B128" t="s">
        <v>8</v>
      </c>
      <c r="C128">
        <v>983050</v>
      </c>
      <c r="D128" t="s">
        <v>133</v>
      </c>
      <c r="E128">
        <v>0.13</v>
      </c>
      <c r="F128">
        <v>0.25</v>
      </c>
      <c r="G128">
        <v>19.5</v>
      </c>
      <c r="H128" s="3">
        <f t="shared" si="1"/>
        <v>150</v>
      </c>
    </row>
    <row r="129" spans="1:8" x14ac:dyDescent="0.25">
      <c r="A129">
        <v>1433</v>
      </c>
      <c r="B129" t="s">
        <v>8</v>
      </c>
      <c r="C129">
        <v>9996490</v>
      </c>
      <c r="D129" t="s">
        <v>134</v>
      </c>
      <c r="E129">
        <v>44</v>
      </c>
      <c r="F129">
        <v>0</v>
      </c>
      <c r="G129">
        <v>105.6</v>
      </c>
      <c r="H129" s="3">
        <f t="shared" si="1"/>
        <v>2.4</v>
      </c>
    </row>
    <row r="130" spans="1:8" x14ac:dyDescent="0.25">
      <c r="H130" s="3" t="str">
        <f t="shared" si="1"/>
        <v/>
      </c>
    </row>
    <row r="131" spans="1:8" x14ac:dyDescent="0.25">
      <c r="H131" s="3" t="str">
        <f t="shared" ref="H131:H194" si="2">IF(E131="","",(G131/E131))</f>
        <v/>
      </c>
    </row>
    <row r="132" spans="1:8" x14ac:dyDescent="0.25">
      <c r="H132" s="3" t="str">
        <f t="shared" si="2"/>
        <v/>
      </c>
    </row>
    <row r="133" spans="1:8" x14ac:dyDescent="0.25">
      <c r="H133" s="3" t="str">
        <f t="shared" si="2"/>
        <v/>
      </c>
    </row>
    <row r="134" spans="1:8" x14ac:dyDescent="0.25">
      <c r="H134" s="3" t="str">
        <f t="shared" si="2"/>
        <v/>
      </c>
    </row>
    <row r="135" spans="1:8" x14ac:dyDescent="0.25">
      <c r="H135" s="3" t="str">
        <f t="shared" si="2"/>
        <v/>
      </c>
    </row>
    <row r="136" spans="1:8" x14ac:dyDescent="0.25">
      <c r="H136" s="3" t="str">
        <f t="shared" si="2"/>
        <v/>
      </c>
    </row>
    <row r="137" spans="1:8" x14ac:dyDescent="0.25">
      <c r="H137" s="3" t="str">
        <f t="shared" si="2"/>
        <v/>
      </c>
    </row>
    <row r="138" spans="1:8" x14ac:dyDescent="0.25">
      <c r="H138" s="3" t="str">
        <f t="shared" si="2"/>
        <v/>
      </c>
    </row>
    <row r="139" spans="1:8" x14ac:dyDescent="0.25">
      <c r="H139" s="3" t="str">
        <f t="shared" si="2"/>
        <v/>
      </c>
    </row>
    <row r="140" spans="1:8" x14ac:dyDescent="0.25">
      <c r="H140" s="3" t="str">
        <f t="shared" si="2"/>
        <v/>
      </c>
    </row>
    <row r="141" spans="1:8" x14ac:dyDescent="0.25">
      <c r="H141" s="3" t="str">
        <f t="shared" si="2"/>
        <v/>
      </c>
    </row>
    <row r="142" spans="1:8" x14ac:dyDescent="0.25">
      <c r="H142" s="3" t="str">
        <f t="shared" si="2"/>
        <v/>
      </c>
    </row>
    <row r="143" spans="1:8" x14ac:dyDescent="0.25">
      <c r="H143" s="3" t="str">
        <f t="shared" si="2"/>
        <v/>
      </c>
    </row>
    <row r="144" spans="1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2021-07-09T12:07:28Z</dcterms:modified>
</cp:coreProperties>
</file>