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orklabiz.sharepoint.com/sites/oficbp-cbpsalgsadminstrationpowerbi/Shared Documents/General/KUNDER/620308 -Nordsjællands hospital/2021/"/>
    </mc:Choice>
  </mc:AlternateContent>
  <xr:revisionPtr revIDLastSave="0" documentId="8_{12881DAF-52D3-4453-AB3E-C4DFC3718E3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rk1" sheetId="2" r:id="rId1"/>
    <sheet name="Sheet1" sheetId="1" r:id="rId2"/>
  </sheet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<sst xmlns="http://schemas.openxmlformats.org/spreadsheetml/2006/main" count="175" uniqueCount="61">
  <si>
    <t>Kunder - Kunde nr og Navn</t>
  </si>
  <si>
    <t>Produkter - Vare nr &amp; Navn.</t>
  </si>
  <si>
    <t>Mængde (kg)</t>
  </si>
  <si>
    <t>Omsætning</t>
  </si>
  <si>
    <t>Mængde Økologi (spisemærke)</t>
  </si>
  <si>
    <t>Mængde (Spisemærke) økologisk andel</t>
  </si>
  <si>
    <t>Omsætning ej øko</t>
  </si>
  <si>
    <t>Omsætning øko</t>
  </si>
  <si>
    <t>Oms/kg</t>
  </si>
  <si>
    <t>År</t>
  </si>
  <si>
    <t>Økologi</t>
  </si>
  <si>
    <t>620308 ~ Nordsjællands Hospital</t>
  </si>
  <si>
    <t>25020 ~ Cremepulver,Konditor 10 kg</t>
  </si>
  <si>
    <t>Ej Økologi</t>
  </si>
  <si>
    <t>26078 ~ Øko rugmel 12,5 KG (48)</t>
  </si>
  <si>
    <t>26220 ~ Øko hvede 0 Manitoba25kg(36)</t>
  </si>
  <si>
    <t>26307 ~ Øko fuldkornsspelt 12,5 kg</t>
  </si>
  <si>
    <t>26326 ~ Øko Ølandshvede Fuldk 12,5 kg</t>
  </si>
  <si>
    <t>26327 ~ Øko Fint Ølandshvedemel 12,5kg</t>
  </si>
  <si>
    <t>26328 ~ Øko Svedje Rugmel 12,5 kg</t>
  </si>
  <si>
    <t>26367 ~ Øko rugflager 25 kg</t>
  </si>
  <si>
    <t>26382 ~ Øko Hvid Birkes 10 kg</t>
  </si>
  <si>
    <t>26383 ~ Øko Blå Birkes 10 kg</t>
  </si>
  <si>
    <t>32005 ~ XOCOFINE mørk minidrops, 10 kg</t>
  </si>
  <si>
    <t>33141 ~ Sesamfrø, afsk. 25 kg</t>
  </si>
  <si>
    <t>36091 ~ SuperRøre Blød SG 2x5kg (64)</t>
  </si>
  <si>
    <t>36181 ~ Butter Pastry 40% 5x2kg</t>
  </si>
  <si>
    <t>4084 ~ CBP Rugflager 12,5 kg (48)</t>
  </si>
  <si>
    <t>45900 ~ Stikvognspose engangs 150 stk.</t>
  </si>
  <si>
    <t>46606 ~ Suppebæger 450ml/16oz 500 stk</t>
  </si>
  <si>
    <t>46607 ~ Låg til suppebæger 500 stk</t>
  </si>
  <si>
    <t>47250 ~ Silikonepapir 45x60 57gr 500</t>
  </si>
  <si>
    <t>49100 ~ Deli plastbæger 350 ml 500 stk</t>
  </si>
  <si>
    <t>49103 ~ Deli låg fladt 500 stk.</t>
  </si>
  <si>
    <t>5065 ~ Øko Rugflager 10 kg</t>
  </si>
  <si>
    <t>59946 ~ Ireks kampagne Green Spelt 2.0</t>
  </si>
  <si>
    <t>59949 ~ Ireks kamp Craft 2.0 ALLE</t>
  </si>
  <si>
    <t>650503 ~ Engangshue justerbar 100 stk</t>
  </si>
  <si>
    <t>802038 ~ Bygsur 20 aktiv,flydende 10 kg</t>
  </si>
  <si>
    <t>802043 ~ Flydende Surdej Rug 12kg</t>
  </si>
  <si>
    <t>82682 ~ 1/1 Palle</t>
  </si>
  <si>
    <t>933031 ~ CBP Koldcreme 12,5kg</t>
  </si>
  <si>
    <t>945220 ~ Credi Sponge/Rull-a-min 12,5kg</t>
  </si>
  <si>
    <t>948405 ~ Febako Super,flute konc.12,5kg</t>
  </si>
  <si>
    <t>971625 ~ Credifrost® Super 12,5 kg</t>
  </si>
  <si>
    <t>99100 ~ Olietillæg</t>
  </si>
  <si>
    <t>999806 ~ Credigel Jordbær 6 kg (D)</t>
  </si>
  <si>
    <t>Rækkemærkater</t>
  </si>
  <si>
    <t>(tom)</t>
  </si>
  <si>
    <t>Hovedtotal</t>
  </si>
  <si>
    <t>Sum af Mængde (kg)</t>
  </si>
  <si>
    <t>Sum af Omsætning</t>
  </si>
  <si>
    <t>Sum af Oms/kg</t>
  </si>
  <si>
    <t>Sum af År</t>
  </si>
  <si>
    <t>Kolonnemærkater</t>
  </si>
  <si>
    <t>Total Sum af Mængde (kg)</t>
  </si>
  <si>
    <t>Total Sum af Omsætning</t>
  </si>
  <si>
    <t>Total Sum af Oms/kg</t>
  </si>
  <si>
    <t>Total Sum af År</t>
  </si>
  <si>
    <t xml:space="preserve">perioden 01-04-2021 til 30-06-2021 </t>
  </si>
  <si>
    <t>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</si>
</sst>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#,##0\ &quot;kr.&quot;;\-#,##0\ &quot;kr.&quot;"/>
    <numFmt numFmtId="7" formatCode="#,##0.00\ &quot;kr.&quot;;\-#,##0.00\ &quot;kr.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5" fontId="0" fillId="0" borderId="0" xfId="0" applyNumberFormat="1"/>
    <xf numFmtId="7" fontId="0" fillId="0" borderId="0" xfId="0" applyNumberFormat="1"/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 Nielsen" refreshedDate="44386.414639467592" createdVersion="6" refreshedVersion="6" minRefreshableVersion="3" recordCount="37" xr:uid="{11F36A70-43E4-4292-8CCC-2D7AC8450BE9}">
  <cacheSource type="worksheet">
    <worksheetSource ref="A1:K1048576" sheet="Sheet1"/>
  </cacheSource>
  <cacheFields count="11">
    <cacheField name="Kunder - Kunde nr og Navn" numFmtId="0">
      <sharedItems containsBlank="1" count="2">
        <s v="620308 ~ Nordsjællands Hospital"/>
        <m/>
      </sharedItems>
    </cacheField>
    <cacheField name="Produkter - Vare nr &amp; Navn." numFmtId="0">
      <sharedItems containsBlank="1" count="35">
        <s v="25020 ~ Cremepulver,Konditor 10 kg"/>
        <s v="26078 ~ Øko rugmel 12,5 KG (48)"/>
        <s v="26220 ~ Øko hvede 0 Manitoba25kg(36)"/>
        <s v="26307 ~ Øko fuldkornsspelt 12,5 kg"/>
        <s v="26326 ~ Øko Ølandshvede Fuldk 12,5 kg"/>
        <s v="26327 ~ Øko Fint Ølandshvedemel 12,5kg"/>
        <s v="26328 ~ Øko Svedje Rugmel 12,5 kg"/>
        <s v="26367 ~ Øko rugflager 25 kg"/>
        <s v="26382 ~ Øko Hvid Birkes 10 kg"/>
        <s v="26383 ~ Øko Blå Birkes 10 kg"/>
        <s v="32005 ~ XOCOFINE mørk minidrops, 10 kg"/>
        <s v="33141 ~ Sesamfrø, afsk. 25 kg"/>
        <s v="36091 ~ SuperRøre Blød SG 2x5kg (64)"/>
        <s v="36181 ~ Butter Pastry 40% 5x2kg"/>
        <s v="4084 ~ CBP Rugflager 12,5 kg (48)"/>
        <s v="45900 ~ Stikvognspose engangs 150 stk."/>
        <s v="46606 ~ Suppebæger 450ml/16oz 500 stk"/>
        <s v="46607 ~ Låg til suppebæger 500 stk"/>
        <s v="47250 ~ Silikonepapir 45x60 57gr 500"/>
        <s v="49100 ~ Deli plastbæger 350 ml 500 stk"/>
        <s v="49103 ~ Deli låg fladt 500 stk."/>
        <s v="5065 ~ Øko Rugflager 10 kg"/>
        <s v="59946 ~ Ireks kampagne Green Spelt 2.0"/>
        <s v="59949 ~ Ireks kamp Craft 2.0 ALLE"/>
        <s v="650503 ~ Engangshue justerbar 100 stk"/>
        <s v="802038 ~ Bygsur 20 aktiv,flydende 10 kg"/>
        <s v="802043 ~ Flydende Surdej Rug 12kg"/>
        <s v="82682 ~ 1/1 Palle"/>
        <s v="933031 ~ CBP Koldcreme 12,5kg"/>
        <s v="945220 ~ Credi Sponge/Rull-a-min 12,5kg"/>
        <s v="948405 ~ Febako Super,flute konc.12,5kg"/>
        <s v="971625 ~ Credifrost® Super 12,5 kg"/>
        <s v="99100 ~ Olietillæg"/>
        <s v="999806 ~ Credigel Jordbær 6 kg (D)"/>
        <m/>
      </sharedItems>
    </cacheField>
    <cacheField name="Mængde (kg)" numFmtId="0">
      <sharedItems containsString="0" containsBlank="1" containsNumber="1" minValue="0" maxValue="1750"/>
    </cacheField>
    <cacheField name="Omsætning" numFmtId="0">
      <sharedItems containsString="0" containsBlank="1" containsNumber="1" minValue="0" maxValue="31999"/>
    </cacheField>
    <cacheField name="Mængde Økologi (spisemærke)" numFmtId="0">
      <sharedItems containsString="0" containsBlank="1" containsNumber="1" containsInteger="1" minValue="10" maxValue="1750"/>
    </cacheField>
    <cacheField name="Mængde (Spisemærke) økologisk andel" numFmtId="0">
      <sharedItems containsString="0" containsBlank="1" containsNumber="1" containsInteger="1" minValue="100" maxValue="100"/>
    </cacheField>
    <cacheField name="Omsætning ej øko" numFmtId="0">
      <sharedItems containsString="0" containsBlank="1" containsNumber="1" minValue="0" maxValue="31999"/>
    </cacheField>
    <cacheField name="Omsætning øko" numFmtId="0">
      <sharedItems containsString="0" containsBlank="1" containsNumber="1" minValue="159.26" maxValue="21225.94"/>
    </cacheField>
    <cacheField name="Oms/kg" numFmtId="0">
      <sharedItems containsString="0" containsBlank="1" containsNumber="1" minValue="0" maxValue="134.645669291339"/>
    </cacheField>
    <cacheField name="År" numFmtId="0">
      <sharedItems containsString="0" containsBlank="1" containsNumber="1" containsInteger="1" minValue="2021" maxValue="2021"/>
    </cacheField>
    <cacheField name="Økologi" numFmtId="0">
      <sharedItems containsBlank="1" count="3">
        <s v="Ej Økologi"/>
        <s v="Økolog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n v="10"/>
    <n v="445.94"/>
    <m/>
    <m/>
    <n v="445.94"/>
    <m/>
    <n v="44.594000000000001"/>
    <n v="2021"/>
    <x v="0"/>
  </r>
  <r>
    <x v="0"/>
    <x v="1"/>
    <n v="25"/>
    <n v="159.26"/>
    <n v="25"/>
    <n v="100"/>
    <m/>
    <n v="159.26"/>
    <n v="6.3704000000000001"/>
    <n v="2021"/>
    <x v="1"/>
  </r>
  <r>
    <x v="0"/>
    <x v="2"/>
    <n v="1750"/>
    <n v="21225.94"/>
    <n v="1750"/>
    <n v="100"/>
    <m/>
    <n v="21225.94"/>
    <n v="12.129108571428601"/>
    <n v="2021"/>
    <x v="1"/>
  </r>
  <r>
    <x v="0"/>
    <x v="3"/>
    <n v="25"/>
    <n v="371.08"/>
    <n v="25"/>
    <n v="100"/>
    <m/>
    <n v="371.08"/>
    <n v="14.8432"/>
    <n v="2021"/>
    <x v="1"/>
  </r>
  <r>
    <x v="0"/>
    <x v="4"/>
    <n v="75"/>
    <n v="863.58"/>
    <n v="75"/>
    <n v="100"/>
    <m/>
    <n v="863.58"/>
    <n v="11.5144"/>
    <n v="2021"/>
    <x v="1"/>
  </r>
  <r>
    <x v="0"/>
    <x v="5"/>
    <n v="75"/>
    <n v="1040.3399999999999"/>
    <n v="75"/>
    <n v="100"/>
    <m/>
    <n v="1040.3399999999999"/>
    <n v="13.8712"/>
    <n v="2021"/>
    <x v="1"/>
  </r>
  <r>
    <x v="0"/>
    <x v="6"/>
    <n v="100"/>
    <n v="1595.68"/>
    <n v="100"/>
    <n v="100"/>
    <m/>
    <n v="1595.68"/>
    <n v="15.956799999999999"/>
    <n v="2021"/>
    <x v="1"/>
  </r>
  <r>
    <x v="0"/>
    <x v="7"/>
    <n v="25"/>
    <n v="281.75"/>
    <n v="25"/>
    <n v="100"/>
    <m/>
    <n v="281.75"/>
    <n v="11.27"/>
    <n v="2021"/>
    <x v="1"/>
  </r>
  <r>
    <x v="0"/>
    <x v="8"/>
    <n v="20"/>
    <n v="1629.6"/>
    <n v="20"/>
    <n v="100"/>
    <m/>
    <n v="1629.6"/>
    <n v="81.48"/>
    <n v="2021"/>
    <x v="1"/>
  </r>
  <r>
    <x v="0"/>
    <x v="9"/>
    <n v="10"/>
    <n v="810.7"/>
    <n v="10"/>
    <n v="100"/>
    <m/>
    <n v="810.7"/>
    <n v="81.069999999999993"/>
    <n v="2021"/>
    <x v="1"/>
  </r>
  <r>
    <x v="0"/>
    <x v="10"/>
    <n v="50"/>
    <n v="2805.5"/>
    <m/>
    <m/>
    <n v="2805.5"/>
    <m/>
    <n v="56.11"/>
    <n v="2021"/>
    <x v="0"/>
  </r>
  <r>
    <x v="0"/>
    <x v="11"/>
    <n v="25"/>
    <n v="623.75"/>
    <m/>
    <m/>
    <n v="623.75"/>
    <m/>
    <n v="24.95"/>
    <n v="2021"/>
    <x v="0"/>
  </r>
  <r>
    <x v="0"/>
    <x v="12"/>
    <n v="10"/>
    <n v="210"/>
    <m/>
    <m/>
    <n v="210"/>
    <m/>
    <n v="21"/>
    <n v="2021"/>
    <x v="0"/>
  </r>
  <r>
    <x v="0"/>
    <x v="13"/>
    <n v="70"/>
    <n v="3352.3"/>
    <m/>
    <m/>
    <n v="3352.3"/>
    <m/>
    <n v="47.89"/>
    <n v="2021"/>
    <x v="0"/>
  </r>
  <r>
    <x v="0"/>
    <x v="14"/>
    <n v="50"/>
    <n v="395"/>
    <m/>
    <m/>
    <n v="395"/>
    <m/>
    <n v="7.9"/>
    <n v="2021"/>
    <x v="0"/>
  </r>
  <r>
    <x v="0"/>
    <x v="15"/>
    <n v="50.7"/>
    <n v="3243.5"/>
    <m/>
    <m/>
    <n v="3243.5"/>
    <m/>
    <n v="63.974358974358999"/>
    <n v="2021"/>
    <x v="0"/>
  </r>
  <r>
    <x v="0"/>
    <x v="16"/>
    <n v="14"/>
    <n v="1448.44"/>
    <m/>
    <m/>
    <n v="1448.44"/>
    <m/>
    <n v="103.46"/>
    <n v="2021"/>
    <x v="0"/>
  </r>
  <r>
    <x v="0"/>
    <x v="17"/>
    <n v="4.5"/>
    <n v="534.66999999999996"/>
    <m/>
    <m/>
    <n v="534.66999999999996"/>
    <m/>
    <n v="118.815555555556"/>
    <n v="2021"/>
    <x v="0"/>
  </r>
  <r>
    <x v="0"/>
    <x v="18"/>
    <n v="5.9"/>
    <n v="579.07000000000005"/>
    <m/>
    <m/>
    <n v="579.07000000000005"/>
    <m/>
    <n v="98.147457627118598"/>
    <n v="2021"/>
    <x v="0"/>
  </r>
  <r>
    <x v="0"/>
    <x v="19"/>
    <n v="14"/>
    <n v="664"/>
    <m/>
    <m/>
    <n v="664"/>
    <m/>
    <n v="47.428571428571402"/>
    <n v="2021"/>
    <x v="0"/>
  </r>
  <r>
    <x v="0"/>
    <x v="20"/>
    <n v="6"/>
    <n v="454"/>
    <m/>
    <m/>
    <n v="454"/>
    <m/>
    <n v="75.6666666666667"/>
    <n v="2021"/>
    <x v="0"/>
  </r>
  <r>
    <x v="0"/>
    <x v="21"/>
    <n v="30"/>
    <n v="308.7"/>
    <n v="30"/>
    <n v="100"/>
    <m/>
    <n v="308.7"/>
    <n v="10.29"/>
    <n v="2021"/>
    <x v="1"/>
  </r>
  <r>
    <x v="0"/>
    <x v="22"/>
    <n v="0"/>
    <n v="0"/>
    <m/>
    <m/>
    <n v="0"/>
    <m/>
    <n v="0"/>
    <n v="2021"/>
    <x v="0"/>
  </r>
  <r>
    <x v="0"/>
    <x v="23"/>
    <n v="0"/>
    <n v="0"/>
    <m/>
    <m/>
    <n v="0"/>
    <m/>
    <n v="0"/>
    <n v="2021"/>
    <x v="0"/>
  </r>
  <r>
    <x v="0"/>
    <x v="24"/>
    <n v="1.27"/>
    <n v="171"/>
    <m/>
    <m/>
    <n v="171"/>
    <m/>
    <n v="134.645669291339"/>
    <n v="2021"/>
    <x v="0"/>
  </r>
  <r>
    <x v="0"/>
    <x v="25"/>
    <n v="1100"/>
    <n v="31999"/>
    <m/>
    <m/>
    <n v="31999"/>
    <m/>
    <n v="29.09"/>
    <n v="2021"/>
    <x v="0"/>
  </r>
  <r>
    <x v="0"/>
    <x v="26"/>
    <n v="456"/>
    <n v="11203.92"/>
    <m/>
    <m/>
    <n v="11203.92"/>
    <m/>
    <n v="24.57"/>
    <n v="2021"/>
    <x v="0"/>
  </r>
  <r>
    <x v="0"/>
    <x v="27"/>
    <n v="120"/>
    <n v="800"/>
    <m/>
    <m/>
    <n v="800"/>
    <m/>
    <n v="6.6666666666666696"/>
    <n v="2021"/>
    <x v="0"/>
  </r>
  <r>
    <x v="0"/>
    <x v="28"/>
    <n v="50"/>
    <n v="1671.88"/>
    <m/>
    <m/>
    <n v="1671.88"/>
    <m/>
    <n v="33.437600000000003"/>
    <n v="2021"/>
    <x v="0"/>
  </r>
  <r>
    <x v="0"/>
    <x v="29"/>
    <n v="37.5"/>
    <n v="1044.93"/>
    <m/>
    <m/>
    <n v="1044.93"/>
    <m/>
    <n v="27.864799999999999"/>
    <n v="2021"/>
    <x v="0"/>
  </r>
  <r>
    <x v="0"/>
    <x v="30"/>
    <n v="12.5"/>
    <n v="401.82"/>
    <m/>
    <m/>
    <n v="401.82"/>
    <m/>
    <n v="32.145600000000002"/>
    <n v="2021"/>
    <x v="0"/>
  </r>
  <r>
    <x v="0"/>
    <x v="31"/>
    <n v="50"/>
    <n v="1911.96"/>
    <m/>
    <m/>
    <n v="1911.96"/>
    <m/>
    <n v="38.239199999999997"/>
    <n v="2021"/>
    <x v="0"/>
  </r>
  <r>
    <x v="0"/>
    <x v="32"/>
    <n v="0"/>
    <n v="659.28"/>
    <m/>
    <m/>
    <n v="659.28"/>
    <m/>
    <n v="0"/>
    <n v="2021"/>
    <x v="0"/>
  </r>
  <r>
    <x v="0"/>
    <x v="33"/>
    <n v="6"/>
    <n v="221.13"/>
    <m/>
    <m/>
    <n v="221.13"/>
    <m/>
    <n v="36.854999999999997"/>
    <n v="2021"/>
    <x v="0"/>
  </r>
  <r>
    <x v="1"/>
    <x v="34"/>
    <m/>
    <m/>
    <m/>
    <m/>
    <m/>
    <m/>
    <m/>
    <m/>
    <x v="2"/>
  </r>
  <r>
    <x v="1"/>
    <x v="34"/>
    <m/>
    <m/>
    <m/>
    <m/>
    <m/>
    <m/>
    <m/>
    <m/>
    <x v="2"/>
  </r>
  <r>
    <x v="1"/>
    <x v="34"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86B5-7A12-4B34-B13C-A8404EE4383A}" name="Pivottabel1" cacheId="4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Q43" firstHeaderRow="1" firstDataRow="3" firstDataCol="1"/>
  <pivotFields count="11">
    <pivotField axis="axisRow" showAll="0">
      <items count="3">
        <item x="0"/>
        <item x="1"/>
        <item t="default"/>
      </items>
    </pivotField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2">
    <field x="0"/>
    <field x="1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 v="34"/>
    </i>
    <i t="grand">
      <x/>
    </i>
  </rowItems>
  <colFields count="2">
    <field x="-2"/>
    <field x="10"/>
  </colFields>
  <colItems count="16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t="grand">
      <x/>
    </i>
    <i t="grand" i="1">
      <x/>
    </i>
    <i t="grand" i="2">
      <x/>
    </i>
    <i t="grand" i="3">
      <x/>
    </i>
  </colItems>
  <dataFields count="4">
    <dataField name="Sum af Mængde (kg)" fld="2" baseField="0" baseItem="0"/>
    <dataField name="Sum af Omsætning" fld="3" baseField="0" baseItem="0"/>
    <dataField name="Sum af Oms/kg" fld="8" baseField="0" baseItem="0"/>
    <dataField name="Sum af Å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5">
  <autoFilter ref="A1:K35" xr:uid="{00000000-0009-0000-0100-000001000000}"/>
  <tableColumns count="11">
    <tableColumn id="1" xr3:uid="{00000000-0010-0000-0000-000001000000}" name="Kunder - Kunde nr og Navn"/>
    <tableColumn id="2" xr3:uid="{00000000-0010-0000-0000-000002000000}" name="Produkter - Vare nr &amp; Navn."/>
    <tableColumn id="3" xr3:uid="{00000000-0010-0000-0000-000003000000}" name="Mængde (kg)"/>
    <tableColumn id="4" xr3:uid="{00000000-0010-0000-0000-000004000000}" name="Omsætning"/>
    <tableColumn id="5" xr3:uid="{00000000-0010-0000-0000-000005000000}" name="Mængde Økologi (spisemærke)"/>
    <tableColumn id="6" xr3:uid="{00000000-0010-0000-0000-000006000000}" name="Mængde (Spisemærke) økologisk andel"/>
    <tableColumn id="7" xr3:uid="{00000000-0010-0000-0000-000007000000}" name="Omsætning ej øko"/>
    <tableColumn id="8" xr3:uid="{00000000-0010-0000-0000-000008000000}" name="Omsætning øko"/>
    <tableColumn id="9" xr3:uid="{00000000-0010-0000-0000-000009000000}" name="Oms/kg"/>
    <tableColumn id="10" xr3:uid="{00000000-0010-0000-0000-00000A000000}" name="År"/>
    <tableColumn id="11" xr3:uid="{00000000-0010-0000-0000-00000B000000}" name="Økolog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00EE-EBF8-4212-8B00-0843105D7D35}">
  <dimension ref="A1:Q43"/>
  <sheetViews>
    <sheetView tabSelected="1" workbookViewId="0">
      <selection activeCell="E1" sqref="E1"/>
    </sheetView>
  </sheetViews>
  <sheetFormatPr defaultRowHeight="15" x14ac:dyDescent="0.25"/>
  <cols>
    <col min="1" max="1" width="41.5703125" bestFit="1" customWidth="1"/>
    <col min="2" max="2" width="19.7109375" bestFit="1" customWidth="1"/>
    <col min="3" max="3" width="7.85546875" bestFit="1" customWidth="1"/>
    <col min="4" max="4" width="6" bestFit="1" customWidth="1"/>
    <col min="5" max="5" width="18" bestFit="1" customWidth="1"/>
    <col min="6" max="6" width="9" bestFit="1" customWidth="1"/>
    <col min="7" max="7" width="6" bestFit="1" customWidth="1"/>
    <col min="8" max="8" width="14.42578125" bestFit="1" customWidth="1"/>
    <col min="9" max="9" width="12" bestFit="1" customWidth="1"/>
    <col min="10" max="10" width="6" bestFit="1" customWidth="1"/>
    <col min="11" max="11" width="9.85546875" bestFit="1" customWidth="1"/>
    <col min="12" max="12" width="7.85546875" bestFit="1" customWidth="1"/>
    <col min="13" max="13" width="6" bestFit="1" customWidth="1"/>
    <col min="14" max="14" width="24.5703125" bestFit="1" customWidth="1"/>
    <col min="15" max="15" width="23" bestFit="1" customWidth="1"/>
    <col min="16" max="16" width="19.42578125" bestFit="1" customWidth="1"/>
    <col min="17" max="17" width="14.42578125" bestFit="1" customWidth="1"/>
  </cols>
  <sheetData>
    <row r="1" spans="1:17" x14ac:dyDescent="0.25">
      <c r="A1" t="s">
        <v>59</v>
      </c>
      <c r="B1" t="s">
        <v>60</v>
      </c>
    </row>
    <row r="3" spans="1:17" x14ac:dyDescent="0.25">
      <c r="B3" s="7" t="s">
        <v>54</v>
      </c>
    </row>
    <row r="4" spans="1:17" x14ac:dyDescent="0.25">
      <c r="B4" t="s">
        <v>50</v>
      </c>
      <c r="E4" t="s">
        <v>51</v>
      </c>
      <c r="H4" t="s">
        <v>52</v>
      </c>
      <c r="K4" t="s">
        <v>53</v>
      </c>
      <c r="N4" t="s">
        <v>55</v>
      </c>
      <c r="O4" t="s">
        <v>56</v>
      </c>
      <c r="P4" t="s">
        <v>57</v>
      </c>
      <c r="Q4" t="s">
        <v>58</v>
      </c>
    </row>
    <row r="5" spans="1:17" x14ac:dyDescent="0.25">
      <c r="A5" s="7" t="s">
        <v>47</v>
      </c>
      <c r="B5" t="s">
        <v>13</v>
      </c>
      <c r="C5" t="s">
        <v>10</v>
      </c>
      <c r="D5" t="s">
        <v>48</v>
      </c>
      <c r="E5" t="s">
        <v>13</v>
      </c>
      <c r="F5" t="s">
        <v>10</v>
      </c>
      <c r="G5" t="s">
        <v>48</v>
      </c>
      <c r="H5" t="s">
        <v>13</v>
      </c>
      <c r="I5" t="s">
        <v>10</v>
      </c>
      <c r="J5" t="s">
        <v>48</v>
      </c>
      <c r="K5" t="s">
        <v>13</v>
      </c>
      <c r="L5" t="s">
        <v>10</v>
      </c>
      <c r="M5" t="s">
        <v>48</v>
      </c>
    </row>
    <row r="6" spans="1:17" x14ac:dyDescent="0.25">
      <c r="A6" s="8" t="s">
        <v>11</v>
      </c>
      <c r="B6" s="10">
        <v>2143.37</v>
      </c>
      <c r="C6" s="10">
        <v>2135</v>
      </c>
      <c r="D6" s="10"/>
      <c r="E6" s="10">
        <v>64841.089999999989</v>
      </c>
      <c r="F6" s="10">
        <v>28286.63</v>
      </c>
      <c r="G6" s="10"/>
      <c r="H6" s="10">
        <v>1073.4511462102773</v>
      </c>
      <c r="I6" s="10">
        <v>258.79510857142861</v>
      </c>
      <c r="J6" s="10"/>
      <c r="K6" s="10">
        <v>48504</v>
      </c>
      <c r="L6" s="10">
        <v>20210</v>
      </c>
      <c r="M6" s="10"/>
      <c r="N6" s="10">
        <v>4278.37</v>
      </c>
      <c r="O6" s="10">
        <v>93127.720000000016</v>
      </c>
      <c r="P6" s="10">
        <v>1332.2462547817058</v>
      </c>
      <c r="Q6" s="10">
        <v>68714</v>
      </c>
    </row>
    <row r="7" spans="1:17" x14ac:dyDescent="0.25">
      <c r="A7" s="9" t="s">
        <v>12</v>
      </c>
      <c r="B7" s="10">
        <v>10</v>
      </c>
      <c r="C7" s="10"/>
      <c r="D7" s="10"/>
      <c r="E7" s="10">
        <v>445.94</v>
      </c>
      <c r="F7" s="10"/>
      <c r="G7" s="10"/>
      <c r="H7" s="10">
        <v>44.594000000000001</v>
      </c>
      <c r="I7" s="10"/>
      <c r="J7" s="10"/>
      <c r="K7" s="10">
        <v>2021</v>
      </c>
      <c r="L7" s="10"/>
      <c r="M7" s="10"/>
      <c r="N7" s="10">
        <v>10</v>
      </c>
      <c r="O7" s="10">
        <v>445.94</v>
      </c>
      <c r="P7" s="10">
        <v>44.594000000000001</v>
      </c>
      <c r="Q7" s="10">
        <v>2021</v>
      </c>
    </row>
    <row r="8" spans="1:17" x14ac:dyDescent="0.25">
      <c r="A8" s="9" t="s">
        <v>14</v>
      </c>
      <c r="B8" s="10"/>
      <c r="C8" s="10">
        <v>25</v>
      </c>
      <c r="D8" s="10"/>
      <c r="E8" s="10"/>
      <c r="F8" s="10">
        <v>159.26</v>
      </c>
      <c r="G8" s="10"/>
      <c r="H8" s="10"/>
      <c r="I8" s="10">
        <v>6.3704000000000001</v>
      </c>
      <c r="J8" s="10"/>
      <c r="K8" s="10"/>
      <c r="L8" s="10">
        <v>2021</v>
      </c>
      <c r="M8" s="10"/>
      <c r="N8" s="10">
        <v>25</v>
      </c>
      <c r="O8" s="10">
        <v>159.26</v>
      </c>
      <c r="P8" s="10">
        <v>6.3704000000000001</v>
      </c>
      <c r="Q8" s="10">
        <v>2021</v>
      </c>
    </row>
    <row r="9" spans="1:17" x14ac:dyDescent="0.25">
      <c r="A9" s="9" t="s">
        <v>15</v>
      </c>
      <c r="B9" s="10"/>
      <c r="C9" s="10">
        <v>1750</v>
      </c>
      <c r="D9" s="10"/>
      <c r="E9" s="10"/>
      <c r="F9" s="10">
        <v>21225.94</v>
      </c>
      <c r="G9" s="10"/>
      <c r="H9" s="10"/>
      <c r="I9" s="10">
        <v>12.129108571428601</v>
      </c>
      <c r="J9" s="10"/>
      <c r="K9" s="10"/>
      <c r="L9" s="10">
        <v>2021</v>
      </c>
      <c r="M9" s="10"/>
      <c r="N9" s="10">
        <v>1750</v>
      </c>
      <c r="O9" s="10">
        <v>21225.94</v>
      </c>
      <c r="P9" s="10">
        <v>12.129108571428601</v>
      </c>
      <c r="Q9" s="10">
        <v>2021</v>
      </c>
    </row>
    <row r="10" spans="1:17" x14ac:dyDescent="0.25">
      <c r="A10" s="9" t="s">
        <v>16</v>
      </c>
      <c r="B10" s="10"/>
      <c r="C10" s="10">
        <v>25</v>
      </c>
      <c r="D10" s="10"/>
      <c r="E10" s="10"/>
      <c r="F10" s="10">
        <v>371.08</v>
      </c>
      <c r="G10" s="10"/>
      <c r="H10" s="10"/>
      <c r="I10" s="10">
        <v>14.8432</v>
      </c>
      <c r="J10" s="10"/>
      <c r="K10" s="10"/>
      <c r="L10" s="10">
        <v>2021</v>
      </c>
      <c r="M10" s="10"/>
      <c r="N10" s="10">
        <v>25</v>
      </c>
      <c r="O10" s="10">
        <v>371.08</v>
      </c>
      <c r="P10" s="10">
        <v>14.8432</v>
      </c>
      <c r="Q10" s="10">
        <v>2021</v>
      </c>
    </row>
    <row r="11" spans="1:17" x14ac:dyDescent="0.25">
      <c r="A11" s="9" t="s">
        <v>17</v>
      </c>
      <c r="B11" s="10"/>
      <c r="C11" s="10">
        <v>75</v>
      </c>
      <c r="D11" s="10"/>
      <c r="E11" s="10"/>
      <c r="F11" s="10">
        <v>863.58</v>
      </c>
      <c r="G11" s="10"/>
      <c r="H11" s="10"/>
      <c r="I11" s="10">
        <v>11.5144</v>
      </c>
      <c r="J11" s="10"/>
      <c r="K11" s="10"/>
      <c r="L11" s="10">
        <v>2021</v>
      </c>
      <c r="M11" s="10"/>
      <c r="N11" s="10">
        <v>75</v>
      </c>
      <c r="O11" s="10">
        <v>863.58</v>
      </c>
      <c r="P11" s="10">
        <v>11.5144</v>
      </c>
      <c r="Q11" s="10">
        <v>2021</v>
      </c>
    </row>
    <row r="12" spans="1:17" x14ac:dyDescent="0.25">
      <c r="A12" s="9" t="s">
        <v>18</v>
      </c>
      <c r="B12" s="10"/>
      <c r="C12" s="10">
        <v>75</v>
      </c>
      <c r="D12" s="10"/>
      <c r="E12" s="10"/>
      <c r="F12" s="10">
        <v>1040.3399999999999</v>
      </c>
      <c r="G12" s="10"/>
      <c r="H12" s="10"/>
      <c r="I12" s="10">
        <v>13.8712</v>
      </c>
      <c r="J12" s="10"/>
      <c r="K12" s="10"/>
      <c r="L12" s="10">
        <v>2021</v>
      </c>
      <c r="M12" s="10"/>
      <c r="N12" s="10">
        <v>75</v>
      </c>
      <c r="O12" s="10">
        <v>1040.3399999999999</v>
      </c>
      <c r="P12" s="10">
        <v>13.8712</v>
      </c>
      <c r="Q12" s="10">
        <v>2021</v>
      </c>
    </row>
    <row r="13" spans="1:17" x14ac:dyDescent="0.25">
      <c r="A13" s="9" t="s">
        <v>19</v>
      </c>
      <c r="B13" s="10"/>
      <c r="C13" s="10">
        <v>100</v>
      </c>
      <c r="D13" s="10"/>
      <c r="E13" s="10"/>
      <c r="F13" s="10">
        <v>1595.68</v>
      </c>
      <c r="G13" s="10"/>
      <c r="H13" s="10"/>
      <c r="I13" s="10">
        <v>15.956799999999999</v>
      </c>
      <c r="J13" s="10"/>
      <c r="K13" s="10"/>
      <c r="L13" s="10">
        <v>2021</v>
      </c>
      <c r="M13" s="10"/>
      <c r="N13" s="10">
        <v>100</v>
      </c>
      <c r="O13" s="10">
        <v>1595.68</v>
      </c>
      <c r="P13" s="10">
        <v>15.956799999999999</v>
      </c>
      <c r="Q13" s="10">
        <v>2021</v>
      </c>
    </row>
    <row r="14" spans="1:17" x14ac:dyDescent="0.25">
      <c r="A14" s="9" t="s">
        <v>20</v>
      </c>
      <c r="B14" s="10"/>
      <c r="C14" s="10">
        <v>25</v>
      </c>
      <c r="D14" s="10"/>
      <c r="E14" s="10"/>
      <c r="F14" s="10">
        <v>281.75</v>
      </c>
      <c r="G14" s="10"/>
      <c r="H14" s="10"/>
      <c r="I14" s="10">
        <v>11.27</v>
      </c>
      <c r="J14" s="10"/>
      <c r="K14" s="10"/>
      <c r="L14" s="10">
        <v>2021</v>
      </c>
      <c r="M14" s="10"/>
      <c r="N14" s="10">
        <v>25</v>
      </c>
      <c r="O14" s="10">
        <v>281.75</v>
      </c>
      <c r="P14" s="10">
        <v>11.27</v>
      </c>
      <c r="Q14" s="10">
        <v>2021</v>
      </c>
    </row>
    <row r="15" spans="1:17" x14ac:dyDescent="0.25">
      <c r="A15" s="9" t="s">
        <v>21</v>
      </c>
      <c r="B15" s="10"/>
      <c r="C15" s="10">
        <v>20</v>
      </c>
      <c r="D15" s="10"/>
      <c r="E15" s="10"/>
      <c r="F15" s="10">
        <v>1629.6</v>
      </c>
      <c r="G15" s="10"/>
      <c r="H15" s="10"/>
      <c r="I15" s="10">
        <v>81.48</v>
      </c>
      <c r="J15" s="10"/>
      <c r="K15" s="10"/>
      <c r="L15" s="10">
        <v>2021</v>
      </c>
      <c r="M15" s="10"/>
      <c r="N15" s="10">
        <v>20</v>
      </c>
      <c r="O15" s="10">
        <v>1629.6</v>
      </c>
      <c r="P15" s="10">
        <v>81.48</v>
      </c>
      <c r="Q15" s="10">
        <v>2021</v>
      </c>
    </row>
    <row r="16" spans="1:17" x14ac:dyDescent="0.25">
      <c r="A16" s="9" t="s">
        <v>22</v>
      </c>
      <c r="B16" s="10"/>
      <c r="C16" s="10">
        <v>10</v>
      </c>
      <c r="D16" s="10"/>
      <c r="E16" s="10"/>
      <c r="F16" s="10">
        <v>810.7</v>
      </c>
      <c r="G16" s="10"/>
      <c r="H16" s="10"/>
      <c r="I16" s="10">
        <v>81.069999999999993</v>
      </c>
      <c r="J16" s="10"/>
      <c r="K16" s="10"/>
      <c r="L16" s="10">
        <v>2021</v>
      </c>
      <c r="M16" s="10"/>
      <c r="N16" s="10">
        <v>10</v>
      </c>
      <c r="O16" s="10">
        <v>810.7</v>
      </c>
      <c r="P16" s="10">
        <v>81.069999999999993</v>
      </c>
      <c r="Q16" s="10">
        <v>2021</v>
      </c>
    </row>
    <row r="17" spans="1:17" x14ac:dyDescent="0.25">
      <c r="A17" s="9" t="s">
        <v>23</v>
      </c>
      <c r="B17" s="10">
        <v>50</v>
      </c>
      <c r="C17" s="10"/>
      <c r="D17" s="10"/>
      <c r="E17" s="10">
        <v>2805.5</v>
      </c>
      <c r="F17" s="10"/>
      <c r="G17" s="10"/>
      <c r="H17" s="10">
        <v>56.11</v>
      </c>
      <c r="I17" s="10"/>
      <c r="J17" s="10"/>
      <c r="K17" s="10">
        <v>2021</v>
      </c>
      <c r="L17" s="10"/>
      <c r="M17" s="10"/>
      <c r="N17" s="10">
        <v>50</v>
      </c>
      <c r="O17" s="10">
        <v>2805.5</v>
      </c>
      <c r="P17" s="10">
        <v>56.11</v>
      </c>
      <c r="Q17" s="10">
        <v>2021</v>
      </c>
    </row>
    <row r="18" spans="1:17" x14ac:dyDescent="0.25">
      <c r="A18" s="9" t="s">
        <v>24</v>
      </c>
      <c r="B18" s="10">
        <v>25</v>
      </c>
      <c r="C18" s="10"/>
      <c r="D18" s="10"/>
      <c r="E18" s="10">
        <v>623.75</v>
      </c>
      <c r="F18" s="10"/>
      <c r="G18" s="10"/>
      <c r="H18" s="10">
        <v>24.95</v>
      </c>
      <c r="I18" s="10"/>
      <c r="J18" s="10"/>
      <c r="K18" s="10">
        <v>2021</v>
      </c>
      <c r="L18" s="10"/>
      <c r="M18" s="10"/>
      <c r="N18" s="10">
        <v>25</v>
      </c>
      <c r="O18" s="10">
        <v>623.75</v>
      </c>
      <c r="P18" s="10">
        <v>24.95</v>
      </c>
      <c r="Q18" s="10">
        <v>2021</v>
      </c>
    </row>
    <row r="19" spans="1:17" x14ac:dyDescent="0.25">
      <c r="A19" s="9" t="s">
        <v>25</v>
      </c>
      <c r="B19" s="10">
        <v>10</v>
      </c>
      <c r="C19" s="10"/>
      <c r="D19" s="10"/>
      <c r="E19" s="10">
        <v>210</v>
      </c>
      <c r="F19" s="10"/>
      <c r="G19" s="10"/>
      <c r="H19" s="10">
        <v>21</v>
      </c>
      <c r="I19" s="10"/>
      <c r="J19" s="10"/>
      <c r="K19" s="10">
        <v>2021</v>
      </c>
      <c r="L19" s="10"/>
      <c r="M19" s="10"/>
      <c r="N19" s="10">
        <v>10</v>
      </c>
      <c r="O19" s="10">
        <v>210</v>
      </c>
      <c r="P19" s="10">
        <v>21</v>
      </c>
      <c r="Q19" s="10">
        <v>2021</v>
      </c>
    </row>
    <row r="20" spans="1:17" x14ac:dyDescent="0.25">
      <c r="A20" s="9" t="s">
        <v>26</v>
      </c>
      <c r="B20" s="10">
        <v>70</v>
      </c>
      <c r="C20" s="10"/>
      <c r="D20" s="10"/>
      <c r="E20" s="10">
        <v>3352.3</v>
      </c>
      <c r="F20" s="10"/>
      <c r="G20" s="10"/>
      <c r="H20" s="10">
        <v>47.89</v>
      </c>
      <c r="I20" s="10"/>
      <c r="J20" s="10"/>
      <c r="K20" s="10">
        <v>2021</v>
      </c>
      <c r="L20" s="10"/>
      <c r="M20" s="10"/>
      <c r="N20" s="10">
        <v>70</v>
      </c>
      <c r="O20" s="10">
        <v>3352.3</v>
      </c>
      <c r="P20" s="10">
        <v>47.89</v>
      </c>
      <c r="Q20" s="10">
        <v>2021</v>
      </c>
    </row>
    <row r="21" spans="1:17" x14ac:dyDescent="0.25">
      <c r="A21" s="9" t="s">
        <v>27</v>
      </c>
      <c r="B21" s="10">
        <v>50</v>
      </c>
      <c r="C21" s="10"/>
      <c r="D21" s="10"/>
      <c r="E21" s="10">
        <v>395</v>
      </c>
      <c r="F21" s="10"/>
      <c r="G21" s="10"/>
      <c r="H21" s="10">
        <v>7.9</v>
      </c>
      <c r="I21" s="10"/>
      <c r="J21" s="10"/>
      <c r="K21" s="10">
        <v>2021</v>
      </c>
      <c r="L21" s="10"/>
      <c r="M21" s="10"/>
      <c r="N21" s="10">
        <v>50</v>
      </c>
      <c r="O21" s="10">
        <v>395</v>
      </c>
      <c r="P21" s="10">
        <v>7.9</v>
      </c>
      <c r="Q21" s="10">
        <v>2021</v>
      </c>
    </row>
    <row r="22" spans="1:17" x14ac:dyDescent="0.25">
      <c r="A22" s="9" t="s">
        <v>28</v>
      </c>
      <c r="B22" s="10">
        <v>50.7</v>
      </c>
      <c r="C22" s="10"/>
      <c r="D22" s="10"/>
      <c r="E22" s="10">
        <v>3243.5</v>
      </c>
      <c r="F22" s="10"/>
      <c r="G22" s="10"/>
      <c r="H22" s="10">
        <v>63.974358974358999</v>
      </c>
      <c r="I22" s="10"/>
      <c r="J22" s="10"/>
      <c r="K22" s="10">
        <v>2021</v>
      </c>
      <c r="L22" s="10"/>
      <c r="M22" s="10"/>
      <c r="N22" s="10">
        <v>50.7</v>
      </c>
      <c r="O22" s="10">
        <v>3243.5</v>
      </c>
      <c r="P22" s="10">
        <v>63.974358974358999</v>
      </c>
      <c r="Q22" s="10">
        <v>2021</v>
      </c>
    </row>
    <row r="23" spans="1:17" x14ac:dyDescent="0.25">
      <c r="A23" s="9" t="s">
        <v>29</v>
      </c>
      <c r="B23" s="10">
        <v>14</v>
      </c>
      <c r="C23" s="10"/>
      <c r="D23" s="10"/>
      <c r="E23" s="10">
        <v>1448.44</v>
      </c>
      <c r="F23" s="10"/>
      <c r="G23" s="10"/>
      <c r="H23" s="10">
        <v>103.46</v>
      </c>
      <c r="I23" s="10"/>
      <c r="J23" s="10"/>
      <c r="K23" s="10">
        <v>2021</v>
      </c>
      <c r="L23" s="10"/>
      <c r="M23" s="10"/>
      <c r="N23" s="10">
        <v>14</v>
      </c>
      <c r="O23" s="10">
        <v>1448.44</v>
      </c>
      <c r="P23" s="10">
        <v>103.46</v>
      </c>
      <c r="Q23" s="10">
        <v>2021</v>
      </c>
    </row>
    <row r="24" spans="1:17" x14ac:dyDescent="0.25">
      <c r="A24" s="9" t="s">
        <v>30</v>
      </c>
      <c r="B24" s="10">
        <v>4.5</v>
      </c>
      <c r="C24" s="10"/>
      <c r="D24" s="10"/>
      <c r="E24" s="10">
        <v>534.66999999999996</v>
      </c>
      <c r="F24" s="10"/>
      <c r="G24" s="10"/>
      <c r="H24" s="10">
        <v>118.815555555556</v>
      </c>
      <c r="I24" s="10"/>
      <c r="J24" s="10"/>
      <c r="K24" s="10">
        <v>2021</v>
      </c>
      <c r="L24" s="10"/>
      <c r="M24" s="10"/>
      <c r="N24" s="10">
        <v>4.5</v>
      </c>
      <c r="O24" s="10">
        <v>534.66999999999996</v>
      </c>
      <c r="P24" s="10">
        <v>118.815555555556</v>
      </c>
      <c r="Q24" s="10">
        <v>2021</v>
      </c>
    </row>
    <row r="25" spans="1:17" x14ac:dyDescent="0.25">
      <c r="A25" s="9" t="s">
        <v>31</v>
      </c>
      <c r="B25" s="10">
        <v>5.9</v>
      </c>
      <c r="C25" s="10"/>
      <c r="D25" s="10"/>
      <c r="E25" s="10">
        <v>579.07000000000005</v>
      </c>
      <c r="F25" s="10"/>
      <c r="G25" s="10"/>
      <c r="H25" s="10">
        <v>98.147457627118598</v>
      </c>
      <c r="I25" s="10"/>
      <c r="J25" s="10"/>
      <c r="K25" s="10">
        <v>2021</v>
      </c>
      <c r="L25" s="10"/>
      <c r="M25" s="10"/>
      <c r="N25" s="10">
        <v>5.9</v>
      </c>
      <c r="O25" s="10">
        <v>579.07000000000005</v>
      </c>
      <c r="P25" s="10">
        <v>98.147457627118598</v>
      </c>
      <c r="Q25" s="10">
        <v>2021</v>
      </c>
    </row>
    <row r="26" spans="1:17" x14ac:dyDescent="0.25">
      <c r="A26" s="9" t="s">
        <v>32</v>
      </c>
      <c r="B26" s="10">
        <v>14</v>
      </c>
      <c r="C26" s="10"/>
      <c r="D26" s="10"/>
      <c r="E26" s="10">
        <v>664</v>
      </c>
      <c r="F26" s="10"/>
      <c r="G26" s="10"/>
      <c r="H26" s="10">
        <v>47.428571428571402</v>
      </c>
      <c r="I26" s="10"/>
      <c r="J26" s="10"/>
      <c r="K26" s="10">
        <v>2021</v>
      </c>
      <c r="L26" s="10"/>
      <c r="M26" s="10"/>
      <c r="N26" s="10">
        <v>14</v>
      </c>
      <c r="O26" s="10">
        <v>664</v>
      </c>
      <c r="P26" s="10">
        <v>47.428571428571402</v>
      </c>
      <c r="Q26" s="10">
        <v>2021</v>
      </c>
    </row>
    <row r="27" spans="1:17" x14ac:dyDescent="0.25">
      <c r="A27" s="9" t="s">
        <v>33</v>
      </c>
      <c r="B27" s="10">
        <v>6</v>
      </c>
      <c r="C27" s="10"/>
      <c r="D27" s="10"/>
      <c r="E27" s="10">
        <v>454</v>
      </c>
      <c r="F27" s="10"/>
      <c r="G27" s="10"/>
      <c r="H27" s="10">
        <v>75.6666666666667</v>
      </c>
      <c r="I27" s="10"/>
      <c r="J27" s="10"/>
      <c r="K27" s="10">
        <v>2021</v>
      </c>
      <c r="L27" s="10"/>
      <c r="M27" s="10"/>
      <c r="N27" s="10">
        <v>6</v>
      </c>
      <c r="O27" s="10">
        <v>454</v>
      </c>
      <c r="P27" s="10">
        <v>75.6666666666667</v>
      </c>
      <c r="Q27" s="10">
        <v>2021</v>
      </c>
    </row>
    <row r="28" spans="1:17" x14ac:dyDescent="0.25">
      <c r="A28" s="9" t="s">
        <v>34</v>
      </c>
      <c r="B28" s="10"/>
      <c r="C28" s="10">
        <v>30</v>
      </c>
      <c r="D28" s="10"/>
      <c r="E28" s="10"/>
      <c r="F28" s="10">
        <v>308.7</v>
      </c>
      <c r="G28" s="10"/>
      <c r="H28" s="10"/>
      <c r="I28" s="10">
        <v>10.29</v>
      </c>
      <c r="J28" s="10"/>
      <c r="K28" s="10"/>
      <c r="L28" s="10">
        <v>2021</v>
      </c>
      <c r="M28" s="10"/>
      <c r="N28" s="10">
        <v>30</v>
      </c>
      <c r="O28" s="10">
        <v>308.7</v>
      </c>
      <c r="P28" s="10">
        <v>10.29</v>
      </c>
      <c r="Q28" s="10">
        <v>2021</v>
      </c>
    </row>
    <row r="29" spans="1:17" x14ac:dyDescent="0.25">
      <c r="A29" s="9" t="s">
        <v>35</v>
      </c>
      <c r="B29" s="10">
        <v>0</v>
      </c>
      <c r="C29" s="10"/>
      <c r="D29" s="10"/>
      <c r="E29" s="10">
        <v>0</v>
      </c>
      <c r="F29" s="10"/>
      <c r="G29" s="10"/>
      <c r="H29" s="10">
        <v>0</v>
      </c>
      <c r="I29" s="10"/>
      <c r="J29" s="10"/>
      <c r="K29" s="10">
        <v>2021</v>
      </c>
      <c r="L29" s="10"/>
      <c r="M29" s="10"/>
      <c r="N29" s="10">
        <v>0</v>
      </c>
      <c r="O29" s="10">
        <v>0</v>
      </c>
      <c r="P29" s="10">
        <v>0</v>
      </c>
      <c r="Q29" s="10">
        <v>2021</v>
      </c>
    </row>
    <row r="30" spans="1:17" x14ac:dyDescent="0.25">
      <c r="A30" s="9" t="s">
        <v>36</v>
      </c>
      <c r="B30" s="10">
        <v>0</v>
      </c>
      <c r="C30" s="10"/>
      <c r="D30" s="10"/>
      <c r="E30" s="10">
        <v>0</v>
      </c>
      <c r="F30" s="10"/>
      <c r="G30" s="10"/>
      <c r="H30" s="10">
        <v>0</v>
      </c>
      <c r="I30" s="10"/>
      <c r="J30" s="10"/>
      <c r="K30" s="10">
        <v>2021</v>
      </c>
      <c r="L30" s="10"/>
      <c r="M30" s="10"/>
      <c r="N30" s="10">
        <v>0</v>
      </c>
      <c r="O30" s="10">
        <v>0</v>
      </c>
      <c r="P30" s="10">
        <v>0</v>
      </c>
      <c r="Q30" s="10">
        <v>2021</v>
      </c>
    </row>
    <row r="31" spans="1:17" x14ac:dyDescent="0.25">
      <c r="A31" s="9" t="s">
        <v>37</v>
      </c>
      <c r="B31" s="10">
        <v>1.27</v>
      </c>
      <c r="C31" s="10"/>
      <c r="D31" s="10"/>
      <c r="E31" s="10">
        <v>171</v>
      </c>
      <c r="F31" s="10"/>
      <c r="G31" s="10"/>
      <c r="H31" s="10">
        <v>134.645669291339</v>
      </c>
      <c r="I31" s="10"/>
      <c r="J31" s="10"/>
      <c r="K31" s="10">
        <v>2021</v>
      </c>
      <c r="L31" s="10"/>
      <c r="M31" s="10"/>
      <c r="N31" s="10">
        <v>1.27</v>
      </c>
      <c r="O31" s="10">
        <v>171</v>
      </c>
      <c r="P31" s="10">
        <v>134.645669291339</v>
      </c>
      <c r="Q31" s="10">
        <v>2021</v>
      </c>
    </row>
    <row r="32" spans="1:17" x14ac:dyDescent="0.25">
      <c r="A32" s="9" t="s">
        <v>38</v>
      </c>
      <c r="B32" s="10">
        <v>1100</v>
      </c>
      <c r="C32" s="10"/>
      <c r="D32" s="10"/>
      <c r="E32" s="10">
        <v>31999</v>
      </c>
      <c r="F32" s="10"/>
      <c r="G32" s="10"/>
      <c r="H32" s="10">
        <v>29.09</v>
      </c>
      <c r="I32" s="10"/>
      <c r="J32" s="10"/>
      <c r="K32" s="10">
        <v>2021</v>
      </c>
      <c r="L32" s="10"/>
      <c r="M32" s="10"/>
      <c r="N32" s="10">
        <v>1100</v>
      </c>
      <c r="O32" s="10">
        <v>31999</v>
      </c>
      <c r="P32" s="10">
        <v>29.09</v>
      </c>
      <c r="Q32" s="10">
        <v>2021</v>
      </c>
    </row>
    <row r="33" spans="1:17" x14ac:dyDescent="0.25">
      <c r="A33" s="9" t="s">
        <v>39</v>
      </c>
      <c r="B33" s="10">
        <v>456</v>
      </c>
      <c r="C33" s="10"/>
      <c r="D33" s="10"/>
      <c r="E33" s="10">
        <v>11203.92</v>
      </c>
      <c r="F33" s="10"/>
      <c r="G33" s="10"/>
      <c r="H33" s="10">
        <v>24.57</v>
      </c>
      <c r="I33" s="10"/>
      <c r="J33" s="10"/>
      <c r="K33" s="10">
        <v>2021</v>
      </c>
      <c r="L33" s="10"/>
      <c r="M33" s="10"/>
      <c r="N33" s="10">
        <v>456</v>
      </c>
      <c r="O33" s="10">
        <v>11203.92</v>
      </c>
      <c r="P33" s="10">
        <v>24.57</v>
      </c>
      <c r="Q33" s="10">
        <v>2021</v>
      </c>
    </row>
    <row r="34" spans="1:17" x14ac:dyDescent="0.25">
      <c r="A34" s="9" t="s">
        <v>40</v>
      </c>
      <c r="B34" s="10">
        <v>120</v>
      </c>
      <c r="C34" s="10"/>
      <c r="D34" s="10"/>
      <c r="E34" s="10">
        <v>800</v>
      </c>
      <c r="F34" s="10"/>
      <c r="G34" s="10"/>
      <c r="H34" s="10">
        <v>6.6666666666666696</v>
      </c>
      <c r="I34" s="10"/>
      <c r="J34" s="10"/>
      <c r="K34" s="10">
        <v>2021</v>
      </c>
      <c r="L34" s="10"/>
      <c r="M34" s="10"/>
      <c r="N34" s="10">
        <v>120</v>
      </c>
      <c r="O34" s="10">
        <v>800</v>
      </c>
      <c r="P34" s="10">
        <v>6.6666666666666696</v>
      </c>
      <c r="Q34" s="10">
        <v>2021</v>
      </c>
    </row>
    <row r="35" spans="1:17" x14ac:dyDescent="0.25">
      <c r="A35" s="9" t="s">
        <v>41</v>
      </c>
      <c r="B35" s="10">
        <v>50</v>
      </c>
      <c r="C35" s="10"/>
      <c r="D35" s="10"/>
      <c r="E35" s="10">
        <v>1671.88</v>
      </c>
      <c r="F35" s="10"/>
      <c r="G35" s="10"/>
      <c r="H35" s="10">
        <v>33.437600000000003</v>
      </c>
      <c r="I35" s="10"/>
      <c r="J35" s="10"/>
      <c r="K35" s="10">
        <v>2021</v>
      </c>
      <c r="L35" s="10"/>
      <c r="M35" s="10"/>
      <c r="N35" s="10">
        <v>50</v>
      </c>
      <c r="O35" s="10">
        <v>1671.88</v>
      </c>
      <c r="P35" s="10">
        <v>33.437600000000003</v>
      </c>
      <c r="Q35" s="10">
        <v>2021</v>
      </c>
    </row>
    <row r="36" spans="1:17" x14ac:dyDescent="0.25">
      <c r="A36" s="9" t="s">
        <v>42</v>
      </c>
      <c r="B36" s="10">
        <v>37.5</v>
      </c>
      <c r="C36" s="10"/>
      <c r="D36" s="10"/>
      <c r="E36" s="10">
        <v>1044.93</v>
      </c>
      <c r="F36" s="10"/>
      <c r="G36" s="10"/>
      <c r="H36" s="10">
        <v>27.864799999999999</v>
      </c>
      <c r="I36" s="10"/>
      <c r="J36" s="10"/>
      <c r="K36" s="10">
        <v>2021</v>
      </c>
      <c r="L36" s="10"/>
      <c r="M36" s="10"/>
      <c r="N36" s="10">
        <v>37.5</v>
      </c>
      <c r="O36" s="10">
        <v>1044.93</v>
      </c>
      <c r="P36" s="10">
        <v>27.864799999999999</v>
      </c>
      <c r="Q36" s="10">
        <v>2021</v>
      </c>
    </row>
    <row r="37" spans="1:17" x14ac:dyDescent="0.25">
      <c r="A37" s="9" t="s">
        <v>43</v>
      </c>
      <c r="B37" s="10">
        <v>12.5</v>
      </c>
      <c r="C37" s="10"/>
      <c r="D37" s="10"/>
      <c r="E37" s="10">
        <v>401.82</v>
      </c>
      <c r="F37" s="10"/>
      <c r="G37" s="10"/>
      <c r="H37" s="10">
        <v>32.145600000000002</v>
      </c>
      <c r="I37" s="10"/>
      <c r="J37" s="10"/>
      <c r="K37" s="10">
        <v>2021</v>
      </c>
      <c r="L37" s="10"/>
      <c r="M37" s="10"/>
      <c r="N37" s="10">
        <v>12.5</v>
      </c>
      <c r="O37" s="10">
        <v>401.82</v>
      </c>
      <c r="P37" s="10">
        <v>32.145600000000002</v>
      </c>
      <c r="Q37" s="10">
        <v>2021</v>
      </c>
    </row>
    <row r="38" spans="1:17" x14ac:dyDescent="0.25">
      <c r="A38" s="9" t="s">
        <v>44</v>
      </c>
      <c r="B38" s="10">
        <v>50</v>
      </c>
      <c r="C38" s="10"/>
      <c r="D38" s="10"/>
      <c r="E38" s="10">
        <v>1911.96</v>
      </c>
      <c r="F38" s="10"/>
      <c r="G38" s="10"/>
      <c r="H38" s="10">
        <v>38.239199999999997</v>
      </c>
      <c r="I38" s="10"/>
      <c r="J38" s="10"/>
      <c r="K38" s="10">
        <v>2021</v>
      </c>
      <c r="L38" s="10"/>
      <c r="M38" s="10"/>
      <c r="N38" s="10">
        <v>50</v>
      </c>
      <c r="O38" s="10">
        <v>1911.96</v>
      </c>
      <c r="P38" s="10">
        <v>38.239199999999997</v>
      </c>
      <c r="Q38" s="10">
        <v>2021</v>
      </c>
    </row>
    <row r="39" spans="1:17" x14ac:dyDescent="0.25">
      <c r="A39" s="9" t="s">
        <v>45</v>
      </c>
      <c r="B39" s="10">
        <v>0</v>
      </c>
      <c r="C39" s="10"/>
      <c r="D39" s="10"/>
      <c r="E39" s="10">
        <v>659.28</v>
      </c>
      <c r="F39" s="10"/>
      <c r="G39" s="10"/>
      <c r="H39" s="10">
        <v>0</v>
      </c>
      <c r="I39" s="10"/>
      <c r="J39" s="10"/>
      <c r="K39" s="10">
        <v>2021</v>
      </c>
      <c r="L39" s="10"/>
      <c r="M39" s="10"/>
      <c r="N39" s="10">
        <v>0</v>
      </c>
      <c r="O39" s="10">
        <v>659.28</v>
      </c>
      <c r="P39" s="10">
        <v>0</v>
      </c>
      <c r="Q39" s="10">
        <v>2021</v>
      </c>
    </row>
    <row r="40" spans="1:17" x14ac:dyDescent="0.25">
      <c r="A40" s="9" t="s">
        <v>46</v>
      </c>
      <c r="B40" s="10">
        <v>6</v>
      </c>
      <c r="C40" s="10"/>
      <c r="D40" s="10"/>
      <c r="E40" s="10">
        <v>221.13</v>
      </c>
      <c r="F40" s="10"/>
      <c r="G40" s="10"/>
      <c r="H40" s="10">
        <v>36.854999999999997</v>
      </c>
      <c r="I40" s="10"/>
      <c r="J40" s="10"/>
      <c r="K40" s="10">
        <v>2021</v>
      </c>
      <c r="L40" s="10"/>
      <c r="M40" s="10"/>
      <c r="N40" s="10">
        <v>6</v>
      </c>
      <c r="O40" s="10">
        <v>221.13</v>
      </c>
      <c r="P40" s="10">
        <v>36.854999999999997</v>
      </c>
      <c r="Q40" s="10">
        <v>2021</v>
      </c>
    </row>
    <row r="41" spans="1:17" x14ac:dyDescent="0.25">
      <c r="A41" s="8" t="s">
        <v>48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25">
      <c r="A42" s="9" t="s">
        <v>48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25">
      <c r="A43" s="8" t="s">
        <v>49</v>
      </c>
      <c r="B43" s="10">
        <v>2143.37</v>
      </c>
      <c r="C43" s="10">
        <v>2135</v>
      </c>
      <c r="D43" s="10"/>
      <c r="E43" s="10">
        <v>64841.089999999989</v>
      </c>
      <c r="F43" s="10">
        <v>28286.63</v>
      </c>
      <c r="G43" s="10"/>
      <c r="H43" s="10">
        <v>1073.4511462102773</v>
      </c>
      <c r="I43" s="10">
        <v>258.79510857142861</v>
      </c>
      <c r="J43" s="10"/>
      <c r="K43" s="10">
        <v>48504</v>
      </c>
      <c r="L43" s="10">
        <v>20210</v>
      </c>
      <c r="M43" s="10"/>
      <c r="N43" s="10">
        <v>4278.37</v>
      </c>
      <c r="O43" s="10">
        <v>93127.720000000016</v>
      </c>
      <c r="P43" s="10">
        <v>1332.2462547817058</v>
      </c>
      <c r="Q43" s="10">
        <v>68714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s="1">
        <v>10</v>
      </c>
      <c r="D2" s="2">
        <v>445.94</v>
      </c>
      <c r="G2">
        <v>445.94</v>
      </c>
      <c r="I2" s="3">
        <v>44.594000000000001</v>
      </c>
      <c r="J2" s="4">
        <v>2021</v>
      </c>
      <c r="K2" t="s">
        <v>13</v>
      </c>
    </row>
    <row r="3" spans="1:11" x14ac:dyDescent="0.25">
      <c r="A3" t="s">
        <v>11</v>
      </c>
      <c r="B3" t="s">
        <v>14</v>
      </c>
      <c r="C3" s="1">
        <v>25</v>
      </c>
      <c r="D3" s="2">
        <v>159.26</v>
      </c>
      <c r="E3" s="5">
        <v>25</v>
      </c>
      <c r="F3" s="6">
        <v>100</v>
      </c>
      <c r="H3">
        <v>159.26</v>
      </c>
      <c r="I3" s="3">
        <v>6.3704000000000001</v>
      </c>
      <c r="J3" s="4">
        <v>2021</v>
      </c>
      <c r="K3" t="s">
        <v>10</v>
      </c>
    </row>
    <row r="4" spans="1:11" x14ac:dyDescent="0.25">
      <c r="A4" t="s">
        <v>11</v>
      </c>
      <c r="B4" t="s">
        <v>15</v>
      </c>
      <c r="C4" s="1">
        <v>1750</v>
      </c>
      <c r="D4" s="2">
        <v>21225.94</v>
      </c>
      <c r="E4" s="5">
        <v>1750</v>
      </c>
      <c r="F4" s="6">
        <v>100</v>
      </c>
      <c r="H4">
        <v>21225.94</v>
      </c>
      <c r="I4" s="3">
        <v>12.129108571428601</v>
      </c>
      <c r="J4" s="4">
        <v>2021</v>
      </c>
      <c r="K4" t="s">
        <v>10</v>
      </c>
    </row>
    <row r="5" spans="1:11" x14ac:dyDescent="0.25">
      <c r="A5" t="s">
        <v>11</v>
      </c>
      <c r="B5" t="s">
        <v>16</v>
      </c>
      <c r="C5" s="1">
        <v>25</v>
      </c>
      <c r="D5" s="2">
        <v>371.08</v>
      </c>
      <c r="E5" s="5">
        <v>25</v>
      </c>
      <c r="F5" s="6">
        <v>100</v>
      </c>
      <c r="H5">
        <v>371.08</v>
      </c>
      <c r="I5" s="3">
        <v>14.8432</v>
      </c>
      <c r="J5" s="4">
        <v>2021</v>
      </c>
      <c r="K5" t="s">
        <v>10</v>
      </c>
    </row>
    <row r="6" spans="1:11" x14ac:dyDescent="0.25">
      <c r="A6" t="s">
        <v>11</v>
      </c>
      <c r="B6" t="s">
        <v>17</v>
      </c>
      <c r="C6" s="1">
        <v>75</v>
      </c>
      <c r="D6" s="2">
        <v>863.58</v>
      </c>
      <c r="E6" s="5">
        <v>75</v>
      </c>
      <c r="F6" s="6">
        <v>100</v>
      </c>
      <c r="H6">
        <v>863.58</v>
      </c>
      <c r="I6" s="3">
        <v>11.5144</v>
      </c>
      <c r="J6" s="4">
        <v>2021</v>
      </c>
      <c r="K6" t="s">
        <v>10</v>
      </c>
    </row>
    <row r="7" spans="1:11" x14ac:dyDescent="0.25">
      <c r="A7" t="s">
        <v>11</v>
      </c>
      <c r="B7" t="s">
        <v>18</v>
      </c>
      <c r="C7" s="1">
        <v>75</v>
      </c>
      <c r="D7" s="2">
        <v>1040.3399999999999</v>
      </c>
      <c r="E7" s="5">
        <v>75</v>
      </c>
      <c r="F7" s="6">
        <v>100</v>
      </c>
      <c r="H7">
        <v>1040.3399999999999</v>
      </c>
      <c r="I7" s="3">
        <v>13.8712</v>
      </c>
      <c r="J7" s="4">
        <v>2021</v>
      </c>
      <c r="K7" t="s">
        <v>10</v>
      </c>
    </row>
    <row r="8" spans="1:11" x14ac:dyDescent="0.25">
      <c r="A8" t="s">
        <v>11</v>
      </c>
      <c r="B8" t="s">
        <v>19</v>
      </c>
      <c r="C8" s="1">
        <v>100</v>
      </c>
      <c r="D8" s="2">
        <v>1595.68</v>
      </c>
      <c r="E8" s="5">
        <v>100</v>
      </c>
      <c r="F8" s="6">
        <v>100</v>
      </c>
      <c r="H8">
        <v>1595.68</v>
      </c>
      <c r="I8" s="3">
        <v>15.956799999999999</v>
      </c>
      <c r="J8" s="4">
        <v>2021</v>
      </c>
      <c r="K8" t="s">
        <v>10</v>
      </c>
    </row>
    <row r="9" spans="1:11" x14ac:dyDescent="0.25">
      <c r="A9" t="s">
        <v>11</v>
      </c>
      <c r="B9" t="s">
        <v>20</v>
      </c>
      <c r="C9" s="1">
        <v>25</v>
      </c>
      <c r="D9" s="2">
        <v>281.75</v>
      </c>
      <c r="E9" s="5">
        <v>25</v>
      </c>
      <c r="F9" s="6">
        <v>100</v>
      </c>
      <c r="H9">
        <v>281.75</v>
      </c>
      <c r="I9" s="3">
        <v>11.27</v>
      </c>
      <c r="J9" s="4">
        <v>2021</v>
      </c>
      <c r="K9" t="s">
        <v>10</v>
      </c>
    </row>
    <row r="10" spans="1:11" x14ac:dyDescent="0.25">
      <c r="A10" t="s">
        <v>11</v>
      </c>
      <c r="B10" t="s">
        <v>21</v>
      </c>
      <c r="C10" s="1">
        <v>20</v>
      </c>
      <c r="D10" s="2">
        <v>1629.6</v>
      </c>
      <c r="E10" s="5">
        <v>20</v>
      </c>
      <c r="F10" s="6">
        <v>100</v>
      </c>
      <c r="H10">
        <v>1629.6</v>
      </c>
      <c r="I10" s="3">
        <v>81.48</v>
      </c>
      <c r="J10" s="4">
        <v>2021</v>
      </c>
      <c r="K10" t="s">
        <v>10</v>
      </c>
    </row>
    <row r="11" spans="1:11" x14ac:dyDescent="0.25">
      <c r="A11" t="s">
        <v>11</v>
      </c>
      <c r="B11" t="s">
        <v>22</v>
      </c>
      <c r="C11" s="1">
        <v>10</v>
      </c>
      <c r="D11" s="2">
        <v>810.7</v>
      </c>
      <c r="E11" s="5">
        <v>10</v>
      </c>
      <c r="F11" s="6">
        <v>100</v>
      </c>
      <c r="H11">
        <v>810.7</v>
      </c>
      <c r="I11" s="3">
        <v>81.069999999999993</v>
      </c>
      <c r="J11" s="4">
        <v>2021</v>
      </c>
      <c r="K11" t="s">
        <v>10</v>
      </c>
    </row>
    <row r="12" spans="1:11" x14ac:dyDescent="0.25">
      <c r="A12" t="s">
        <v>11</v>
      </c>
      <c r="B12" t="s">
        <v>23</v>
      </c>
      <c r="C12" s="1">
        <v>50</v>
      </c>
      <c r="D12" s="2">
        <v>2805.5</v>
      </c>
      <c r="E12" s="5"/>
      <c r="F12" s="6"/>
      <c r="G12">
        <v>2805.5</v>
      </c>
      <c r="I12" s="3">
        <v>56.11</v>
      </c>
      <c r="J12" s="4">
        <v>2021</v>
      </c>
      <c r="K12" t="s">
        <v>13</v>
      </c>
    </row>
    <row r="13" spans="1:11" x14ac:dyDescent="0.25">
      <c r="A13" t="s">
        <v>11</v>
      </c>
      <c r="B13" t="s">
        <v>24</v>
      </c>
      <c r="C13" s="1">
        <v>25</v>
      </c>
      <c r="D13" s="2">
        <v>623.75</v>
      </c>
      <c r="E13" s="5"/>
      <c r="F13" s="6"/>
      <c r="G13">
        <v>623.75</v>
      </c>
      <c r="I13" s="3">
        <v>24.95</v>
      </c>
      <c r="J13" s="4">
        <v>2021</v>
      </c>
      <c r="K13" t="s">
        <v>13</v>
      </c>
    </row>
    <row r="14" spans="1:11" x14ac:dyDescent="0.25">
      <c r="A14" t="s">
        <v>11</v>
      </c>
      <c r="B14" t="s">
        <v>25</v>
      </c>
      <c r="C14" s="1">
        <v>10</v>
      </c>
      <c r="D14" s="2">
        <v>210</v>
      </c>
      <c r="E14" s="5"/>
      <c r="F14" s="6"/>
      <c r="G14">
        <v>210</v>
      </c>
      <c r="I14" s="3">
        <v>21</v>
      </c>
      <c r="J14" s="4">
        <v>2021</v>
      </c>
      <c r="K14" t="s">
        <v>13</v>
      </c>
    </row>
    <row r="15" spans="1:11" x14ac:dyDescent="0.25">
      <c r="A15" t="s">
        <v>11</v>
      </c>
      <c r="B15" t="s">
        <v>26</v>
      </c>
      <c r="C15" s="1">
        <v>70</v>
      </c>
      <c r="D15" s="2">
        <v>3352.3</v>
      </c>
      <c r="E15" s="5"/>
      <c r="F15" s="6"/>
      <c r="G15">
        <v>3352.3</v>
      </c>
      <c r="I15" s="3">
        <v>47.89</v>
      </c>
      <c r="J15" s="4">
        <v>2021</v>
      </c>
      <c r="K15" t="s">
        <v>13</v>
      </c>
    </row>
    <row r="16" spans="1:11" x14ac:dyDescent="0.25">
      <c r="A16" t="s">
        <v>11</v>
      </c>
      <c r="B16" t="s">
        <v>27</v>
      </c>
      <c r="C16" s="1">
        <v>50</v>
      </c>
      <c r="D16" s="2">
        <v>395</v>
      </c>
      <c r="E16" s="5"/>
      <c r="F16" s="6"/>
      <c r="G16">
        <v>395</v>
      </c>
      <c r="I16" s="3">
        <v>7.9</v>
      </c>
      <c r="J16" s="4">
        <v>2021</v>
      </c>
      <c r="K16" t="s">
        <v>13</v>
      </c>
    </row>
    <row r="17" spans="1:11" x14ac:dyDescent="0.25">
      <c r="A17" t="s">
        <v>11</v>
      </c>
      <c r="B17" t="s">
        <v>28</v>
      </c>
      <c r="C17" s="1">
        <v>50.7</v>
      </c>
      <c r="D17" s="2">
        <v>3243.5</v>
      </c>
      <c r="E17" s="5"/>
      <c r="F17" s="6"/>
      <c r="G17">
        <v>3243.5</v>
      </c>
      <c r="I17" s="3">
        <v>63.974358974358999</v>
      </c>
      <c r="J17" s="4">
        <v>2021</v>
      </c>
      <c r="K17" t="s">
        <v>13</v>
      </c>
    </row>
    <row r="18" spans="1:11" x14ac:dyDescent="0.25">
      <c r="A18" t="s">
        <v>11</v>
      </c>
      <c r="B18" t="s">
        <v>29</v>
      </c>
      <c r="C18" s="1">
        <v>14</v>
      </c>
      <c r="D18" s="2">
        <v>1448.44</v>
      </c>
      <c r="E18" s="5"/>
      <c r="F18" s="6"/>
      <c r="G18">
        <v>1448.44</v>
      </c>
      <c r="I18" s="3">
        <v>103.46</v>
      </c>
      <c r="J18" s="4">
        <v>2021</v>
      </c>
      <c r="K18" t="s">
        <v>13</v>
      </c>
    </row>
    <row r="19" spans="1:11" x14ac:dyDescent="0.25">
      <c r="A19" t="s">
        <v>11</v>
      </c>
      <c r="B19" t="s">
        <v>30</v>
      </c>
      <c r="C19" s="1">
        <v>4.5</v>
      </c>
      <c r="D19" s="2">
        <v>534.66999999999996</v>
      </c>
      <c r="E19" s="5"/>
      <c r="F19" s="6"/>
      <c r="G19">
        <v>534.66999999999996</v>
      </c>
      <c r="I19" s="3">
        <v>118.815555555556</v>
      </c>
      <c r="J19" s="4">
        <v>2021</v>
      </c>
      <c r="K19" t="s">
        <v>13</v>
      </c>
    </row>
    <row r="20" spans="1:11" x14ac:dyDescent="0.25">
      <c r="A20" t="s">
        <v>11</v>
      </c>
      <c r="B20" t="s">
        <v>31</v>
      </c>
      <c r="C20" s="1">
        <v>5.9</v>
      </c>
      <c r="D20" s="2">
        <v>579.07000000000005</v>
      </c>
      <c r="E20" s="5"/>
      <c r="F20" s="6"/>
      <c r="G20">
        <v>579.07000000000005</v>
      </c>
      <c r="I20" s="3">
        <v>98.147457627118598</v>
      </c>
      <c r="J20" s="4">
        <v>2021</v>
      </c>
      <c r="K20" t="s">
        <v>13</v>
      </c>
    </row>
    <row r="21" spans="1:11" x14ac:dyDescent="0.25">
      <c r="A21" t="s">
        <v>11</v>
      </c>
      <c r="B21" t="s">
        <v>32</v>
      </c>
      <c r="C21" s="1">
        <v>14</v>
      </c>
      <c r="D21" s="2">
        <v>664</v>
      </c>
      <c r="E21" s="5"/>
      <c r="F21" s="6"/>
      <c r="G21">
        <v>664</v>
      </c>
      <c r="I21" s="3">
        <v>47.428571428571402</v>
      </c>
      <c r="J21" s="4">
        <v>2021</v>
      </c>
      <c r="K21" t="s">
        <v>13</v>
      </c>
    </row>
    <row r="22" spans="1:11" x14ac:dyDescent="0.25">
      <c r="A22" t="s">
        <v>11</v>
      </c>
      <c r="B22" t="s">
        <v>33</v>
      </c>
      <c r="C22" s="1">
        <v>6</v>
      </c>
      <c r="D22" s="2">
        <v>454</v>
      </c>
      <c r="E22" s="5"/>
      <c r="F22" s="6"/>
      <c r="G22">
        <v>454</v>
      </c>
      <c r="I22" s="3">
        <v>75.6666666666667</v>
      </c>
      <c r="J22" s="4">
        <v>2021</v>
      </c>
      <c r="K22" t="s">
        <v>13</v>
      </c>
    </row>
    <row r="23" spans="1:11" x14ac:dyDescent="0.25">
      <c r="A23" t="s">
        <v>11</v>
      </c>
      <c r="B23" t="s">
        <v>34</v>
      </c>
      <c r="C23" s="1">
        <v>30</v>
      </c>
      <c r="D23" s="2">
        <v>308.7</v>
      </c>
      <c r="E23" s="5">
        <v>30</v>
      </c>
      <c r="F23" s="6">
        <v>100</v>
      </c>
      <c r="H23">
        <v>308.7</v>
      </c>
      <c r="I23" s="3">
        <v>10.29</v>
      </c>
      <c r="J23" s="4">
        <v>2021</v>
      </c>
      <c r="K23" t="s">
        <v>10</v>
      </c>
    </row>
    <row r="24" spans="1:11" x14ac:dyDescent="0.25">
      <c r="A24" t="s">
        <v>11</v>
      </c>
      <c r="B24" t="s">
        <v>35</v>
      </c>
      <c r="C24" s="1">
        <v>0</v>
      </c>
      <c r="D24" s="2">
        <v>0</v>
      </c>
      <c r="E24" s="5"/>
      <c r="F24" s="6"/>
      <c r="G24">
        <v>0</v>
      </c>
      <c r="I24" s="3">
        <v>0</v>
      </c>
      <c r="J24" s="4">
        <v>2021</v>
      </c>
      <c r="K24" t="s">
        <v>13</v>
      </c>
    </row>
    <row r="25" spans="1:11" x14ac:dyDescent="0.25">
      <c r="A25" t="s">
        <v>11</v>
      </c>
      <c r="B25" t="s">
        <v>36</v>
      </c>
      <c r="C25" s="1">
        <v>0</v>
      </c>
      <c r="D25" s="2">
        <v>0</v>
      </c>
      <c r="E25" s="5"/>
      <c r="F25" s="6"/>
      <c r="G25">
        <v>0</v>
      </c>
      <c r="I25" s="3">
        <v>0</v>
      </c>
      <c r="J25" s="4">
        <v>2021</v>
      </c>
      <c r="K25" t="s">
        <v>13</v>
      </c>
    </row>
    <row r="26" spans="1:11" x14ac:dyDescent="0.25">
      <c r="A26" t="s">
        <v>11</v>
      </c>
      <c r="B26" t="s">
        <v>37</v>
      </c>
      <c r="C26" s="1">
        <v>1.27</v>
      </c>
      <c r="D26" s="2">
        <v>171</v>
      </c>
      <c r="E26" s="5"/>
      <c r="F26" s="6"/>
      <c r="G26">
        <v>171</v>
      </c>
      <c r="I26" s="3">
        <v>134.645669291339</v>
      </c>
      <c r="J26" s="4">
        <v>2021</v>
      </c>
      <c r="K26" t="s">
        <v>13</v>
      </c>
    </row>
    <row r="27" spans="1:11" x14ac:dyDescent="0.25">
      <c r="A27" t="s">
        <v>11</v>
      </c>
      <c r="B27" t="s">
        <v>38</v>
      </c>
      <c r="C27" s="1">
        <v>1100</v>
      </c>
      <c r="D27" s="2">
        <v>31999</v>
      </c>
      <c r="E27" s="5"/>
      <c r="F27" s="6"/>
      <c r="G27">
        <v>31999</v>
      </c>
      <c r="I27" s="3">
        <v>29.09</v>
      </c>
      <c r="J27" s="4">
        <v>2021</v>
      </c>
      <c r="K27" t="s">
        <v>13</v>
      </c>
    </row>
    <row r="28" spans="1:11" x14ac:dyDescent="0.25">
      <c r="A28" t="s">
        <v>11</v>
      </c>
      <c r="B28" t="s">
        <v>39</v>
      </c>
      <c r="C28" s="1">
        <v>456</v>
      </c>
      <c r="D28" s="2">
        <v>11203.92</v>
      </c>
      <c r="E28" s="5"/>
      <c r="F28" s="6"/>
      <c r="G28">
        <v>11203.92</v>
      </c>
      <c r="I28" s="3">
        <v>24.57</v>
      </c>
      <c r="J28" s="4">
        <v>2021</v>
      </c>
      <c r="K28" t="s">
        <v>13</v>
      </c>
    </row>
    <row r="29" spans="1:11" x14ac:dyDescent="0.25">
      <c r="A29" t="s">
        <v>11</v>
      </c>
      <c r="B29" t="s">
        <v>40</v>
      </c>
      <c r="C29" s="1">
        <v>120</v>
      </c>
      <c r="D29" s="2">
        <v>800</v>
      </c>
      <c r="E29" s="5"/>
      <c r="F29" s="6"/>
      <c r="G29">
        <v>800</v>
      </c>
      <c r="I29" s="3">
        <v>6.6666666666666696</v>
      </c>
      <c r="J29" s="4">
        <v>2021</v>
      </c>
      <c r="K29" t="s">
        <v>13</v>
      </c>
    </row>
    <row r="30" spans="1:11" x14ac:dyDescent="0.25">
      <c r="A30" t="s">
        <v>11</v>
      </c>
      <c r="B30" t="s">
        <v>41</v>
      </c>
      <c r="C30" s="1">
        <v>50</v>
      </c>
      <c r="D30" s="2">
        <v>1671.88</v>
      </c>
      <c r="E30" s="5"/>
      <c r="F30" s="6"/>
      <c r="G30">
        <v>1671.88</v>
      </c>
      <c r="I30" s="3">
        <v>33.437600000000003</v>
      </c>
      <c r="J30" s="4">
        <v>2021</v>
      </c>
      <c r="K30" t="s">
        <v>13</v>
      </c>
    </row>
    <row r="31" spans="1:11" x14ac:dyDescent="0.25">
      <c r="A31" t="s">
        <v>11</v>
      </c>
      <c r="B31" t="s">
        <v>42</v>
      </c>
      <c r="C31" s="1">
        <v>37.5</v>
      </c>
      <c r="D31" s="2">
        <v>1044.93</v>
      </c>
      <c r="E31" s="5"/>
      <c r="F31" s="6"/>
      <c r="G31">
        <v>1044.93</v>
      </c>
      <c r="I31" s="3">
        <v>27.864799999999999</v>
      </c>
      <c r="J31" s="4">
        <v>2021</v>
      </c>
      <c r="K31" t="s">
        <v>13</v>
      </c>
    </row>
    <row r="32" spans="1:11" x14ac:dyDescent="0.25">
      <c r="A32" t="s">
        <v>11</v>
      </c>
      <c r="B32" t="s">
        <v>43</v>
      </c>
      <c r="C32" s="1">
        <v>12.5</v>
      </c>
      <c r="D32" s="2">
        <v>401.82</v>
      </c>
      <c r="E32" s="5"/>
      <c r="F32" s="6"/>
      <c r="G32">
        <v>401.82</v>
      </c>
      <c r="I32" s="3">
        <v>32.145600000000002</v>
      </c>
      <c r="J32" s="4">
        <v>2021</v>
      </c>
      <c r="K32" t="s">
        <v>13</v>
      </c>
    </row>
    <row r="33" spans="1:11" x14ac:dyDescent="0.25">
      <c r="A33" t="s">
        <v>11</v>
      </c>
      <c r="B33" t="s">
        <v>44</v>
      </c>
      <c r="C33" s="1">
        <v>50</v>
      </c>
      <c r="D33" s="2">
        <v>1911.96</v>
      </c>
      <c r="E33" s="5"/>
      <c r="F33" s="6"/>
      <c r="G33">
        <v>1911.96</v>
      </c>
      <c r="I33" s="3">
        <v>38.239199999999997</v>
      </c>
      <c r="J33" s="4">
        <v>2021</v>
      </c>
      <c r="K33" t="s">
        <v>13</v>
      </c>
    </row>
    <row r="34" spans="1:11" x14ac:dyDescent="0.25">
      <c r="A34" t="s">
        <v>11</v>
      </c>
      <c r="B34" t="s">
        <v>45</v>
      </c>
      <c r="C34" s="1">
        <v>0</v>
      </c>
      <c r="D34" s="2">
        <v>659.28</v>
      </c>
      <c r="E34" s="5"/>
      <c r="F34" s="6"/>
      <c r="G34">
        <v>659.28</v>
      </c>
      <c r="I34" s="3">
        <v>0</v>
      </c>
      <c r="J34" s="4">
        <v>2021</v>
      </c>
      <c r="K34" t="s">
        <v>13</v>
      </c>
    </row>
    <row r="35" spans="1:11" x14ac:dyDescent="0.25">
      <c r="A35" t="s">
        <v>11</v>
      </c>
      <c r="B35" t="s">
        <v>46</v>
      </c>
      <c r="C35" s="1">
        <v>6</v>
      </c>
      <c r="D35" s="2">
        <v>221.13</v>
      </c>
      <c r="E35" s="5"/>
      <c r="F35" s="6"/>
      <c r="G35">
        <v>221.13</v>
      </c>
      <c r="I35" s="3">
        <v>36.854999999999997</v>
      </c>
      <c r="J35" s="4">
        <v>2021</v>
      </c>
      <c r="K35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593033C863349A3FDCC12F5CB9308" ma:contentTypeVersion="10" ma:contentTypeDescription="Create a new document." ma:contentTypeScope="" ma:versionID="7a8c31275617cc939fdd474fa06dc274">
  <xsd:schema xmlns:xsd="http://www.w3.org/2001/XMLSchema" xmlns:xs="http://www.w3.org/2001/XMLSchema" xmlns:p="http://schemas.microsoft.com/office/2006/metadata/properties" xmlns:ns2="dbe975c0-265b-46e9-a89e-0870153afffa" xmlns:ns3="4ff8517f-af5e-49dc-9dab-1eb0d20483b9" targetNamespace="http://schemas.microsoft.com/office/2006/metadata/properties" ma:root="true" ma:fieldsID="71de661af147e66f9ce4c110ae4b5767" ns2:_="" ns3:_="">
    <xsd:import namespace="dbe975c0-265b-46e9-a89e-0870153afffa"/>
    <xsd:import namespace="4ff8517f-af5e-49dc-9dab-1eb0d20483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975c0-265b-46e9-a89e-0870153aff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8517f-af5e-49dc-9dab-1eb0d20483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F07196-D869-4BE4-AFDB-4AC7EA89E8E8}"/>
</file>

<file path=customXml/itemProps2.xml><?xml version="1.0" encoding="utf-8"?>
<ds:datastoreItem xmlns:ds="http://schemas.openxmlformats.org/officeDocument/2006/customXml" ds:itemID="{46E1337A-3255-42C3-84A2-7E98D231FA84}"/>
</file>

<file path=customXml/itemProps3.xml><?xml version="1.0" encoding="utf-8"?>
<ds:datastoreItem xmlns:ds="http://schemas.openxmlformats.org/officeDocument/2006/customXml" ds:itemID="{F4E0E7A3-B45C-4915-B702-DDEF6C5F3A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Kate Nielsen</cp:lastModifiedBy>
  <dcterms:created xsi:type="dcterms:W3CDTF">2016-07-06T08:22:49Z</dcterms:created>
  <dcterms:modified xsi:type="dcterms:W3CDTF">2021-07-09T07:58:31Z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0x010100302593033C863349A3FDCC12F5CB9308</vt:lpwstr>
  </property>
</Properties>
</file>