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3820"/>
  <mc:AlternateContent xmlns:mc="http://schemas.openxmlformats.org/markup-compatibility/2006">
    <mc:Choice Requires="x15">
      <x15ac:absPath xmlns:x15ac="http://schemas.microsoft.com/office/spreadsheetml/2010/11/ac" url="W:\CE KA\KAM Support\JBS\Statistikker\"/>
    </mc:Choice>
  </mc:AlternateContent>
  <xr:revisionPtr revIDLastSave="0" documentId="13_ncr:1_{113CAB0C-8B29-453E-959B-BDC84B0BFAC7}" xr6:coauthVersionLast="45" xr6:coauthVersionMax="45" xr10:uidLastSave="{00000000-0000-0000-0000-000000000000}"/>
  <bookViews>
    <workbookView xWindow="-28920" yWindow="-270" windowWidth="29040" windowHeight="15840" xr2:uid="{00000000-000D-0000-FFFF-FFFF00000000}"/>
  </bookViews>
  <sheets>
    <sheet name="Page1" sheetId="1" r:id="rId1"/>
  </sheets>
  <definedNames>
    <definedName name="_xlnm._FilterDatabase" localSheetId="0" hidden="1">Page1!$A$8:$AV$41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E40" i="1"/>
</calcChain>
</file>

<file path=xl/sharedStrings.xml><?xml version="1.0" encoding="utf-8"?>
<sst xmlns="http://schemas.openxmlformats.org/spreadsheetml/2006/main" count="188" uniqueCount="97">
  <si>
    <t>ENG</t>
  </si>
  <si>
    <t>2. kvartal 2021</t>
  </si>
  <si>
    <t>523 HS Hosp.+Plejehjem</t>
  </si>
  <si>
    <t>30001855 Rigshospi.-Centralkøkk.Vt1</t>
  </si>
  <si>
    <t>30001880 Nordsjællands Hospital-Køk</t>
  </si>
  <si>
    <t>30004568 Glostrup Hospital</t>
  </si>
  <si>
    <t>30004863 Nordsjællands Hospital-Køk</t>
  </si>
  <si>
    <t>30004897 Kantine-PSPL-21840-80015</t>
  </si>
  <si>
    <t>30005080 kommunikationscentret</t>
  </si>
  <si>
    <t>30011798 Cafe Arcade</t>
  </si>
  <si>
    <t>30016459 Personalekant. Herlev Hosp.</t>
  </si>
  <si>
    <t>30026636 Region Hovedstaden</t>
  </si>
  <si>
    <t>30101186 Rigshospitalet Kantinen</t>
  </si>
  <si>
    <t>30109469 Gentofte Hospital Kantinen</t>
  </si>
  <si>
    <t>Enheder</t>
  </si>
  <si>
    <t>Kilo</t>
  </si>
  <si>
    <t>Nettoomsætning</t>
  </si>
  <si>
    <t>Gns. stk. pris</t>
  </si>
  <si>
    <t>Nej</t>
  </si>
  <si>
    <t>DK</t>
  </si>
  <si>
    <t>217524</t>
  </si>
  <si>
    <t>Hanekyllingeskind ca 2,5kg</t>
  </si>
  <si>
    <t>DE</t>
  </si>
  <si>
    <t>268824</t>
  </si>
  <si>
    <t>Kyllingeskind 2kg</t>
  </si>
  <si>
    <t>Lammehjerter ca 150g</t>
  </si>
  <si>
    <t>255787</t>
  </si>
  <si>
    <t>Ja</t>
  </si>
  <si>
    <t>BE</t>
  </si>
  <si>
    <t>NL</t>
  </si>
  <si>
    <t>FR</t>
  </si>
  <si>
    <t>EU</t>
  </si>
  <si>
    <t>218437</t>
  </si>
  <si>
    <t>Broccoli 20/40mm 2,5kg</t>
  </si>
  <si>
    <t>298364</t>
  </si>
  <si>
    <t>Bønner, snittede 2,5kg</t>
  </si>
  <si>
    <t>17546</t>
  </si>
  <si>
    <t>Øko Haricots vert 2,5kg</t>
  </si>
  <si>
    <t>17477</t>
  </si>
  <si>
    <t>Øko Hindbær 1 kg</t>
  </si>
  <si>
    <t>17527</t>
  </si>
  <si>
    <t>Kartoffelbåde med skræl 4x2,5kg</t>
  </si>
  <si>
    <t>265151</t>
  </si>
  <si>
    <t>Rugbrød 6x700g (singlepack)</t>
  </si>
  <si>
    <t>42188</t>
  </si>
  <si>
    <t>Rugbrød softk solsikke i sk 12x740g</t>
  </si>
  <si>
    <t>N/A</t>
  </si>
  <si>
    <t>260927</t>
  </si>
  <si>
    <t>Sandwichbrød mørkt 17skiver 8x800g</t>
  </si>
  <si>
    <t>GB</t>
  </si>
  <si>
    <t>260928</t>
  </si>
  <si>
    <t>Sandwichbrød lyst 17skiver 8x800g</t>
  </si>
  <si>
    <t>221168</t>
  </si>
  <si>
    <t>Flerkornsrundstykke glutenfri 36x60g</t>
  </si>
  <si>
    <t>275981</t>
  </si>
  <si>
    <t>Burgerbolle singlepack 18x130g</t>
  </si>
  <si>
    <t>43828</t>
  </si>
  <si>
    <t>Pitabrød somun 18x250g</t>
  </si>
  <si>
    <t>72346</t>
  </si>
  <si>
    <t>Fladbrød foldet somun 30x150g</t>
  </si>
  <si>
    <t>BA</t>
  </si>
  <si>
    <t>266920</t>
  </si>
  <si>
    <t>Cirkus donut 48x55g</t>
  </si>
  <si>
    <t>266921</t>
  </si>
  <si>
    <t>Chokolade donut 48x53g</t>
  </si>
  <si>
    <t>266718</t>
  </si>
  <si>
    <t>Croissant mini mix 120x25g</t>
  </si>
  <si>
    <t>46411</t>
  </si>
  <si>
    <t>Mango fromage energitæt 24x120ml</t>
  </si>
  <si>
    <t>214382</t>
  </si>
  <si>
    <t>Guf-Guf kage 2x1,5kg</t>
  </si>
  <si>
    <t>220271</t>
  </si>
  <si>
    <t>Guf Guf kage 2x1,4kg</t>
  </si>
  <si>
    <t>250213</t>
  </si>
  <si>
    <t>Bedstefar med skæg kage 2000g</t>
  </si>
  <si>
    <t>296293</t>
  </si>
  <si>
    <t>Hindbær kokos kage bradepande 2000g</t>
  </si>
  <si>
    <t>42249</t>
  </si>
  <si>
    <t>Appelsin kokos kage bradepande 2,2kg</t>
  </si>
  <si>
    <t>42253</t>
  </si>
  <si>
    <t>Hindbær kokos kage bradepande 2,2kg</t>
  </si>
  <si>
    <t>242886</t>
  </si>
  <si>
    <t>Othellolagkage 10 stykker 960g</t>
  </si>
  <si>
    <t>267348</t>
  </si>
  <si>
    <t>Gulerodskage udskåret 2x96stk 2x1,4kg</t>
  </si>
  <si>
    <t>286571</t>
  </si>
  <si>
    <t>Hindbærsnitte indpakket 22x72g</t>
  </si>
  <si>
    <t>209177</t>
  </si>
  <si>
    <t>Æbletærte 10skiver 1250g</t>
  </si>
  <si>
    <t>279167</t>
  </si>
  <si>
    <t>Choko/kokoskage 24x104g</t>
  </si>
  <si>
    <t>Summary</t>
  </si>
  <si>
    <t>Varenr.</t>
  </si>
  <si>
    <t>Varenavn</t>
  </si>
  <si>
    <t>Økologisk</t>
  </si>
  <si>
    <t>Oprindselsland</t>
  </si>
  <si>
    <t xml:space="preserve">     201 Region H - køb af frost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</si>
</sst>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mmm\ d\,\ yyyy"/>
  </numFmts>
  <fonts count="7">
    <font>
      <sz val="10"/>
      <color theme="1"/>
      <name val="Tahoma"/>
      <family val="2"/>
    </font>
    <font>
      <b/>
      <sz val="16"/>
      <color theme="1"/>
      <name val="IBM Plex Sans"/>
      <family val="2"/>
    </font>
    <font>
      <sz val="9"/>
      <color rgb="FF1F1F1F"/>
      <name val="IBM Plex Sans"/>
      <family val="2"/>
    </font>
    <font>
      <sz val="9"/>
      <color theme="1"/>
      <name val="IBM Plex Sans"/>
      <family val="2"/>
    </font>
    <font>
      <sz val="9"/>
      <color rgb="FF5B5B5B"/>
      <name val="IBM Plex Sans"/>
      <family val="2"/>
    </font>
    <font>
      <b/>
      <sz val="9"/>
      <color rgb="FFFFFFFF"/>
      <name val="IBM Plex Sans"/>
      <family val="2"/>
    </font>
    <font>
      <b/>
      <sz val="9"/>
      <color rgb="FFDDDDDD"/>
      <name val="IBM Plex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EAEAEA"/>
      </patternFill>
    </fill>
    <fill>
      <patternFill patternType="solid">
        <fgColor rgb="FF757575"/>
      </patternFill>
    </fill>
    <fill>
      <patternFill patternType="solid">
        <fgColor rgb="FF454545"/>
      </patternFill>
    </fill>
  </fills>
  <borders count="14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 style="medium">
        <color rgb="FFD6D6D6"/>
      </bottom>
      <diagonal/>
    </border>
    <border>
      <left/>
      <right style="medium">
        <color rgb="FFC0C0C0"/>
      </right>
      <top style="medium">
        <color rgb="FFC0C0C0"/>
      </top>
      <bottom style="medium">
        <color rgb="FFD6D6D6"/>
      </bottom>
      <diagonal/>
    </border>
    <border>
      <left/>
      <right/>
      <top/>
      <bottom style="medium">
        <color rgb="FFD6D6D6"/>
      </bottom>
      <diagonal/>
    </border>
    <border>
      <left/>
      <right style="medium">
        <color rgb="FFC0C0C0"/>
      </right>
      <top/>
      <bottom style="medium">
        <color rgb="FFD6D6D6"/>
      </bottom>
      <diagonal/>
    </border>
    <border>
      <left style="medium">
        <color rgb="FFC0BFC0"/>
      </left>
      <right style="medium">
        <color rgb="FFC0BFC0"/>
      </right>
      <top/>
      <bottom style="medium">
        <color rgb="FFC0BFC0"/>
      </bottom>
      <diagonal/>
    </border>
    <border>
      <left style="medium">
        <color rgb="FFC0BFC0"/>
      </left>
      <right style="medium">
        <color rgb="FFC0C0C0"/>
      </right>
      <top/>
      <bottom style="medium">
        <color rgb="FFC0BFC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C0C0C0"/>
      </left>
      <right/>
      <top/>
      <bottom style="medium">
        <color rgb="FFD6D6D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8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 vertical="top"/>
    </xf>
    <xf numFmtId="0" fontId="0" fillId="2" borderId="12" xfId="0" applyFill="1" applyBorder="1"/>
    <xf numFmtId="0" fontId="0" fillId="2" borderId="10" xfId="0" applyFill="1" applyBorder="1"/>
    <xf numFmtId="3" fontId="4" fillId="2" borderId="12" xfId="0" applyNumberFormat="1" applyFont="1" applyFill="1" applyBorder="1" applyAlignment="1">
      <alignment horizontal="right" vertical="center"/>
    </xf>
    <xf numFmtId="164" fontId="4" fillId="2" borderId="10" xfId="0" applyNumberFormat="1" applyFont="1" applyFill="1" applyBorder="1" applyAlignment="1">
      <alignment horizontal="right" vertical="top"/>
    </xf>
    <xf numFmtId="0" fontId="0" fillId="2" borderId="11" xfId="0" applyFill="1" applyBorder="1"/>
    <xf numFmtId="0" fontId="2" fillId="3" borderId="13" xfId="0" applyFont="1" applyFill="1" applyBorder="1" applyAlignment="1">
      <alignment horizontal="left" vertical="center"/>
    </xf>
    <xf numFmtId="164" fontId="4" fillId="2" borderId="11" xfId="0" applyNumberFormat="1" applyFont="1" applyFill="1" applyBorder="1" applyAlignment="1">
      <alignment horizontal="right" vertical="top"/>
    </xf>
    <xf numFmtId="3" fontId="5" fillId="5" borderId="5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 indent="5"/>
    </xf>
    <xf numFmtId="0" fontId="0" fillId="2" borderId="0" xfId="0" applyFill="1"/>
    <xf numFmtId="0" fontId="2" fillId="3" borderId="6" xfId="0" applyFont="1" applyFill="1" applyBorder="1" applyAlignment="1">
      <alignment horizontal="left" vertical="center"/>
    </xf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left" vertical="center"/>
    </xf>
    <xf numFmtId="0" fontId="0" fillId="3" borderId="8" xfId="0" applyFill="1" applyBorder="1"/>
    <xf numFmtId="0" fontId="0" fillId="3" borderId="9" xfId="0" applyFill="1" applyBorder="1"/>
    <xf numFmtId="0" fontId="5" fillId="5" borderId="4" xfId="0" applyFont="1" applyFill="1" applyBorder="1" applyAlignment="1">
      <alignment horizontal="center" vertical="center"/>
    </xf>
    <xf numFmtId="0" fontId="0" fillId="5" borderId="5" xfId="0" applyFill="1" applyBorder="1"/>
    <xf numFmtId="165" fontId="6" fillId="6" borderId="0" xfId="0" applyNumberFormat="1" applyFont="1" applyFill="1" applyAlignment="1">
      <alignment horizontal="left" vertical="top"/>
    </xf>
    <xf numFmtId="0" fontId="0" fillId="6" borderId="0" xfId="0" applyFill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4350" cy="476250"/>
    <xdr:pic>
      <xdr:nvPicPr>
        <xdr:cNvPr id="2" name="Dagrofa_Foodservic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43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"/>
  <sheetViews>
    <sheetView tabSelected="1" workbookViewId="0">
      <selection sqref="A1:XFD1048576"/>
    </sheetView>
  </sheetViews>
  <sheetFormatPr defaultRowHeight="12.75" customHeight="1"/>
  <cols>
    <col min="1" max="1" width="8.85546875" bestFit="1" customWidth="1"/>
    <col min="2" max="2" width="33.42578125" bestFit="1" customWidth="1"/>
    <col min="3" max="3" width="11.140625" bestFit="1" customWidth="1"/>
    <col min="4" max="4" width="15.5703125" bestFit="1" customWidth="1"/>
    <col min="5" max="5" width="10" bestFit="1" customWidth="1"/>
    <col min="6" max="6" width="6.28515625" bestFit="1" customWidth="1"/>
    <col min="7" max="7" width="16.5703125" bestFit="1" customWidth="1"/>
    <col min="8" max="8" width="13.5703125" bestFit="1" customWidth="1"/>
    <col min="9" max="9" width="10" bestFit="1" customWidth="1"/>
    <col min="10" max="10" width="6.28515625" bestFit="1" customWidth="1"/>
    <col min="11" max="11" width="16.5703125" bestFit="1" customWidth="1"/>
    <col min="12" max="12" width="13.5703125" bestFit="1" customWidth="1"/>
    <col min="13" max="13" width="10" bestFit="1" customWidth="1"/>
    <col min="14" max="14" width="6.28515625" bestFit="1" customWidth="1"/>
    <col min="15" max="15" width="16.5703125" bestFit="1" customWidth="1"/>
    <col min="16" max="16" width="13.5703125" bestFit="1" customWidth="1"/>
    <col min="17" max="17" width="10" bestFit="1" customWidth="1"/>
    <col min="18" max="18" width="6.28515625" bestFit="1" customWidth="1"/>
    <col min="19" max="19" width="16.5703125" bestFit="1" customWidth="1"/>
    <col min="20" max="20" width="13.5703125" bestFit="1" customWidth="1"/>
    <col min="21" max="21" width="10" bestFit="1" customWidth="1"/>
    <col min="22" max="22" width="6.28515625" bestFit="1" customWidth="1"/>
    <col min="23" max="23" width="16.5703125" bestFit="1" customWidth="1"/>
    <col min="24" max="24" width="13.5703125" bestFit="1" customWidth="1"/>
    <col min="25" max="25" width="10" bestFit="1" customWidth="1"/>
    <col min="26" max="26" width="6.28515625" bestFit="1" customWidth="1"/>
    <col min="27" max="27" width="16.5703125" bestFit="1" customWidth="1"/>
    <col min="28" max="28" width="13.5703125" bestFit="1" customWidth="1"/>
    <col min="29" max="29" width="10" bestFit="1" customWidth="1"/>
    <col min="30" max="30" width="6.28515625" bestFit="1" customWidth="1"/>
    <col min="31" max="31" width="16.5703125" bestFit="1" customWidth="1"/>
    <col min="32" max="32" width="13.5703125" bestFit="1" customWidth="1"/>
    <col min="33" max="33" width="10" bestFit="1" customWidth="1"/>
    <col min="34" max="34" width="6.28515625" bestFit="1" customWidth="1"/>
    <col min="35" max="35" width="16.5703125" bestFit="1" customWidth="1"/>
    <col min="36" max="36" width="13.5703125" bestFit="1" customWidth="1"/>
    <col min="37" max="37" width="10" bestFit="1" customWidth="1"/>
    <col min="38" max="38" width="6.28515625" bestFit="1" customWidth="1"/>
    <col min="39" max="39" width="16.5703125" bestFit="1" customWidth="1"/>
    <col min="40" max="40" width="13.5703125" bestFit="1" customWidth="1"/>
    <col min="41" max="41" width="10" bestFit="1" customWidth="1"/>
    <col min="42" max="42" width="6.28515625" bestFit="1" customWidth="1"/>
    <col min="43" max="43" width="16.5703125" bestFit="1" customWidth="1"/>
    <col min="44" max="44" width="13.5703125" bestFit="1" customWidth="1"/>
    <col min="45" max="45" width="10" bestFit="1" customWidth="1"/>
    <col min="46" max="46" width="6.28515625" bestFit="1" customWidth="1"/>
    <col min="47" max="47" width="16.5703125" bestFit="1" customWidth="1"/>
    <col min="48" max="48" width="13.5703125" bestFit="1" customWidth="1"/>
  </cols>
  <sheetData>
    <row r="1" spans="1:48" ht="25.5" customHeight="1">
      <c r="A1" s="12" t="s">
        <v>96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spans="1:48" ht="25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</row>
    <row r="3" spans="1:48" ht="25.5" customHeight="1" thickBo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3.5" thickBot="1">
      <c r="A4" s="24"/>
      <c r="B4" s="25"/>
      <c r="C4" s="25"/>
      <c r="D4" s="25"/>
      <c r="E4" s="14" t="s"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6"/>
    </row>
    <row r="5" spans="1:48" ht="13.5" thickBot="1">
      <c r="A5" s="26"/>
      <c r="B5" s="27"/>
      <c r="C5" s="27"/>
      <c r="D5" s="27"/>
      <c r="E5" s="17" t="s">
        <v>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 ht="13.5" thickBot="1">
      <c r="A6" s="26"/>
      <c r="B6" s="27"/>
      <c r="C6" s="27"/>
      <c r="D6" s="27"/>
      <c r="E6" s="17" t="s">
        <v>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9"/>
    </row>
    <row r="7" spans="1:48" ht="13.5" thickBot="1">
      <c r="A7" s="26"/>
      <c r="B7" s="27"/>
      <c r="C7" s="27"/>
      <c r="D7" s="27"/>
      <c r="E7" s="17" t="s">
        <v>3</v>
      </c>
      <c r="F7" s="18"/>
      <c r="G7" s="18"/>
      <c r="H7" s="18"/>
      <c r="I7" s="17" t="s">
        <v>4</v>
      </c>
      <c r="J7" s="18"/>
      <c r="K7" s="18"/>
      <c r="L7" s="18"/>
      <c r="M7" s="17" t="s">
        <v>5</v>
      </c>
      <c r="N7" s="18"/>
      <c r="O7" s="18"/>
      <c r="P7" s="18"/>
      <c r="Q7" s="17" t="s">
        <v>6</v>
      </c>
      <c r="R7" s="18"/>
      <c r="S7" s="18"/>
      <c r="T7" s="18"/>
      <c r="U7" s="17" t="s">
        <v>7</v>
      </c>
      <c r="V7" s="18"/>
      <c r="W7" s="18"/>
      <c r="X7" s="18"/>
      <c r="Y7" s="17" t="s">
        <v>8</v>
      </c>
      <c r="Z7" s="18"/>
      <c r="AA7" s="18"/>
      <c r="AB7" s="18"/>
      <c r="AC7" s="17" t="s">
        <v>9</v>
      </c>
      <c r="AD7" s="18"/>
      <c r="AE7" s="18"/>
      <c r="AF7" s="18"/>
      <c r="AG7" s="17" t="s">
        <v>10</v>
      </c>
      <c r="AH7" s="18"/>
      <c r="AI7" s="18"/>
      <c r="AJ7" s="18"/>
      <c r="AK7" s="17" t="s">
        <v>11</v>
      </c>
      <c r="AL7" s="18"/>
      <c r="AM7" s="18"/>
      <c r="AN7" s="18"/>
      <c r="AO7" s="17" t="s">
        <v>12</v>
      </c>
      <c r="AP7" s="18"/>
      <c r="AQ7" s="18"/>
      <c r="AR7" s="18"/>
      <c r="AS7" s="17" t="s">
        <v>13</v>
      </c>
      <c r="AT7" s="18"/>
      <c r="AU7" s="18"/>
      <c r="AV7" s="19"/>
    </row>
    <row r="8" spans="1:48" ht="13.5" thickBot="1">
      <c r="A8" s="1" t="s">
        <v>92</v>
      </c>
      <c r="B8" s="1" t="s">
        <v>93</v>
      </c>
      <c r="C8" s="1" t="s">
        <v>94</v>
      </c>
      <c r="D8" s="1" t="s">
        <v>95</v>
      </c>
      <c r="E8" s="1" t="s">
        <v>14</v>
      </c>
      <c r="F8" s="1" t="s">
        <v>15</v>
      </c>
      <c r="G8" s="1" t="s">
        <v>16</v>
      </c>
      <c r="H8" s="2" t="s">
        <v>17</v>
      </c>
      <c r="I8" s="1" t="s">
        <v>14</v>
      </c>
      <c r="J8" s="1" t="s">
        <v>15</v>
      </c>
      <c r="K8" s="1" t="s">
        <v>16</v>
      </c>
      <c r="L8" s="2" t="s">
        <v>17</v>
      </c>
      <c r="M8" s="1" t="s">
        <v>14</v>
      </c>
      <c r="N8" s="1" t="s">
        <v>15</v>
      </c>
      <c r="O8" s="1" t="s">
        <v>16</v>
      </c>
      <c r="P8" s="2" t="s">
        <v>17</v>
      </c>
      <c r="Q8" s="1" t="s">
        <v>14</v>
      </c>
      <c r="R8" s="1" t="s">
        <v>15</v>
      </c>
      <c r="S8" s="1" t="s">
        <v>16</v>
      </c>
      <c r="T8" s="2" t="s">
        <v>17</v>
      </c>
      <c r="U8" s="1" t="s">
        <v>14</v>
      </c>
      <c r="V8" s="1" t="s">
        <v>15</v>
      </c>
      <c r="W8" s="1" t="s">
        <v>16</v>
      </c>
      <c r="X8" s="2" t="s">
        <v>17</v>
      </c>
      <c r="Y8" s="1" t="s">
        <v>14</v>
      </c>
      <c r="Z8" s="1" t="s">
        <v>15</v>
      </c>
      <c r="AA8" s="1" t="s">
        <v>16</v>
      </c>
      <c r="AB8" s="2" t="s">
        <v>17</v>
      </c>
      <c r="AC8" s="1" t="s">
        <v>14</v>
      </c>
      <c r="AD8" s="1" t="s">
        <v>15</v>
      </c>
      <c r="AE8" s="1" t="s">
        <v>16</v>
      </c>
      <c r="AF8" s="2" t="s">
        <v>17</v>
      </c>
      <c r="AG8" s="1" t="s">
        <v>14</v>
      </c>
      <c r="AH8" s="1" t="s">
        <v>15</v>
      </c>
      <c r="AI8" s="1" t="s">
        <v>16</v>
      </c>
      <c r="AJ8" s="2" t="s">
        <v>17</v>
      </c>
      <c r="AK8" s="1" t="s">
        <v>14</v>
      </c>
      <c r="AL8" s="1" t="s">
        <v>15</v>
      </c>
      <c r="AM8" s="1" t="s">
        <v>16</v>
      </c>
      <c r="AN8" s="2" t="s">
        <v>17</v>
      </c>
      <c r="AO8" s="1" t="s">
        <v>14</v>
      </c>
      <c r="AP8" s="1" t="s">
        <v>15</v>
      </c>
      <c r="AQ8" s="1" t="s">
        <v>16</v>
      </c>
      <c r="AR8" s="2" t="s">
        <v>17</v>
      </c>
      <c r="AS8" s="1" t="s">
        <v>14</v>
      </c>
      <c r="AT8" s="1" t="s">
        <v>15</v>
      </c>
      <c r="AU8" s="1" t="s">
        <v>16</v>
      </c>
      <c r="AV8" s="3" t="s">
        <v>17</v>
      </c>
    </row>
    <row r="9" spans="1:48" ht="13.5" thickBot="1">
      <c r="A9" s="9" t="s">
        <v>20</v>
      </c>
      <c r="B9" s="1" t="s">
        <v>21</v>
      </c>
      <c r="C9" s="1" t="s">
        <v>18</v>
      </c>
      <c r="D9" s="1" t="s">
        <v>22</v>
      </c>
      <c r="E9" s="4"/>
      <c r="F9" s="4"/>
      <c r="G9" s="4"/>
      <c r="H9" s="5"/>
      <c r="I9" s="4"/>
      <c r="J9" s="4"/>
      <c r="K9" s="4"/>
      <c r="L9" s="5"/>
      <c r="M9" s="4"/>
      <c r="N9" s="4"/>
      <c r="O9" s="4"/>
      <c r="P9" s="5"/>
      <c r="Q9" s="4"/>
      <c r="R9" s="4"/>
      <c r="S9" s="4"/>
      <c r="T9" s="5"/>
      <c r="U9" s="4"/>
      <c r="V9" s="4"/>
      <c r="W9" s="4"/>
      <c r="X9" s="5"/>
      <c r="Y9" s="4"/>
      <c r="Z9" s="4"/>
      <c r="AA9" s="4"/>
      <c r="AB9" s="5"/>
      <c r="AC9" s="4"/>
      <c r="AD9" s="4"/>
      <c r="AE9" s="4"/>
      <c r="AF9" s="5"/>
      <c r="AG9" s="4"/>
      <c r="AH9" s="4"/>
      <c r="AI9" s="4"/>
      <c r="AJ9" s="5"/>
      <c r="AK9" s="4"/>
      <c r="AL9" s="4"/>
      <c r="AM9" s="4"/>
      <c r="AN9" s="5"/>
      <c r="AO9" s="4"/>
      <c r="AP9" s="4"/>
      <c r="AQ9" s="4"/>
      <c r="AR9" s="5"/>
      <c r="AS9" s="6">
        <v>10.119999999999999</v>
      </c>
      <c r="AT9" s="6">
        <v>10.119999999999999</v>
      </c>
      <c r="AU9" s="6">
        <v>313.72000000000003</v>
      </c>
      <c r="AV9" s="10">
        <v>31</v>
      </c>
    </row>
    <row r="10" spans="1:48" ht="13.5" thickBot="1">
      <c r="A10" s="9" t="s">
        <v>23</v>
      </c>
      <c r="B10" s="1" t="s">
        <v>24</v>
      </c>
      <c r="C10" s="1" t="s">
        <v>18</v>
      </c>
      <c r="D10" s="1" t="s">
        <v>19</v>
      </c>
      <c r="E10" s="4"/>
      <c r="F10" s="4"/>
      <c r="G10" s="4"/>
      <c r="H10" s="5"/>
      <c r="I10" s="4"/>
      <c r="J10" s="4"/>
      <c r="K10" s="4"/>
      <c r="L10" s="5"/>
      <c r="M10" s="4"/>
      <c r="N10" s="4"/>
      <c r="O10" s="4"/>
      <c r="P10" s="5"/>
      <c r="Q10" s="4"/>
      <c r="R10" s="4"/>
      <c r="S10" s="4"/>
      <c r="T10" s="5"/>
      <c r="U10" s="4"/>
      <c r="V10" s="4"/>
      <c r="W10" s="4"/>
      <c r="X10" s="5"/>
      <c r="Y10" s="4"/>
      <c r="Z10" s="4"/>
      <c r="AA10" s="4"/>
      <c r="AB10" s="5"/>
      <c r="AC10" s="4"/>
      <c r="AD10" s="4"/>
      <c r="AE10" s="4"/>
      <c r="AF10" s="5"/>
      <c r="AG10" s="4"/>
      <c r="AH10" s="4"/>
      <c r="AI10" s="4"/>
      <c r="AJ10" s="5"/>
      <c r="AK10" s="4"/>
      <c r="AL10" s="4"/>
      <c r="AM10" s="4"/>
      <c r="AN10" s="5"/>
      <c r="AO10" s="4"/>
      <c r="AP10" s="4"/>
      <c r="AQ10" s="4"/>
      <c r="AR10" s="5"/>
      <c r="AS10" s="6">
        <v>12</v>
      </c>
      <c r="AT10" s="6">
        <v>24</v>
      </c>
      <c r="AU10" s="6">
        <v>473.06</v>
      </c>
      <c r="AV10" s="10">
        <v>39.421666666665999</v>
      </c>
    </row>
    <row r="11" spans="1:48" ht="13.5" thickBot="1">
      <c r="A11" s="9" t="s">
        <v>26</v>
      </c>
      <c r="B11" s="1" t="s">
        <v>25</v>
      </c>
      <c r="C11" s="1" t="s">
        <v>18</v>
      </c>
      <c r="D11" s="1" t="s">
        <v>19</v>
      </c>
      <c r="E11" s="4"/>
      <c r="F11" s="4"/>
      <c r="G11" s="4"/>
      <c r="H11" s="5"/>
      <c r="I11" s="4"/>
      <c r="J11" s="4"/>
      <c r="K11" s="4"/>
      <c r="L11" s="5"/>
      <c r="M11" s="4"/>
      <c r="N11" s="4"/>
      <c r="O11" s="4"/>
      <c r="P11" s="5"/>
      <c r="Q11" s="4"/>
      <c r="R11" s="4"/>
      <c r="S11" s="4"/>
      <c r="T11" s="5"/>
      <c r="U11" s="4"/>
      <c r="V11" s="4"/>
      <c r="W11" s="4"/>
      <c r="X11" s="5"/>
      <c r="Y11" s="4"/>
      <c r="Z11" s="4"/>
      <c r="AA11" s="4"/>
      <c r="AB11" s="5"/>
      <c r="AC11" s="4"/>
      <c r="AD11" s="4"/>
      <c r="AE11" s="4"/>
      <c r="AF11" s="5"/>
      <c r="AG11" s="6">
        <v>-1.1100000000000001</v>
      </c>
      <c r="AH11" s="6">
        <v>-1.1100000000000001</v>
      </c>
      <c r="AI11" s="6">
        <v>-20.41</v>
      </c>
      <c r="AJ11" s="7">
        <v>18.387387387387001</v>
      </c>
      <c r="AK11" s="4"/>
      <c r="AL11" s="4"/>
      <c r="AM11" s="4"/>
      <c r="AN11" s="5"/>
      <c r="AO11" s="4"/>
      <c r="AP11" s="4"/>
      <c r="AQ11" s="4"/>
      <c r="AR11" s="5"/>
      <c r="AS11" s="6">
        <v>4.76</v>
      </c>
      <c r="AT11" s="6">
        <v>4.76</v>
      </c>
      <c r="AU11" s="6">
        <v>88.06</v>
      </c>
      <c r="AV11" s="10">
        <v>18.5</v>
      </c>
    </row>
    <row r="12" spans="1:48" ht="13.5" thickBot="1">
      <c r="A12" s="9" t="s">
        <v>32</v>
      </c>
      <c r="B12" s="1" t="s">
        <v>33</v>
      </c>
      <c r="C12" s="1" t="s">
        <v>18</v>
      </c>
      <c r="D12" s="1" t="s">
        <v>31</v>
      </c>
      <c r="E12" s="4"/>
      <c r="F12" s="4"/>
      <c r="G12" s="4"/>
      <c r="H12" s="5"/>
      <c r="I12" s="6">
        <v>1</v>
      </c>
      <c r="J12" s="6">
        <v>2.5</v>
      </c>
      <c r="K12" s="6">
        <v>82.77</v>
      </c>
      <c r="L12" s="7">
        <v>82.77</v>
      </c>
      <c r="M12" s="4"/>
      <c r="N12" s="4"/>
      <c r="O12" s="4"/>
      <c r="P12" s="5"/>
      <c r="Q12" s="4"/>
      <c r="R12" s="4"/>
      <c r="S12" s="4"/>
      <c r="T12" s="5"/>
      <c r="U12" s="4"/>
      <c r="V12" s="4"/>
      <c r="W12" s="4"/>
      <c r="X12" s="5"/>
      <c r="Y12" s="4"/>
      <c r="Z12" s="4"/>
      <c r="AA12" s="4"/>
      <c r="AB12" s="5"/>
      <c r="AC12" s="4"/>
      <c r="AD12" s="4"/>
      <c r="AE12" s="4"/>
      <c r="AF12" s="5"/>
      <c r="AG12" s="4"/>
      <c r="AH12" s="4"/>
      <c r="AI12" s="4"/>
      <c r="AJ12" s="5"/>
      <c r="AK12" s="4"/>
      <c r="AL12" s="4"/>
      <c r="AM12" s="4"/>
      <c r="AN12" s="5"/>
      <c r="AO12" s="4"/>
      <c r="AP12" s="4"/>
      <c r="AQ12" s="4"/>
      <c r="AR12" s="5"/>
      <c r="AS12" s="4"/>
      <c r="AT12" s="4"/>
      <c r="AU12" s="4"/>
      <c r="AV12" s="8"/>
    </row>
    <row r="13" spans="1:48" ht="13.5" thickBot="1">
      <c r="A13" s="9" t="s">
        <v>34</v>
      </c>
      <c r="B13" s="1" t="s">
        <v>35</v>
      </c>
      <c r="C13" s="1" t="s">
        <v>18</v>
      </c>
      <c r="D13" s="1" t="s">
        <v>31</v>
      </c>
      <c r="E13" s="6">
        <v>36</v>
      </c>
      <c r="F13" s="6">
        <v>90</v>
      </c>
      <c r="G13" s="6">
        <v>1575.78</v>
      </c>
      <c r="H13" s="7">
        <v>43.771666666666</v>
      </c>
      <c r="I13" s="4"/>
      <c r="J13" s="4"/>
      <c r="K13" s="4"/>
      <c r="L13" s="5"/>
      <c r="M13" s="4"/>
      <c r="N13" s="4"/>
      <c r="O13" s="4"/>
      <c r="P13" s="5"/>
      <c r="Q13" s="4"/>
      <c r="R13" s="4"/>
      <c r="S13" s="4"/>
      <c r="T13" s="5"/>
      <c r="U13" s="4"/>
      <c r="V13" s="4"/>
      <c r="W13" s="4"/>
      <c r="X13" s="5"/>
      <c r="Y13" s="4"/>
      <c r="Z13" s="4"/>
      <c r="AA13" s="4"/>
      <c r="AB13" s="5"/>
      <c r="AC13" s="4"/>
      <c r="AD13" s="4"/>
      <c r="AE13" s="4"/>
      <c r="AF13" s="5"/>
      <c r="AG13" s="4"/>
      <c r="AH13" s="4"/>
      <c r="AI13" s="4"/>
      <c r="AJ13" s="5"/>
      <c r="AK13" s="4"/>
      <c r="AL13" s="4"/>
      <c r="AM13" s="4"/>
      <c r="AN13" s="5"/>
      <c r="AO13" s="4"/>
      <c r="AP13" s="4"/>
      <c r="AQ13" s="4"/>
      <c r="AR13" s="5"/>
      <c r="AS13" s="4"/>
      <c r="AT13" s="4"/>
      <c r="AU13" s="4"/>
      <c r="AV13" s="8"/>
    </row>
    <row r="14" spans="1:48" ht="13.5" thickBot="1">
      <c r="A14" s="9" t="s">
        <v>36</v>
      </c>
      <c r="B14" s="1" t="s">
        <v>37</v>
      </c>
      <c r="C14" s="1" t="s">
        <v>27</v>
      </c>
      <c r="D14" s="1" t="s">
        <v>28</v>
      </c>
      <c r="E14" s="4"/>
      <c r="F14" s="4"/>
      <c r="G14" s="4"/>
      <c r="H14" s="5"/>
      <c r="I14" s="4"/>
      <c r="J14" s="4"/>
      <c r="K14" s="4"/>
      <c r="L14" s="5"/>
      <c r="M14" s="4"/>
      <c r="N14" s="4"/>
      <c r="O14" s="4"/>
      <c r="P14" s="5"/>
      <c r="Q14" s="4"/>
      <c r="R14" s="4"/>
      <c r="S14" s="4"/>
      <c r="T14" s="5"/>
      <c r="U14" s="4"/>
      <c r="V14" s="4"/>
      <c r="W14" s="4"/>
      <c r="X14" s="5"/>
      <c r="Y14" s="4"/>
      <c r="Z14" s="4"/>
      <c r="AA14" s="4"/>
      <c r="AB14" s="5"/>
      <c r="AC14" s="4"/>
      <c r="AD14" s="4"/>
      <c r="AE14" s="4"/>
      <c r="AF14" s="5"/>
      <c r="AG14" s="4"/>
      <c r="AH14" s="4"/>
      <c r="AI14" s="4"/>
      <c r="AJ14" s="5"/>
      <c r="AK14" s="4"/>
      <c r="AL14" s="4"/>
      <c r="AM14" s="4"/>
      <c r="AN14" s="5"/>
      <c r="AO14" s="4"/>
      <c r="AP14" s="4"/>
      <c r="AQ14" s="4"/>
      <c r="AR14" s="5"/>
      <c r="AS14" s="6">
        <v>4</v>
      </c>
      <c r="AT14" s="6">
        <v>10</v>
      </c>
      <c r="AU14" s="6">
        <v>324.52</v>
      </c>
      <c r="AV14" s="10">
        <v>81.13</v>
      </c>
    </row>
    <row r="15" spans="1:48" ht="13.5" thickBot="1">
      <c r="A15" s="9" t="s">
        <v>38</v>
      </c>
      <c r="B15" s="1" t="s">
        <v>39</v>
      </c>
      <c r="C15" s="1" t="s">
        <v>27</v>
      </c>
      <c r="D15" s="1" t="s">
        <v>31</v>
      </c>
      <c r="E15" s="4"/>
      <c r="F15" s="4"/>
      <c r="G15" s="4"/>
      <c r="H15" s="5"/>
      <c r="I15" s="4"/>
      <c r="J15" s="4"/>
      <c r="K15" s="4"/>
      <c r="L15" s="5"/>
      <c r="M15" s="4"/>
      <c r="N15" s="4"/>
      <c r="O15" s="4"/>
      <c r="P15" s="5"/>
      <c r="Q15" s="4"/>
      <c r="R15" s="4"/>
      <c r="S15" s="4"/>
      <c r="T15" s="5"/>
      <c r="U15" s="4"/>
      <c r="V15" s="4"/>
      <c r="W15" s="4"/>
      <c r="X15" s="5"/>
      <c r="Y15" s="6">
        <v>1</v>
      </c>
      <c r="Z15" s="6">
        <v>1</v>
      </c>
      <c r="AA15" s="6">
        <v>64.900000000000006</v>
      </c>
      <c r="AB15" s="7">
        <v>64.900000000000006</v>
      </c>
      <c r="AC15" s="4"/>
      <c r="AD15" s="4"/>
      <c r="AE15" s="4"/>
      <c r="AF15" s="5"/>
      <c r="AG15" s="4"/>
      <c r="AH15" s="4"/>
      <c r="AI15" s="4"/>
      <c r="AJ15" s="5"/>
      <c r="AK15" s="4"/>
      <c r="AL15" s="4"/>
      <c r="AM15" s="4"/>
      <c r="AN15" s="5"/>
      <c r="AO15" s="4"/>
      <c r="AP15" s="4"/>
      <c r="AQ15" s="4"/>
      <c r="AR15" s="5"/>
      <c r="AS15" s="4"/>
      <c r="AT15" s="4"/>
      <c r="AU15" s="4"/>
      <c r="AV15" s="8"/>
    </row>
    <row r="16" spans="1:48" ht="13.5" thickBot="1">
      <c r="A16" s="9" t="s">
        <v>40</v>
      </c>
      <c r="B16" s="1" t="s">
        <v>41</v>
      </c>
      <c r="C16" s="1" t="s">
        <v>18</v>
      </c>
      <c r="D16" s="1" t="s">
        <v>19</v>
      </c>
      <c r="E16" s="4"/>
      <c r="F16" s="4"/>
      <c r="G16" s="4"/>
      <c r="H16" s="5"/>
      <c r="I16" s="6">
        <v>11</v>
      </c>
      <c r="J16" s="6">
        <v>110</v>
      </c>
      <c r="K16" s="6">
        <v>1687.93</v>
      </c>
      <c r="L16" s="7">
        <v>153.44818181818201</v>
      </c>
      <c r="M16" s="4"/>
      <c r="N16" s="4"/>
      <c r="O16" s="4"/>
      <c r="P16" s="5"/>
      <c r="Q16" s="6">
        <v>85</v>
      </c>
      <c r="R16" s="6">
        <v>850</v>
      </c>
      <c r="S16" s="6">
        <v>13042.97</v>
      </c>
      <c r="T16" s="7">
        <v>153.446705882353</v>
      </c>
      <c r="U16" s="4"/>
      <c r="V16" s="4"/>
      <c r="W16" s="4"/>
      <c r="X16" s="5"/>
      <c r="Y16" s="4"/>
      <c r="Z16" s="4"/>
      <c r="AA16" s="4"/>
      <c r="AB16" s="5"/>
      <c r="AC16" s="4"/>
      <c r="AD16" s="4"/>
      <c r="AE16" s="4"/>
      <c r="AF16" s="5"/>
      <c r="AG16" s="4"/>
      <c r="AH16" s="4"/>
      <c r="AI16" s="4"/>
      <c r="AJ16" s="5"/>
      <c r="AK16" s="4"/>
      <c r="AL16" s="4"/>
      <c r="AM16" s="4"/>
      <c r="AN16" s="5"/>
      <c r="AO16" s="4"/>
      <c r="AP16" s="4"/>
      <c r="AQ16" s="4"/>
      <c r="AR16" s="5"/>
      <c r="AS16" s="4"/>
      <c r="AT16" s="4"/>
      <c r="AU16" s="4"/>
      <c r="AV16" s="8"/>
    </row>
    <row r="17" spans="1:48" ht="13.5" thickBot="1">
      <c r="A17" s="9" t="s">
        <v>42</v>
      </c>
      <c r="B17" s="1" t="s">
        <v>43</v>
      </c>
      <c r="C17" s="1" t="s">
        <v>18</v>
      </c>
      <c r="D17" s="1" t="s">
        <v>19</v>
      </c>
      <c r="E17" s="4"/>
      <c r="F17" s="4"/>
      <c r="G17" s="4"/>
      <c r="H17" s="5"/>
      <c r="I17" s="4"/>
      <c r="J17" s="4"/>
      <c r="K17" s="4"/>
      <c r="L17" s="5"/>
      <c r="M17" s="6">
        <v>23</v>
      </c>
      <c r="N17" s="6">
        <v>96.6</v>
      </c>
      <c r="O17" s="6">
        <v>5756</v>
      </c>
      <c r="P17" s="7">
        <v>250.26086956521701</v>
      </c>
      <c r="Q17" s="4"/>
      <c r="R17" s="4"/>
      <c r="S17" s="4"/>
      <c r="T17" s="5"/>
      <c r="U17" s="4"/>
      <c r="V17" s="4"/>
      <c r="W17" s="4"/>
      <c r="X17" s="5"/>
      <c r="Y17" s="4"/>
      <c r="Z17" s="4"/>
      <c r="AA17" s="4"/>
      <c r="AB17" s="5"/>
      <c r="AC17" s="4"/>
      <c r="AD17" s="4"/>
      <c r="AE17" s="4"/>
      <c r="AF17" s="5"/>
      <c r="AG17" s="4"/>
      <c r="AH17" s="4"/>
      <c r="AI17" s="4"/>
      <c r="AJ17" s="5"/>
      <c r="AK17" s="4"/>
      <c r="AL17" s="4"/>
      <c r="AM17" s="4"/>
      <c r="AN17" s="5"/>
      <c r="AO17" s="4"/>
      <c r="AP17" s="4"/>
      <c r="AQ17" s="4"/>
      <c r="AR17" s="5"/>
      <c r="AS17" s="4"/>
      <c r="AT17" s="4"/>
      <c r="AU17" s="4"/>
      <c r="AV17" s="8"/>
    </row>
    <row r="18" spans="1:48" ht="13.5" thickBot="1">
      <c r="A18" s="9" t="s">
        <v>44</v>
      </c>
      <c r="B18" s="1" t="s">
        <v>45</v>
      </c>
      <c r="C18" s="1" t="s">
        <v>18</v>
      </c>
      <c r="D18" s="1" t="s">
        <v>19</v>
      </c>
      <c r="E18" s="4"/>
      <c r="F18" s="4"/>
      <c r="G18" s="4"/>
      <c r="H18" s="5"/>
      <c r="I18" s="4"/>
      <c r="J18" s="4"/>
      <c r="K18" s="4"/>
      <c r="L18" s="5"/>
      <c r="M18" s="4"/>
      <c r="N18" s="4"/>
      <c r="O18" s="4"/>
      <c r="P18" s="5"/>
      <c r="Q18" s="4"/>
      <c r="R18" s="4"/>
      <c r="S18" s="4"/>
      <c r="T18" s="5"/>
      <c r="U18" s="4"/>
      <c r="V18" s="4"/>
      <c r="W18" s="4"/>
      <c r="X18" s="5"/>
      <c r="Y18" s="4"/>
      <c r="Z18" s="4"/>
      <c r="AA18" s="4"/>
      <c r="AB18" s="5"/>
      <c r="AC18" s="4"/>
      <c r="AD18" s="4"/>
      <c r="AE18" s="4"/>
      <c r="AF18" s="5"/>
      <c r="AG18" s="4"/>
      <c r="AH18" s="4"/>
      <c r="AI18" s="4"/>
      <c r="AJ18" s="5"/>
      <c r="AK18" s="4"/>
      <c r="AL18" s="4"/>
      <c r="AM18" s="4"/>
      <c r="AN18" s="5"/>
      <c r="AO18" s="6">
        <v>5</v>
      </c>
      <c r="AP18" s="6">
        <v>44.4</v>
      </c>
      <c r="AQ18" s="6">
        <v>1286.29</v>
      </c>
      <c r="AR18" s="7">
        <v>257.25799999999998</v>
      </c>
      <c r="AS18" s="4"/>
      <c r="AT18" s="4"/>
      <c r="AU18" s="4"/>
      <c r="AV18" s="8"/>
    </row>
    <row r="19" spans="1:48" ht="13.5" thickBot="1">
      <c r="A19" s="9" t="s">
        <v>47</v>
      </c>
      <c r="B19" s="1" t="s">
        <v>48</v>
      </c>
      <c r="C19" s="1" t="s">
        <v>18</v>
      </c>
      <c r="D19" s="1" t="s">
        <v>49</v>
      </c>
      <c r="E19" s="4"/>
      <c r="F19" s="4"/>
      <c r="G19" s="4"/>
      <c r="H19" s="5"/>
      <c r="I19" s="4"/>
      <c r="J19" s="4"/>
      <c r="K19" s="4"/>
      <c r="L19" s="5"/>
      <c r="M19" s="4"/>
      <c r="N19" s="4"/>
      <c r="O19" s="4"/>
      <c r="P19" s="5"/>
      <c r="Q19" s="6">
        <v>10</v>
      </c>
      <c r="R19" s="6">
        <v>64</v>
      </c>
      <c r="S19" s="6">
        <v>1592.44</v>
      </c>
      <c r="T19" s="7">
        <v>159.244</v>
      </c>
      <c r="U19" s="4"/>
      <c r="V19" s="4"/>
      <c r="W19" s="4"/>
      <c r="X19" s="5"/>
      <c r="Y19" s="4"/>
      <c r="Z19" s="4"/>
      <c r="AA19" s="4"/>
      <c r="AB19" s="5"/>
      <c r="AC19" s="4"/>
      <c r="AD19" s="4"/>
      <c r="AE19" s="4"/>
      <c r="AF19" s="5"/>
      <c r="AG19" s="4"/>
      <c r="AH19" s="4"/>
      <c r="AI19" s="4"/>
      <c r="AJ19" s="5"/>
      <c r="AK19" s="6">
        <v>1</v>
      </c>
      <c r="AL19" s="6">
        <v>6.4</v>
      </c>
      <c r="AM19" s="6">
        <v>159.24</v>
      </c>
      <c r="AN19" s="7">
        <v>159.24</v>
      </c>
      <c r="AO19" s="4"/>
      <c r="AP19" s="4"/>
      <c r="AQ19" s="4"/>
      <c r="AR19" s="5"/>
      <c r="AS19" s="4"/>
      <c r="AT19" s="4"/>
      <c r="AU19" s="4"/>
      <c r="AV19" s="8"/>
    </row>
    <row r="20" spans="1:48" ht="13.5" thickBot="1">
      <c r="A20" s="9" t="s">
        <v>50</v>
      </c>
      <c r="B20" s="1" t="s">
        <v>51</v>
      </c>
      <c r="C20" s="1" t="s">
        <v>18</v>
      </c>
      <c r="D20" s="1" t="s">
        <v>49</v>
      </c>
      <c r="E20" s="4"/>
      <c r="F20" s="4"/>
      <c r="G20" s="4"/>
      <c r="H20" s="5"/>
      <c r="I20" s="4"/>
      <c r="J20" s="4"/>
      <c r="K20" s="4"/>
      <c r="L20" s="5"/>
      <c r="M20" s="4"/>
      <c r="N20" s="4"/>
      <c r="O20" s="4"/>
      <c r="P20" s="5"/>
      <c r="Q20" s="6">
        <v>1</v>
      </c>
      <c r="R20" s="6">
        <v>6.4</v>
      </c>
      <c r="S20" s="6">
        <v>159.24</v>
      </c>
      <c r="T20" s="7">
        <v>159.24</v>
      </c>
      <c r="U20" s="4"/>
      <c r="V20" s="4"/>
      <c r="W20" s="4"/>
      <c r="X20" s="5"/>
      <c r="Y20" s="4"/>
      <c r="Z20" s="4"/>
      <c r="AA20" s="4"/>
      <c r="AB20" s="5"/>
      <c r="AC20" s="4"/>
      <c r="AD20" s="4"/>
      <c r="AE20" s="4"/>
      <c r="AF20" s="5"/>
      <c r="AG20" s="4"/>
      <c r="AH20" s="4"/>
      <c r="AI20" s="4"/>
      <c r="AJ20" s="5"/>
      <c r="AK20" s="4"/>
      <c r="AL20" s="4"/>
      <c r="AM20" s="4"/>
      <c r="AN20" s="5"/>
      <c r="AO20" s="4"/>
      <c r="AP20" s="4"/>
      <c r="AQ20" s="4"/>
      <c r="AR20" s="5"/>
      <c r="AS20" s="4"/>
      <c r="AT20" s="4"/>
      <c r="AU20" s="4"/>
      <c r="AV20" s="8"/>
    </row>
    <row r="21" spans="1:48" ht="13.5" thickBot="1">
      <c r="A21" s="9" t="s">
        <v>52</v>
      </c>
      <c r="B21" s="1" t="s">
        <v>53</v>
      </c>
      <c r="C21" s="1" t="s">
        <v>18</v>
      </c>
      <c r="D21" s="1" t="s">
        <v>28</v>
      </c>
      <c r="E21" s="4"/>
      <c r="F21" s="4"/>
      <c r="G21" s="4"/>
      <c r="H21" s="5"/>
      <c r="I21" s="4"/>
      <c r="J21" s="4"/>
      <c r="K21" s="4"/>
      <c r="L21" s="5"/>
      <c r="M21" s="6">
        <v>26</v>
      </c>
      <c r="N21" s="6">
        <v>56.16</v>
      </c>
      <c r="O21" s="6">
        <v>7125.79</v>
      </c>
      <c r="P21" s="7">
        <v>274.06884615384598</v>
      </c>
      <c r="Q21" s="4"/>
      <c r="R21" s="4"/>
      <c r="S21" s="4"/>
      <c r="T21" s="5"/>
      <c r="U21" s="4"/>
      <c r="V21" s="4"/>
      <c r="W21" s="4"/>
      <c r="X21" s="5"/>
      <c r="Y21" s="4"/>
      <c r="Z21" s="4"/>
      <c r="AA21" s="4"/>
      <c r="AB21" s="5"/>
      <c r="AC21" s="4"/>
      <c r="AD21" s="4"/>
      <c r="AE21" s="4"/>
      <c r="AF21" s="5"/>
      <c r="AG21" s="4"/>
      <c r="AH21" s="4"/>
      <c r="AI21" s="4"/>
      <c r="AJ21" s="5"/>
      <c r="AK21" s="4"/>
      <c r="AL21" s="4"/>
      <c r="AM21" s="4"/>
      <c r="AN21" s="5"/>
      <c r="AO21" s="4"/>
      <c r="AP21" s="4"/>
      <c r="AQ21" s="4"/>
      <c r="AR21" s="5"/>
      <c r="AS21" s="4"/>
      <c r="AT21" s="4"/>
      <c r="AU21" s="4"/>
      <c r="AV21" s="8"/>
    </row>
    <row r="22" spans="1:48" ht="13.5" thickBot="1">
      <c r="A22" s="9" t="s">
        <v>54</v>
      </c>
      <c r="B22" s="1" t="s">
        <v>55</v>
      </c>
      <c r="C22" s="1" t="s">
        <v>18</v>
      </c>
      <c r="D22" s="1" t="s">
        <v>19</v>
      </c>
      <c r="E22" s="4"/>
      <c r="F22" s="4"/>
      <c r="G22" s="4"/>
      <c r="H22" s="5"/>
      <c r="I22" s="4"/>
      <c r="J22" s="4"/>
      <c r="K22" s="4"/>
      <c r="L22" s="5"/>
      <c r="M22" s="6">
        <v>5</v>
      </c>
      <c r="N22" s="6">
        <v>11.7</v>
      </c>
      <c r="O22" s="6">
        <v>1460.25</v>
      </c>
      <c r="P22" s="7">
        <v>292.05</v>
      </c>
      <c r="Q22" s="4"/>
      <c r="R22" s="4"/>
      <c r="S22" s="4"/>
      <c r="T22" s="5"/>
      <c r="U22" s="4"/>
      <c r="V22" s="4"/>
      <c r="W22" s="4"/>
      <c r="X22" s="5"/>
      <c r="Y22" s="4"/>
      <c r="Z22" s="4"/>
      <c r="AA22" s="4"/>
      <c r="AB22" s="5"/>
      <c r="AC22" s="4"/>
      <c r="AD22" s="4"/>
      <c r="AE22" s="4"/>
      <c r="AF22" s="5"/>
      <c r="AG22" s="4"/>
      <c r="AH22" s="4"/>
      <c r="AI22" s="4"/>
      <c r="AJ22" s="5"/>
      <c r="AK22" s="4"/>
      <c r="AL22" s="4"/>
      <c r="AM22" s="4"/>
      <c r="AN22" s="5"/>
      <c r="AO22" s="4"/>
      <c r="AP22" s="4"/>
      <c r="AQ22" s="4"/>
      <c r="AR22" s="5"/>
      <c r="AS22" s="4"/>
      <c r="AT22" s="4"/>
      <c r="AU22" s="4"/>
      <c r="AV22" s="8"/>
    </row>
    <row r="23" spans="1:48" ht="13.5" thickBot="1">
      <c r="A23" s="9" t="s">
        <v>56</v>
      </c>
      <c r="B23" s="1" t="s">
        <v>57</v>
      </c>
      <c r="C23" s="1" t="s">
        <v>18</v>
      </c>
      <c r="D23" s="1" t="s">
        <v>46</v>
      </c>
      <c r="E23" s="4"/>
      <c r="F23" s="4"/>
      <c r="G23" s="4"/>
      <c r="H23" s="5"/>
      <c r="I23" s="4"/>
      <c r="J23" s="4"/>
      <c r="K23" s="4"/>
      <c r="L23" s="5"/>
      <c r="M23" s="4"/>
      <c r="N23" s="4"/>
      <c r="O23" s="4"/>
      <c r="P23" s="5"/>
      <c r="Q23" s="4"/>
      <c r="R23" s="4"/>
      <c r="S23" s="4"/>
      <c r="T23" s="5"/>
      <c r="U23" s="6">
        <v>3</v>
      </c>
      <c r="V23" s="6">
        <v>13.5</v>
      </c>
      <c r="W23" s="6">
        <v>735.86</v>
      </c>
      <c r="X23" s="7">
        <v>245.286666666667</v>
      </c>
      <c r="Y23" s="4"/>
      <c r="Z23" s="4"/>
      <c r="AA23" s="4"/>
      <c r="AB23" s="5"/>
      <c r="AC23" s="4"/>
      <c r="AD23" s="4"/>
      <c r="AE23" s="4"/>
      <c r="AF23" s="5"/>
      <c r="AG23" s="4"/>
      <c r="AH23" s="4"/>
      <c r="AI23" s="4"/>
      <c r="AJ23" s="5"/>
      <c r="AK23" s="4"/>
      <c r="AL23" s="4"/>
      <c r="AM23" s="4"/>
      <c r="AN23" s="5"/>
      <c r="AO23" s="4"/>
      <c r="AP23" s="4"/>
      <c r="AQ23" s="4"/>
      <c r="AR23" s="5"/>
      <c r="AS23" s="4"/>
      <c r="AT23" s="4"/>
      <c r="AU23" s="4"/>
      <c r="AV23" s="8"/>
    </row>
    <row r="24" spans="1:48" ht="13.5" thickBot="1">
      <c r="A24" s="9" t="s">
        <v>58</v>
      </c>
      <c r="B24" s="1" t="s">
        <v>59</v>
      </c>
      <c r="C24" s="1" t="s">
        <v>18</v>
      </c>
      <c r="D24" s="1" t="s">
        <v>60</v>
      </c>
      <c r="E24" s="4"/>
      <c r="F24" s="4"/>
      <c r="G24" s="4"/>
      <c r="H24" s="5"/>
      <c r="I24" s="4"/>
      <c r="J24" s="4"/>
      <c r="K24" s="4"/>
      <c r="L24" s="5"/>
      <c r="M24" s="4"/>
      <c r="N24" s="4"/>
      <c r="O24" s="4"/>
      <c r="P24" s="5"/>
      <c r="Q24" s="4"/>
      <c r="R24" s="4"/>
      <c r="S24" s="4"/>
      <c r="T24" s="5"/>
      <c r="U24" s="6">
        <v>11</v>
      </c>
      <c r="V24" s="6">
        <v>49.5</v>
      </c>
      <c r="W24" s="6">
        <v>2817.13</v>
      </c>
      <c r="X24" s="7">
        <v>256.10272727272701</v>
      </c>
      <c r="Y24" s="4"/>
      <c r="Z24" s="4"/>
      <c r="AA24" s="4"/>
      <c r="AB24" s="5"/>
      <c r="AC24" s="4"/>
      <c r="AD24" s="4"/>
      <c r="AE24" s="4"/>
      <c r="AF24" s="5"/>
      <c r="AG24" s="4"/>
      <c r="AH24" s="4"/>
      <c r="AI24" s="4"/>
      <c r="AJ24" s="5"/>
      <c r="AK24" s="4"/>
      <c r="AL24" s="4"/>
      <c r="AM24" s="4"/>
      <c r="AN24" s="5"/>
      <c r="AO24" s="4"/>
      <c r="AP24" s="4"/>
      <c r="AQ24" s="4"/>
      <c r="AR24" s="5"/>
      <c r="AS24" s="4"/>
      <c r="AT24" s="4"/>
      <c r="AU24" s="4"/>
      <c r="AV24" s="8"/>
    </row>
    <row r="25" spans="1:48" ht="13.5" thickBot="1">
      <c r="A25" s="9" t="s">
        <v>61</v>
      </c>
      <c r="B25" s="1" t="s">
        <v>62</v>
      </c>
      <c r="C25" s="1" t="s">
        <v>18</v>
      </c>
      <c r="D25" s="1" t="s">
        <v>30</v>
      </c>
      <c r="E25" s="4"/>
      <c r="F25" s="4"/>
      <c r="G25" s="4"/>
      <c r="H25" s="5"/>
      <c r="I25" s="4"/>
      <c r="J25" s="4"/>
      <c r="K25" s="4"/>
      <c r="L25" s="5"/>
      <c r="M25" s="4"/>
      <c r="N25" s="4"/>
      <c r="O25" s="4"/>
      <c r="P25" s="5"/>
      <c r="Q25" s="4"/>
      <c r="R25" s="4"/>
      <c r="S25" s="4"/>
      <c r="T25" s="5"/>
      <c r="U25" s="4"/>
      <c r="V25" s="4"/>
      <c r="W25" s="4"/>
      <c r="X25" s="5"/>
      <c r="Y25" s="4"/>
      <c r="Z25" s="4"/>
      <c r="AA25" s="4"/>
      <c r="AB25" s="5"/>
      <c r="AC25" s="6">
        <v>1</v>
      </c>
      <c r="AD25" s="6">
        <v>2.64</v>
      </c>
      <c r="AE25" s="6">
        <v>346.44</v>
      </c>
      <c r="AF25" s="7">
        <v>346.44</v>
      </c>
      <c r="AG25" s="4"/>
      <c r="AH25" s="4"/>
      <c r="AI25" s="4"/>
      <c r="AJ25" s="5"/>
      <c r="AK25" s="4"/>
      <c r="AL25" s="4"/>
      <c r="AM25" s="4"/>
      <c r="AN25" s="5"/>
      <c r="AO25" s="4"/>
      <c r="AP25" s="4"/>
      <c r="AQ25" s="4"/>
      <c r="AR25" s="5"/>
      <c r="AS25" s="4"/>
      <c r="AT25" s="4"/>
      <c r="AU25" s="4"/>
      <c r="AV25" s="8"/>
    </row>
    <row r="26" spans="1:48" ht="13.5" thickBot="1">
      <c r="A26" s="9" t="s">
        <v>63</v>
      </c>
      <c r="B26" s="1" t="s">
        <v>64</v>
      </c>
      <c r="C26" s="1" t="s">
        <v>18</v>
      </c>
      <c r="D26" s="1" t="s">
        <v>28</v>
      </c>
      <c r="E26" s="4"/>
      <c r="F26" s="4"/>
      <c r="G26" s="4"/>
      <c r="H26" s="5"/>
      <c r="I26" s="4"/>
      <c r="J26" s="4"/>
      <c r="K26" s="4"/>
      <c r="L26" s="5"/>
      <c r="M26" s="4"/>
      <c r="N26" s="4"/>
      <c r="O26" s="4"/>
      <c r="P26" s="5"/>
      <c r="Q26" s="4"/>
      <c r="R26" s="4"/>
      <c r="S26" s="4"/>
      <c r="T26" s="5"/>
      <c r="U26" s="4"/>
      <c r="V26" s="4"/>
      <c r="W26" s="4"/>
      <c r="X26" s="5"/>
      <c r="Y26" s="4"/>
      <c r="Z26" s="4"/>
      <c r="AA26" s="4"/>
      <c r="AB26" s="5"/>
      <c r="AC26" s="6">
        <v>1</v>
      </c>
      <c r="AD26" s="6">
        <v>2.544</v>
      </c>
      <c r="AE26" s="6">
        <v>322.04000000000002</v>
      </c>
      <c r="AF26" s="7">
        <v>322.04000000000002</v>
      </c>
      <c r="AG26" s="4"/>
      <c r="AH26" s="4"/>
      <c r="AI26" s="4"/>
      <c r="AJ26" s="5"/>
      <c r="AK26" s="4"/>
      <c r="AL26" s="4"/>
      <c r="AM26" s="4"/>
      <c r="AN26" s="5"/>
      <c r="AO26" s="4"/>
      <c r="AP26" s="4"/>
      <c r="AQ26" s="4"/>
      <c r="AR26" s="5"/>
      <c r="AS26" s="4"/>
      <c r="AT26" s="4"/>
      <c r="AU26" s="4"/>
      <c r="AV26" s="8"/>
    </row>
    <row r="27" spans="1:48" ht="13.5" thickBot="1">
      <c r="A27" s="9" t="s">
        <v>65</v>
      </c>
      <c r="B27" s="1" t="s">
        <v>66</v>
      </c>
      <c r="C27" s="1" t="s">
        <v>18</v>
      </c>
      <c r="D27" s="1" t="s">
        <v>30</v>
      </c>
      <c r="E27" s="4"/>
      <c r="F27" s="4"/>
      <c r="G27" s="4"/>
      <c r="H27" s="5"/>
      <c r="I27" s="4"/>
      <c r="J27" s="4"/>
      <c r="K27" s="4"/>
      <c r="L27" s="5"/>
      <c r="M27" s="4"/>
      <c r="N27" s="4"/>
      <c r="O27" s="4"/>
      <c r="P27" s="5"/>
      <c r="Q27" s="4"/>
      <c r="R27" s="4"/>
      <c r="S27" s="4"/>
      <c r="T27" s="5"/>
      <c r="U27" s="4"/>
      <c r="V27" s="4"/>
      <c r="W27" s="4"/>
      <c r="X27" s="5"/>
      <c r="Y27" s="6">
        <v>2</v>
      </c>
      <c r="Z27" s="6">
        <v>6.4</v>
      </c>
      <c r="AA27" s="6">
        <v>682.2</v>
      </c>
      <c r="AB27" s="7">
        <v>341.1</v>
      </c>
      <c r="AC27" s="4"/>
      <c r="AD27" s="4"/>
      <c r="AE27" s="4"/>
      <c r="AF27" s="5"/>
      <c r="AG27" s="4"/>
      <c r="AH27" s="4"/>
      <c r="AI27" s="4"/>
      <c r="AJ27" s="5"/>
      <c r="AK27" s="4"/>
      <c r="AL27" s="4"/>
      <c r="AM27" s="4"/>
      <c r="AN27" s="5"/>
      <c r="AO27" s="4"/>
      <c r="AP27" s="4"/>
      <c r="AQ27" s="4"/>
      <c r="AR27" s="5"/>
      <c r="AS27" s="4"/>
      <c r="AT27" s="4"/>
      <c r="AU27" s="4"/>
      <c r="AV27" s="8"/>
    </row>
    <row r="28" spans="1:48" ht="13.5" thickBot="1">
      <c r="A28" s="9" t="s">
        <v>67</v>
      </c>
      <c r="B28" s="1" t="s">
        <v>68</v>
      </c>
      <c r="C28" s="1" t="s">
        <v>18</v>
      </c>
      <c r="D28" s="1" t="s">
        <v>46</v>
      </c>
      <c r="E28" s="6">
        <v>1</v>
      </c>
      <c r="F28" s="6">
        <v>1.68</v>
      </c>
      <c r="G28" s="6">
        <v>418.47</v>
      </c>
      <c r="H28" s="7">
        <v>418.47</v>
      </c>
      <c r="I28" s="4"/>
      <c r="J28" s="4"/>
      <c r="K28" s="4"/>
      <c r="L28" s="5"/>
      <c r="M28" s="4"/>
      <c r="N28" s="4"/>
      <c r="O28" s="4"/>
      <c r="P28" s="5"/>
      <c r="Q28" s="4"/>
      <c r="R28" s="4"/>
      <c r="S28" s="4"/>
      <c r="T28" s="5"/>
      <c r="U28" s="4"/>
      <c r="V28" s="4"/>
      <c r="W28" s="4"/>
      <c r="X28" s="5"/>
      <c r="Y28" s="4"/>
      <c r="Z28" s="4"/>
      <c r="AA28" s="4"/>
      <c r="AB28" s="5"/>
      <c r="AC28" s="4"/>
      <c r="AD28" s="4"/>
      <c r="AE28" s="4"/>
      <c r="AF28" s="5"/>
      <c r="AG28" s="4"/>
      <c r="AH28" s="4"/>
      <c r="AI28" s="4"/>
      <c r="AJ28" s="5"/>
      <c r="AK28" s="4"/>
      <c r="AL28" s="4"/>
      <c r="AM28" s="4"/>
      <c r="AN28" s="5"/>
      <c r="AO28" s="4"/>
      <c r="AP28" s="4"/>
      <c r="AQ28" s="4"/>
      <c r="AR28" s="5"/>
      <c r="AS28" s="4"/>
      <c r="AT28" s="4"/>
      <c r="AU28" s="4"/>
      <c r="AV28" s="8"/>
    </row>
    <row r="29" spans="1:48" ht="13.5" thickBot="1">
      <c r="A29" s="9" t="s">
        <v>69</v>
      </c>
      <c r="B29" s="1" t="s">
        <v>70</v>
      </c>
      <c r="C29" s="1" t="s">
        <v>18</v>
      </c>
      <c r="D29" s="1" t="s">
        <v>19</v>
      </c>
      <c r="E29" s="4"/>
      <c r="F29" s="4"/>
      <c r="G29" s="4"/>
      <c r="H29" s="5"/>
      <c r="I29" s="4"/>
      <c r="J29" s="4"/>
      <c r="K29" s="4"/>
      <c r="L29" s="5"/>
      <c r="M29" s="4"/>
      <c r="N29" s="4"/>
      <c r="O29" s="4"/>
      <c r="P29" s="5"/>
      <c r="Q29" s="4"/>
      <c r="R29" s="4"/>
      <c r="S29" s="4"/>
      <c r="T29" s="5"/>
      <c r="U29" s="4"/>
      <c r="V29" s="4"/>
      <c r="W29" s="4"/>
      <c r="X29" s="5"/>
      <c r="Y29" s="4"/>
      <c r="Z29" s="4"/>
      <c r="AA29" s="4"/>
      <c r="AB29" s="5"/>
      <c r="AC29" s="6">
        <v>2</v>
      </c>
      <c r="AD29" s="6">
        <v>6</v>
      </c>
      <c r="AE29" s="6">
        <v>779.8</v>
      </c>
      <c r="AF29" s="7">
        <v>389.9</v>
      </c>
      <c r="AG29" s="4"/>
      <c r="AH29" s="4"/>
      <c r="AI29" s="4"/>
      <c r="AJ29" s="5"/>
      <c r="AK29" s="4"/>
      <c r="AL29" s="4"/>
      <c r="AM29" s="4"/>
      <c r="AN29" s="5"/>
      <c r="AO29" s="4"/>
      <c r="AP29" s="4"/>
      <c r="AQ29" s="4"/>
      <c r="AR29" s="5"/>
      <c r="AS29" s="4"/>
      <c r="AT29" s="4"/>
      <c r="AU29" s="4"/>
      <c r="AV29" s="8"/>
    </row>
    <row r="30" spans="1:48" ht="13.5" thickBot="1">
      <c r="A30" s="9" t="s">
        <v>71</v>
      </c>
      <c r="B30" s="1" t="s">
        <v>72</v>
      </c>
      <c r="C30" s="1" t="s">
        <v>18</v>
      </c>
      <c r="D30" s="1" t="s">
        <v>19</v>
      </c>
      <c r="E30" s="4"/>
      <c r="F30" s="4"/>
      <c r="G30" s="4"/>
      <c r="H30" s="5"/>
      <c r="I30" s="4"/>
      <c r="J30" s="4"/>
      <c r="K30" s="4"/>
      <c r="L30" s="5"/>
      <c r="M30" s="6">
        <v>5</v>
      </c>
      <c r="N30" s="6">
        <v>14</v>
      </c>
      <c r="O30" s="6">
        <v>1999.32</v>
      </c>
      <c r="P30" s="7">
        <v>399.86399999999998</v>
      </c>
      <c r="Q30" s="4"/>
      <c r="R30" s="4"/>
      <c r="S30" s="4"/>
      <c r="T30" s="5"/>
      <c r="U30" s="4"/>
      <c r="V30" s="4"/>
      <c r="W30" s="4"/>
      <c r="X30" s="5"/>
      <c r="Y30" s="4"/>
      <c r="Z30" s="4"/>
      <c r="AA30" s="4"/>
      <c r="AB30" s="5"/>
      <c r="AC30" s="4"/>
      <c r="AD30" s="4"/>
      <c r="AE30" s="4"/>
      <c r="AF30" s="5"/>
      <c r="AG30" s="4"/>
      <c r="AH30" s="4"/>
      <c r="AI30" s="4"/>
      <c r="AJ30" s="5"/>
      <c r="AK30" s="4"/>
      <c r="AL30" s="4"/>
      <c r="AM30" s="4"/>
      <c r="AN30" s="5"/>
      <c r="AO30" s="4"/>
      <c r="AP30" s="4"/>
      <c r="AQ30" s="4"/>
      <c r="AR30" s="5"/>
      <c r="AS30" s="4"/>
      <c r="AT30" s="4"/>
      <c r="AU30" s="4"/>
      <c r="AV30" s="8"/>
    </row>
    <row r="31" spans="1:48" ht="13.5" thickBot="1">
      <c r="A31" s="9" t="s">
        <v>73</v>
      </c>
      <c r="B31" s="1" t="s">
        <v>74</v>
      </c>
      <c r="C31" s="1" t="s">
        <v>18</v>
      </c>
      <c r="D31" s="1" t="s">
        <v>19</v>
      </c>
      <c r="E31" s="4"/>
      <c r="F31" s="4"/>
      <c r="G31" s="4"/>
      <c r="H31" s="5"/>
      <c r="I31" s="4"/>
      <c r="J31" s="4"/>
      <c r="K31" s="4"/>
      <c r="L31" s="5"/>
      <c r="M31" s="6">
        <v>16</v>
      </c>
      <c r="N31" s="6">
        <v>32</v>
      </c>
      <c r="O31" s="6">
        <v>2643.02</v>
      </c>
      <c r="P31" s="7">
        <v>165.18875</v>
      </c>
      <c r="Q31" s="4"/>
      <c r="R31" s="4"/>
      <c r="S31" s="4"/>
      <c r="T31" s="5"/>
      <c r="U31" s="4"/>
      <c r="V31" s="4"/>
      <c r="W31" s="4"/>
      <c r="X31" s="5"/>
      <c r="Y31" s="4"/>
      <c r="Z31" s="4"/>
      <c r="AA31" s="4"/>
      <c r="AB31" s="5"/>
      <c r="AC31" s="4"/>
      <c r="AD31" s="4"/>
      <c r="AE31" s="4"/>
      <c r="AF31" s="5"/>
      <c r="AG31" s="4"/>
      <c r="AH31" s="4"/>
      <c r="AI31" s="4"/>
      <c r="AJ31" s="5"/>
      <c r="AK31" s="4"/>
      <c r="AL31" s="4"/>
      <c r="AM31" s="4"/>
      <c r="AN31" s="5"/>
      <c r="AO31" s="4"/>
      <c r="AP31" s="4"/>
      <c r="AQ31" s="4"/>
      <c r="AR31" s="5"/>
      <c r="AS31" s="4"/>
      <c r="AT31" s="4"/>
      <c r="AU31" s="4"/>
      <c r="AV31" s="8"/>
    </row>
    <row r="32" spans="1:48" ht="13.5" thickBot="1">
      <c r="A32" s="9" t="s">
        <v>75</v>
      </c>
      <c r="B32" s="1" t="s">
        <v>76</v>
      </c>
      <c r="C32" s="1" t="s">
        <v>18</v>
      </c>
      <c r="D32" s="1" t="s">
        <v>19</v>
      </c>
      <c r="E32" s="4"/>
      <c r="F32" s="4"/>
      <c r="G32" s="4"/>
      <c r="H32" s="5"/>
      <c r="I32" s="4"/>
      <c r="J32" s="4"/>
      <c r="K32" s="4"/>
      <c r="L32" s="5"/>
      <c r="M32" s="6">
        <v>8</v>
      </c>
      <c r="N32" s="6">
        <v>16</v>
      </c>
      <c r="O32" s="6">
        <v>990.56</v>
      </c>
      <c r="P32" s="7">
        <v>123.82</v>
      </c>
      <c r="Q32" s="4"/>
      <c r="R32" s="4"/>
      <c r="S32" s="4"/>
      <c r="T32" s="5"/>
      <c r="U32" s="4"/>
      <c r="V32" s="4"/>
      <c r="W32" s="4"/>
      <c r="X32" s="5"/>
      <c r="Y32" s="4"/>
      <c r="Z32" s="4"/>
      <c r="AA32" s="4"/>
      <c r="AB32" s="5"/>
      <c r="AC32" s="6">
        <v>3</v>
      </c>
      <c r="AD32" s="6">
        <v>6</v>
      </c>
      <c r="AE32" s="6">
        <v>371.46</v>
      </c>
      <c r="AF32" s="7">
        <v>123.82</v>
      </c>
      <c r="AG32" s="4"/>
      <c r="AH32" s="4"/>
      <c r="AI32" s="4"/>
      <c r="AJ32" s="5"/>
      <c r="AK32" s="4"/>
      <c r="AL32" s="4"/>
      <c r="AM32" s="4"/>
      <c r="AN32" s="5"/>
      <c r="AO32" s="4"/>
      <c r="AP32" s="4"/>
      <c r="AQ32" s="4"/>
      <c r="AR32" s="5"/>
      <c r="AS32" s="4"/>
      <c r="AT32" s="4"/>
      <c r="AU32" s="4"/>
      <c r="AV32" s="8"/>
    </row>
    <row r="33" spans="1:48" ht="13.5" thickBot="1">
      <c r="A33" s="9" t="s">
        <v>77</v>
      </c>
      <c r="B33" s="1" t="s">
        <v>78</v>
      </c>
      <c r="C33" s="1" t="s">
        <v>18</v>
      </c>
      <c r="D33" s="1" t="s">
        <v>19</v>
      </c>
      <c r="E33" s="4"/>
      <c r="F33" s="4"/>
      <c r="G33" s="4"/>
      <c r="H33" s="5"/>
      <c r="I33" s="4"/>
      <c r="J33" s="4"/>
      <c r="K33" s="4"/>
      <c r="L33" s="5"/>
      <c r="M33" s="6">
        <v>12</v>
      </c>
      <c r="N33" s="6">
        <v>26.4</v>
      </c>
      <c r="O33" s="6">
        <v>2118.5500000000002</v>
      </c>
      <c r="P33" s="7">
        <v>176.54583333333301</v>
      </c>
      <c r="Q33" s="4"/>
      <c r="R33" s="4"/>
      <c r="S33" s="4"/>
      <c r="T33" s="5"/>
      <c r="U33" s="4"/>
      <c r="V33" s="4"/>
      <c r="W33" s="4"/>
      <c r="X33" s="5"/>
      <c r="Y33" s="4"/>
      <c r="Z33" s="4"/>
      <c r="AA33" s="4"/>
      <c r="AB33" s="5"/>
      <c r="AC33" s="4"/>
      <c r="AD33" s="4"/>
      <c r="AE33" s="4"/>
      <c r="AF33" s="5"/>
      <c r="AG33" s="4"/>
      <c r="AH33" s="4"/>
      <c r="AI33" s="4"/>
      <c r="AJ33" s="5"/>
      <c r="AK33" s="4"/>
      <c r="AL33" s="4"/>
      <c r="AM33" s="4"/>
      <c r="AN33" s="5"/>
      <c r="AO33" s="4"/>
      <c r="AP33" s="4"/>
      <c r="AQ33" s="4"/>
      <c r="AR33" s="5"/>
      <c r="AS33" s="4"/>
      <c r="AT33" s="4"/>
      <c r="AU33" s="4"/>
      <c r="AV33" s="8"/>
    </row>
    <row r="34" spans="1:48" ht="13.5" thickBot="1">
      <c r="A34" s="9" t="s">
        <v>79</v>
      </c>
      <c r="B34" s="1" t="s">
        <v>80</v>
      </c>
      <c r="C34" s="1" t="s">
        <v>18</v>
      </c>
      <c r="D34" s="1" t="s">
        <v>19</v>
      </c>
      <c r="E34" s="4"/>
      <c r="F34" s="4"/>
      <c r="G34" s="4"/>
      <c r="H34" s="5"/>
      <c r="I34" s="4"/>
      <c r="J34" s="4"/>
      <c r="K34" s="4"/>
      <c r="L34" s="5"/>
      <c r="M34" s="6">
        <v>12</v>
      </c>
      <c r="N34" s="6">
        <v>26.4</v>
      </c>
      <c r="O34" s="6">
        <v>2313.2800000000002</v>
      </c>
      <c r="P34" s="7">
        <v>192.773333333333</v>
      </c>
      <c r="Q34" s="4"/>
      <c r="R34" s="4"/>
      <c r="S34" s="4"/>
      <c r="T34" s="5"/>
      <c r="U34" s="4"/>
      <c r="V34" s="4"/>
      <c r="W34" s="4"/>
      <c r="X34" s="5"/>
      <c r="Y34" s="4"/>
      <c r="Z34" s="4"/>
      <c r="AA34" s="4"/>
      <c r="AB34" s="5"/>
      <c r="AC34" s="4"/>
      <c r="AD34" s="4"/>
      <c r="AE34" s="4"/>
      <c r="AF34" s="5"/>
      <c r="AG34" s="4"/>
      <c r="AH34" s="4"/>
      <c r="AI34" s="4"/>
      <c r="AJ34" s="5"/>
      <c r="AK34" s="4"/>
      <c r="AL34" s="4"/>
      <c r="AM34" s="4"/>
      <c r="AN34" s="5"/>
      <c r="AO34" s="4"/>
      <c r="AP34" s="4"/>
      <c r="AQ34" s="4"/>
      <c r="AR34" s="5"/>
      <c r="AS34" s="4"/>
      <c r="AT34" s="4"/>
      <c r="AU34" s="4"/>
      <c r="AV34" s="8"/>
    </row>
    <row r="35" spans="1:48" ht="13.5" thickBot="1">
      <c r="A35" s="9" t="s">
        <v>81</v>
      </c>
      <c r="B35" s="1" t="s">
        <v>82</v>
      </c>
      <c r="C35" s="1" t="s">
        <v>18</v>
      </c>
      <c r="D35" s="1" t="s">
        <v>19</v>
      </c>
      <c r="E35" s="4"/>
      <c r="F35" s="4"/>
      <c r="G35" s="4"/>
      <c r="H35" s="5"/>
      <c r="I35" s="4"/>
      <c r="J35" s="4"/>
      <c r="K35" s="4"/>
      <c r="L35" s="5"/>
      <c r="M35" s="4"/>
      <c r="N35" s="4"/>
      <c r="O35" s="4"/>
      <c r="P35" s="5"/>
      <c r="Q35" s="4"/>
      <c r="R35" s="4"/>
      <c r="S35" s="4"/>
      <c r="T35" s="5"/>
      <c r="U35" s="4"/>
      <c r="V35" s="4"/>
      <c r="W35" s="4"/>
      <c r="X35" s="5"/>
      <c r="Y35" s="4"/>
      <c r="Z35" s="4"/>
      <c r="AA35" s="4"/>
      <c r="AB35" s="5"/>
      <c r="AC35" s="6">
        <v>6</v>
      </c>
      <c r="AD35" s="6">
        <v>5.76</v>
      </c>
      <c r="AE35" s="6">
        <v>714</v>
      </c>
      <c r="AF35" s="7">
        <v>119</v>
      </c>
      <c r="AG35" s="4"/>
      <c r="AH35" s="4"/>
      <c r="AI35" s="4"/>
      <c r="AJ35" s="5"/>
      <c r="AK35" s="4"/>
      <c r="AL35" s="4"/>
      <c r="AM35" s="4"/>
      <c r="AN35" s="5"/>
      <c r="AO35" s="4"/>
      <c r="AP35" s="4"/>
      <c r="AQ35" s="4"/>
      <c r="AR35" s="5"/>
      <c r="AS35" s="4"/>
      <c r="AT35" s="4"/>
      <c r="AU35" s="4"/>
      <c r="AV35" s="8"/>
    </row>
    <row r="36" spans="1:48" ht="13.5" thickBot="1">
      <c r="A36" s="9" t="s">
        <v>83</v>
      </c>
      <c r="B36" s="1" t="s">
        <v>84</v>
      </c>
      <c r="C36" s="1" t="s">
        <v>18</v>
      </c>
      <c r="D36" s="1" t="s">
        <v>19</v>
      </c>
      <c r="E36" s="4"/>
      <c r="F36" s="4"/>
      <c r="G36" s="4"/>
      <c r="H36" s="5"/>
      <c r="I36" s="4"/>
      <c r="J36" s="4"/>
      <c r="K36" s="4"/>
      <c r="L36" s="5"/>
      <c r="M36" s="6">
        <v>4</v>
      </c>
      <c r="N36" s="6">
        <v>11.2</v>
      </c>
      <c r="O36" s="6">
        <v>1550.65</v>
      </c>
      <c r="P36" s="7">
        <v>387.66250000000002</v>
      </c>
      <c r="Q36" s="4"/>
      <c r="R36" s="4"/>
      <c r="S36" s="4"/>
      <c r="T36" s="5"/>
      <c r="U36" s="4"/>
      <c r="V36" s="4"/>
      <c r="W36" s="4"/>
      <c r="X36" s="5"/>
      <c r="Y36" s="4"/>
      <c r="Z36" s="4"/>
      <c r="AA36" s="4"/>
      <c r="AB36" s="5"/>
      <c r="AC36" s="4"/>
      <c r="AD36" s="4"/>
      <c r="AE36" s="4"/>
      <c r="AF36" s="5"/>
      <c r="AG36" s="4"/>
      <c r="AH36" s="4"/>
      <c r="AI36" s="4"/>
      <c r="AJ36" s="5"/>
      <c r="AK36" s="4"/>
      <c r="AL36" s="4"/>
      <c r="AM36" s="4"/>
      <c r="AN36" s="5"/>
      <c r="AO36" s="4"/>
      <c r="AP36" s="4"/>
      <c r="AQ36" s="4"/>
      <c r="AR36" s="5"/>
      <c r="AS36" s="4"/>
      <c r="AT36" s="4"/>
      <c r="AU36" s="4"/>
      <c r="AV36" s="8"/>
    </row>
    <row r="37" spans="1:48" ht="13.5" thickBot="1">
      <c r="A37" s="9" t="s">
        <v>85</v>
      </c>
      <c r="B37" s="1" t="s">
        <v>86</v>
      </c>
      <c r="C37" s="1" t="s">
        <v>18</v>
      </c>
      <c r="D37" s="1" t="s">
        <v>19</v>
      </c>
      <c r="E37" s="4"/>
      <c r="F37" s="4"/>
      <c r="G37" s="4"/>
      <c r="H37" s="5"/>
      <c r="I37" s="4"/>
      <c r="J37" s="4"/>
      <c r="K37" s="4"/>
      <c r="L37" s="5"/>
      <c r="M37" s="6">
        <v>5</v>
      </c>
      <c r="N37" s="6">
        <v>7.92</v>
      </c>
      <c r="O37" s="6">
        <v>1172.5999999999999</v>
      </c>
      <c r="P37" s="7">
        <v>234.52</v>
      </c>
      <c r="Q37" s="4"/>
      <c r="R37" s="4"/>
      <c r="S37" s="4"/>
      <c r="T37" s="5"/>
      <c r="U37" s="4"/>
      <c r="V37" s="4"/>
      <c r="W37" s="4"/>
      <c r="X37" s="5"/>
      <c r="Y37" s="4"/>
      <c r="Z37" s="4"/>
      <c r="AA37" s="4"/>
      <c r="AB37" s="5"/>
      <c r="AC37" s="4"/>
      <c r="AD37" s="4"/>
      <c r="AE37" s="4"/>
      <c r="AF37" s="5"/>
      <c r="AG37" s="4"/>
      <c r="AH37" s="4"/>
      <c r="AI37" s="4"/>
      <c r="AJ37" s="5"/>
      <c r="AK37" s="4"/>
      <c r="AL37" s="4"/>
      <c r="AM37" s="4"/>
      <c r="AN37" s="5"/>
      <c r="AO37" s="4"/>
      <c r="AP37" s="4"/>
      <c r="AQ37" s="4"/>
      <c r="AR37" s="5"/>
      <c r="AS37" s="4"/>
      <c r="AT37" s="4"/>
      <c r="AU37" s="4"/>
      <c r="AV37" s="8"/>
    </row>
    <row r="38" spans="1:48" ht="13.5" thickBot="1">
      <c r="A38" s="9" t="s">
        <v>87</v>
      </c>
      <c r="B38" s="1" t="s">
        <v>88</v>
      </c>
      <c r="C38" s="1" t="s">
        <v>18</v>
      </c>
      <c r="D38" s="1" t="s">
        <v>46</v>
      </c>
      <c r="E38" s="4"/>
      <c r="F38" s="4"/>
      <c r="G38" s="4"/>
      <c r="H38" s="5"/>
      <c r="I38" s="4"/>
      <c r="J38" s="4"/>
      <c r="K38" s="4"/>
      <c r="L38" s="5"/>
      <c r="M38" s="4"/>
      <c r="N38" s="4"/>
      <c r="O38" s="4"/>
      <c r="P38" s="5"/>
      <c r="Q38" s="4"/>
      <c r="R38" s="4"/>
      <c r="S38" s="4"/>
      <c r="T38" s="5"/>
      <c r="U38" s="4"/>
      <c r="V38" s="4"/>
      <c r="W38" s="4"/>
      <c r="X38" s="5"/>
      <c r="Y38" s="4"/>
      <c r="Z38" s="4"/>
      <c r="AA38" s="4"/>
      <c r="AB38" s="5"/>
      <c r="AC38" s="6">
        <v>2</v>
      </c>
      <c r="AD38" s="6">
        <v>2.5</v>
      </c>
      <c r="AE38" s="6">
        <v>249.67</v>
      </c>
      <c r="AF38" s="7">
        <v>124.83499999999999</v>
      </c>
      <c r="AG38" s="4"/>
      <c r="AH38" s="4"/>
      <c r="AI38" s="4"/>
      <c r="AJ38" s="5"/>
      <c r="AK38" s="4"/>
      <c r="AL38" s="4"/>
      <c r="AM38" s="4"/>
      <c r="AN38" s="5"/>
      <c r="AO38" s="4"/>
      <c r="AP38" s="4"/>
      <c r="AQ38" s="4"/>
      <c r="AR38" s="5"/>
      <c r="AS38" s="4"/>
      <c r="AT38" s="4"/>
      <c r="AU38" s="4"/>
      <c r="AV38" s="8"/>
    </row>
    <row r="39" spans="1:48" ht="13.5" thickBot="1">
      <c r="A39" s="9" t="s">
        <v>89</v>
      </c>
      <c r="B39" s="1" t="s">
        <v>90</v>
      </c>
      <c r="C39" s="1" t="s">
        <v>18</v>
      </c>
      <c r="D39" s="1" t="s">
        <v>29</v>
      </c>
      <c r="E39" s="4"/>
      <c r="F39" s="4"/>
      <c r="G39" s="4"/>
      <c r="H39" s="5"/>
      <c r="I39" s="4"/>
      <c r="J39" s="4"/>
      <c r="K39" s="4"/>
      <c r="L39" s="5"/>
      <c r="M39" s="4"/>
      <c r="N39" s="4"/>
      <c r="O39" s="4"/>
      <c r="P39" s="5"/>
      <c r="Q39" s="4"/>
      <c r="R39" s="4"/>
      <c r="S39" s="4"/>
      <c r="T39" s="5"/>
      <c r="U39" s="4"/>
      <c r="V39" s="4"/>
      <c r="W39" s="4"/>
      <c r="X39" s="5"/>
      <c r="Y39" s="4"/>
      <c r="Z39" s="4"/>
      <c r="AA39" s="4"/>
      <c r="AB39" s="5"/>
      <c r="AC39" s="6">
        <v>3</v>
      </c>
      <c r="AD39" s="6">
        <v>7.5</v>
      </c>
      <c r="AE39" s="6">
        <v>822.63</v>
      </c>
      <c r="AF39" s="7">
        <v>274.20999999999998</v>
      </c>
      <c r="AG39" s="4"/>
      <c r="AH39" s="4"/>
      <c r="AI39" s="4"/>
      <c r="AJ39" s="5"/>
      <c r="AK39" s="4"/>
      <c r="AL39" s="4"/>
      <c r="AM39" s="4"/>
      <c r="AN39" s="5"/>
      <c r="AO39" s="4"/>
      <c r="AP39" s="4"/>
      <c r="AQ39" s="4"/>
      <c r="AR39" s="5"/>
      <c r="AS39" s="4"/>
      <c r="AT39" s="4"/>
      <c r="AU39" s="4"/>
      <c r="AV39" s="8"/>
    </row>
    <row r="40" spans="1:48" ht="13.5" thickBot="1">
      <c r="A40" s="20" t="s">
        <v>91</v>
      </c>
      <c r="B40" s="21"/>
      <c r="C40" s="21"/>
      <c r="D40" s="21"/>
      <c r="E40" s="11">
        <f>SUM(E9:E39)</f>
        <v>37</v>
      </c>
      <c r="F40" s="11">
        <f t="shared" ref="F40:AB40" si="0">SUM(F9:F39)</f>
        <v>91.68</v>
      </c>
      <c r="G40" s="11">
        <f t="shared" si="0"/>
        <v>1994.25</v>
      </c>
      <c r="H40" s="11">
        <f t="shared" si="0"/>
        <v>462.24166666666605</v>
      </c>
      <c r="I40" s="11">
        <f t="shared" si="0"/>
        <v>12</v>
      </c>
      <c r="J40" s="11">
        <f t="shared" si="0"/>
        <v>112.5</v>
      </c>
      <c r="K40" s="11">
        <f t="shared" si="0"/>
        <v>1770.7</v>
      </c>
      <c r="L40" s="11">
        <f t="shared" si="0"/>
        <v>236.21818181818202</v>
      </c>
      <c r="M40" s="11">
        <f t="shared" si="0"/>
        <v>116</v>
      </c>
      <c r="N40" s="11">
        <f t="shared" si="0"/>
        <v>298.38</v>
      </c>
      <c r="O40" s="11">
        <f t="shared" si="0"/>
        <v>27130.02</v>
      </c>
      <c r="P40" s="11">
        <f t="shared" si="0"/>
        <v>2496.754132385729</v>
      </c>
      <c r="Q40" s="11">
        <f t="shared" si="0"/>
        <v>96</v>
      </c>
      <c r="R40" s="11">
        <f t="shared" si="0"/>
        <v>920.4</v>
      </c>
      <c r="S40" s="11">
        <f t="shared" si="0"/>
        <v>14794.65</v>
      </c>
      <c r="T40" s="11">
        <f t="shared" si="0"/>
        <v>471.93070588235298</v>
      </c>
      <c r="U40" s="11">
        <f t="shared" si="0"/>
        <v>14</v>
      </c>
      <c r="V40" s="11">
        <f t="shared" si="0"/>
        <v>63</v>
      </c>
      <c r="W40" s="11">
        <f t="shared" si="0"/>
        <v>3552.9900000000002</v>
      </c>
      <c r="X40" s="11">
        <f t="shared" si="0"/>
        <v>501.38939393939404</v>
      </c>
      <c r="Y40" s="11">
        <f t="shared" si="0"/>
        <v>3</v>
      </c>
      <c r="Z40" s="11">
        <f t="shared" si="0"/>
        <v>7.4</v>
      </c>
      <c r="AA40" s="11">
        <f t="shared" si="0"/>
        <v>747.1</v>
      </c>
      <c r="AB40" s="11">
        <f t="shared" si="0"/>
        <v>406</v>
      </c>
      <c r="AC40" s="11">
        <f t="shared" ref="AC40:AV40" si="1">SUM(AC9:AC39)</f>
        <v>18</v>
      </c>
      <c r="AD40" s="11">
        <f t="shared" si="1"/>
        <v>32.944000000000003</v>
      </c>
      <c r="AE40" s="11">
        <f t="shared" si="1"/>
        <v>3606.04</v>
      </c>
      <c r="AF40" s="11">
        <f t="shared" si="1"/>
        <v>1700.2450000000001</v>
      </c>
      <c r="AG40" s="11">
        <f t="shared" si="1"/>
        <v>-1.1100000000000001</v>
      </c>
      <c r="AH40" s="11">
        <f t="shared" si="1"/>
        <v>-1.1100000000000001</v>
      </c>
      <c r="AI40" s="11">
        <f t="shared" si="1"/>
        <v>-20.41</v>
      </c>
      <c r="AJ40" s="11">
        <f t="shared" si="1"/>
        <v>18.387387387387001</v>
      </c>
      <c r="AK40" s="11">
        <f t="shared" si="1"/>
        <v>1</v>
      </c>
      <c r="AL40" s="11">
        <f t="shared" si="1"/>
        <v>6.4</v>
      </c>
      <c r="AM40" s="11">
        <f t="shared" si="1"/>
        <v>159.24</v>
      </c>
      <c r="AN40" s="11">
        <f t="shared" si="1"/>
        <v>159.24</v>
      </c>
      <c r="AO40" s="11">
        <f t="shared" si="1"/>
        <v>5</v>
      </c>
      <c r="AP40" s="11">
        <f t="shared" si="1"/>
        <v>44.4</v>
      </c>
      <c r="AQ40" s="11">
        <f t="shared" si="1"/>
        <v>1286.29</v>
      </c>
      <c r="AR40" s="11">
        <f t="shared" si="1"/>
        <v>257.25799999999998</v>
      </c>
      <c r="AS40" s="11">
        <f t="shared" si="1"/>
        <v>30.879999999999995</v>
      </c>
      <c r="AT40" s="11">
        <f t="shared" si="1"/>
        <v>48.879999999999995</v>
      </c>
      <c r="AU40" s="11">
        <f t="shared" si="1"/>
        <v>1199.3599999999999</v>
      </c>
      <c r="AV40" s="11">
        <f t="shared" si="1"/>
        <v>170.05166666666599</v>
      </c>
    </row>
    <row r="41" spans="1:48">
      <c r="A41" s="22">
        <v>44384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</sheetData>
  <autoFilter ref="A8:AV41" xr:uid="{B1355E45-83BE-4C0D-9593-CB9184C59A17}"/>
  <mergeCells count="19">
    <mergeCell ref="AS7:AV7"/>
    <mergeCell ref="A40:D40"/>
    <mergeCell ref="A41:L41"/>
    <mergeCell ref="M41:AB41"/>
    <mergeCell ref="AC41:AV41"/>
    <mergeCell ref="AK7:AN7"/>
    <mergeCell ref="AO7:AR7"/>
    <mergeCell ref="AC7:AF7"/>
    <mergeCell ref="AG7:AJ7"/>
    <mergeCell ref="U7:X7"/>
    <mergeCell ref="Y7:AB7"/>
    <mergeCell ref="A1:AV3"/>
    <mergeCell ref="E4:AV4"/>
    <mergeCell ref="E5:AV5"/>
    <mergeCell ref="E6:AV6"/>
    <mergeCell ref="E7:H7"/>
    <mergeCell ref="I7:L7"/>
    <mergeCell ref="M7:P7"/>
    <mergeCell ref="Q7:T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Page1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Bejerholm Strauss</dc:creator>
  <cp:lastModifiedBy>Jeannie Bejerholm Strauss</cp:lastModifiedBy>
  <dcterms:created xsi:type="dcterms:W3CDTF">2021-07-07T20:55:07Z</dcterms:created>
  <dcterms:modified xsi:type="dcterms:W3CDTF">2021-07-07T20:55:11Z</dcterms:modified>
</cp:coreProperties>
</file>