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lia\Desktop\"/>
    </mc:Choice>
  </mc:AlternateContent>
  <xr:revisionPtr revIDLastSave="0" documentId="13_ncr:1_{AFDA47C3-CDE1-4F68-8D68-CF7E9AB5170F}" xr6:coauthVersionLast="47" xr6:coauthVersionMax="47" xr10:uidLastSave="{00000000-0000-0000-0000-000000000000}"/>
  <bookViews>
    <workbookView xWindow="4740" yWindow="1830" windowWidth="21600" windowHeight="112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F10" i="1"/>
  <c r="K9" i="1"/>
  <c r="K8" i="1"/>
  <c r="I9" i="1"/>
  <c r="F9" i="1"/>
  <c r="D9" i="1"/>
  <c r="B9" i="1"/>
  <c r="F8" i="1"/>
  <c r="D8" i="1"/>
  <c r="B8" i="1"/>
  <c r="F7" i="1"/>
  <c r="D7" i="1"/>
  <c r="B7" i="1"/>
  <c r="F6" i="1"/>
  <c r="D6" i="1"/>
  <c r="B6" i="1"/>
  <c r="F5" i="1"/>
  <c r="D5" i="1"/>
  <c r="B5" i="1"/>
</calcChain>
</file>

<file path=xl/sharedStrings.xml><?xml version="1.0" encoding="utf-8"?>
<sst xmlns="http://schemas.openxmlformats.org/spreadsheetml/2006/main" count="9" uniqueCount="9">
  <si>
    <t>Angels</t>
  </si>
  <si>
    <t>Intersections</t>
  </si>
  <si>
    <t>Polytopes</t>
  </si>
  <si>
    <t>СРЕД</t>
  </si>
  <si>
    <t>МИН</t>
  </si>
  <si>
    <t>ПРОЦ</t>
  </si>
  <si>
    <t>1 прох</t>
  </si>
  <si>
    <t>2 прох</t>
  </si>
  <si>
    <t>3 прох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</si>
</sst>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/>
    <xf numFmtId="9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0"/>
  <sheetViews>
    <sheetView tabSelected="1" workbookViewId="0">
      <selection activeCell="I9" sqref="I8:K9"/>
    </sheetView>
  </sheetViews>
  <sheetFormatPr defaultRowHeight="15" x14ac:dyDescent="0.25"/>
  <cols>
    <col min="4" max="4" width="13.140625" customWidth="1"/>
    <col min="6" max="6" width="11.85546875" customWidth="1"/>
  </cols>
  <sheetData>
    <row r="4" spans="1:11" x14ac:dyDescent="0.25">
      <c r="B4" s="2" t="s">
        <v>0</v>
      </c>
      <c r="C4" s="1"/>
      <c r="D4" s="3" t="s">
        <v>1</v>
      </c>
      <c r="E4" s="1"/>
      <c r="F4" s="4" t="s">
        <v>2</v>
      </c>
    </row>
    <row r="5" spans="1:11" x14ac:dyDescent="0.25">
      <c r="A5" t="s">
        <v>6</v>
      </c>
      <c r="B5" s="1">
        <f>0.02024</f>
        <v>2.0240000000000001E-2</v>
      </c>
      <c r="C5" s="1"/>
      <c r="D5" s="1">
        <f>0.01644</f>
        <v>1.644E-2</v>
      </c>
      <c r="E5" s="1"/>
      <c r="F5" s="1">
        <f>0.010035</f>
        <v>1.0035000000000001E-2</v>
      </c>
    </row>
    <row r="6" spans="1:11" x14ac:dyDescent="0.25">
      <c r="A6" t="s">
        <v>7</v>
      </c>
      <c r="B6" s="1">
        <f>0.0186</f>
        <v>1.8599999999999998E-2</v>
      </c>
      <c r="C6" s="1"/>
      <c r="D6" s="1">
        <f>0.015569</f>
        <v>1.5569E-2</v>
      </c>
      <c r="E6" s="1"/>
      <c r="F6" s="1">
        <f>0.0096165</f>
        <v>9.6165E-3</v>
      </c>
    </row>
    <row r="7" spans="1:11" x14ac:dyDescent="0.25">
      <c r="A7" t="s">
        <v>8</v>
      </c>
      <c r="B7" s="1">
        <f>0.022507</f>
        <v>2.2506999999999999E-2</v>
      </c>
      <c r="C7" s="1"/>
      <c r="D7" s="1">
        <f>0.015225</f>
        <v>1.5225000000000001E-2</v>
      </c>
      <c r="E7" s="1"/>
      <c r="F7" s="1">
        <f>0.0087826</f>
        <v>8.7825999999999998E-3</v>
      </c>
    </row>
    <row r="8" spans="1:11" x14ac:dyDescent="0.25">
      <c r="A8" s="5" t="s">
        <v>3</v>
      </c>
      <c r="B8" s="6">
        <f>AVERAGE(B5:B7)</f>
        <v>2.0448999999999998E-2</v>
      </c>
      <c r="C8" s="6"/>
      <c r="D8" s="6">
        <f>AVERAGE(D5:D7)</f>
        <v>1.5744666666666667E-2</v>
      </c>
      <c r="E8" s="6"/>
      <c r="F8" s="6">
        <f>AVERAGE(F5:F7)</f>
        <v>9.4780333333333352E-3</v>
      </c>
      <c r="I8">
        <f>B8/F8</f>
        <v>2.1575150963104153</v>
      </c>
      <c r="K8">
        <f>100/I8</f>
        <v>46.34961774821916</v>
      </c>
    </row>
    <row r="9" spans="1:11" x14ac:dyDescent="0.25">
      <c r="A9" s="7" t="s">
        <v>4</v>
      </c>
      <c r="B9" s="8">
        <f>IF((B8&lt;D8)*(B8&lt;F8),1,0)</f>
        <v>0</v>
      </c>
      <c r="C9" s="8"/>
      <c r="D9" s="8">
        <f>IF((D8&lt;B8)*(D8&lt;F8),1,0)</f>
        <v>0</v>
      </c>
      <c r="E9" s="8"/>
      <c r="F9" s="8">
        <f>IF((F8&lt;D8)*(F8&lt;B8),1,0)</f>
        <v>1</v>
      </c>
      <c r="I9">
        <f>D8/F8</f>
        <v>1.6611744349214497</v>
      </c>
      <c r="K9">
        <f>100/I9</f>
        <v>60.198374052589244</v>
      </c>
    </row>
    <row r="10" spans="1:11" x14ac:dyDescent="0.25">
      <c r="A10" s="9" t="s">
        <v>5</v>
      </c>
      <c r="B10" s="10">
        <v>0.46</v>
      </c>
      <c r="C10" s="11"/>
      <c r="D10" s="10">
        <v>0.6</v>
      </c>
      <c r="E10" s="11"/>
      <c r="F10" s="10">
        <f>100%</f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</dc:creator>
  <cp:lastModifiedBy>Ilia</cp:lastModifiedBy>
  <dcterms:created xsi:type="dcterms:W3CDTF">2015-06-05T18:19:34Z</dcterms:created>
  <dcterms:modified xsi:type="dcterms:W3CDTF">2023-06-09T22:38:58Z</dcterms:modified>
</cp:coreProperties>
</file>