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ИИТ\Сюжет\"/>
    </mc:Choice>
  </mc:AlternateContent>
  <xr:revisionPtr revIDLastSave="0" documentId="8_{EFBCC526-6A11-46BD-AB32-21C53F5A35DA}" xr6:coauthVersionLast="47" xr6:coauthVersionMax="47" xr10:uidLastSave="{00000000-0000-0000-0000-000000000000}"/>
  <bookViews>
    <workbookView xWindow="-120" yWindow="-120" windowWidth="29040" windowHeight="15990" xr2:uid="{CD0CC5BD-3324-48C0-88BE-43F8379DA9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0" i="1"/>
  <c r="G78" i="1"/>
  <c r="G77" i="1"/>
  <c r="G76" i="1"/>
  <c r="G45" i="1"/>
  <c r="G43" i="1"/>
  <c r="G38" i="1"/>
  <c r="G37" i="1"/>
  <c r="G32" i="1"/>
</calcChain>
</file>

<file path=xl/sharedStrings.xml><?xml version="1.0" encoding="utf-8"?>
<sst xmlns="http://schemas.openxmlformats.org/spreadsheetml/2006/main" count="201" uniqueCount="101">
  <si>
    <t>№</t>
  </si>
  <si>
    <t xml:space="preserve">Срок поставки </t>
  </si>
  <si>
    <t>(недель)</t>
  </si>
  <si>
    <t>Кол-во</t>
  </si>
  <si>
    <t>Ед.изм.</t>
  </si>
  <si>
    <t>Цена</t>
  </si>
  <si>
    <t>Сумма</t>
  </si>
  <si>
    <t>1N4007 Диод (GALAXY)</t>
  </si>
  <si>
    <t>шт</t>
  </si>
  <si>
    <t>BAR66E6327HTSA1 диод (INFINEON)</t>
  </si>
  <si>
    <t>PMEG2010EA.115 Диод (NEX-NXP)</t>
  </si>
  <si>
    <t>SMBJ5.0A-TR Диод (YJ)</t>
  </si>
  <si>
    <t>CC0805KRX7R9BB104 Конденсатор X7R 0805  0,1 мкФ ±10% 50 В (Yageo)</t>
  </si>
  <si>
    <t>GRM21A5C2E101JW01D КОНДЕНСАТОР КЕРАМИЧЕСКИЙ (Murata)</t>
  </si>
  <si>
    <t>GQM2195C2ER50BB12D Конденсатор (Murata)</t>
  </si>
  <si>
    <t>ATC600F240JT250XT Конденсатор (AVX)</t>
  </si>
  <si>
    <t>CC0805JRNPOYBN470 Конденсатор (Yageo)</t>
  </si>
  <si>
    <t>CC0805JRNPOYBN680 Конденсатор (Yageo)</t>
  </si>
  <si>
    <t>T495D685K050ATE400 Конденсатор (Kemet)</t>
  </si>
  <si>
    <t>CC0805KRX7R9BB103 Конденсатор (Kemet)</t>
  </si>
  <si>
    <t>CC0805KKX7R9BB334 конденсатор 0805 X7R-0,33мкФ ± 10%-50В (Yageo)</t>
  </si>
  <si>
    <t>CC1206KKX5R9BB106 конденсатор 1206 10UF 50V X5R 10% (Yageo)</t>
  </si>
  <si>
    <t>CC1210KKX7R9BB475 Конденсатор 1210 X7R 4.7мкФ ±10% 50В (Yageo)</t>
  </si>
  <si>
    <t>JRB1V332M07501600300000B Конденсатор (JB)</t>
  </si>
  <si>
    <t>TMCMC1V475MTRF Конденсатор (Vishay)</t>
  </si>
  <si>
    <t>TPSD476M020R0075 Конденсатор (AVX)</t>
  </si>
  <si>
    <t>NFE31PT222Z1E9L фильтр (Murata)</t>
  </si>
  <si>
    <t>AD7719BRM Микросхема (Analog Devices)</t>
  </si>
  <si>
    <t>AD8532ARZ микросхема (Analog Devices)</t>
  </si>
  <si>
    <t>ADG713BRZ Микросхема (Analog Devices)</t>
  </si>
  <si>
    <t>ADM3202ARNZ Микросхема (Analog Devices)</t>
  </si>
  <si>
    <t>ADM7150ARDZ-5.0 микросхема (Analog Devices)</t>
  </si>
  <si>
    <t>ADR4525 Микросхема (Analog Devices)</t>
  </si>
  <si>
    <t>AT89C51ED2-RLTUM Микросхема (Microchip)</t>
  </si>
  <si>
    <t>ETP01-1621RL Микросхема (STMicroelectronics)</t>
  </si>
  <si>
    <t>L6470PD Микросхема (STMicroelectronics)</t>
  </si>
  <si>
    <t>L7809CD2T-TR Микросхема (STMicroelectronics)</t>
  </si>
  <si>
    <t>LT1086IM-3.3#PBF Микросхема (Analog Devices)</t>
  </si>
  <si>
    <t>MGA-62563-BLK Микросхема (BROADCOM)</t>
  </si>
  <si>
    <t>PIC16F1847-I/SO Микросхема (корпус SOIC-18) (Microchip)</t>
  </si>
  <si>
    <t>QPL9065 Микросхема (Qorvo)</t>
  </si>
  <si>
    <t>TQP3M9037 Микросхема (Qorvo)</t>
  </si>
  <si>
    <t>RC0805JR-075R1L Резистор  (YAGEO)</t>
  </si>
  <si>
    <t>Резистор (0805, 10 Ом, 1/8W, 5%) RC0805JR-0710RL (YAGEO)</t>
  </si>
  <si>
    <t>RC0805JR-07510RL резистор 510 OHM 5% 1/8W 0805 (YAGEO)</t>
  </si>
  <si>
    <t>RC0805JR-0739KL резистор (YAGEO)</t>
  </si>
  <si>
    <t>RC0805JR-0756KL резистор 0805 56кОм 5% (Yageo)</t>
  </si>
  <si>
    <t>RC1206JR-071KL Резистор (1206 1 кОм 5%) (YAGEO)</t>
  </si>
  <si>
    <t>RC1206JR-072K7L Резистор 1206 2,7 кОм +-5% (Yageo)</t>
  </si>
  <si>
    <t>B82464A4103M Катушка индуктивности (TDK)</t>
  </si>
  <si>
    <t>B82498F3101J000 Катушка индуктивности (EPCOS)</t>
  </si>
  <si>
    <t>BLM21AG102SN1D Дроссель (Murata)</t>
  </si>
  <si>
    <t>LQW18AN39NJ00D Индуктивность (Murata)</t>
  </si>
  <si>
    <t>LQW18AN33NJ00D индуктивность (Murata)</t>
  </si>
  <si>
    <t>LQW18AN18NG00D Индуктивность ( 18nH) (Murata)</t>
  </si>
  <si>
    <t>LQW18AN2N2D00D Индуктивность (Murata)</t>
  </si>
  <si>
    <t>LQW18AN6N8C00D Индуктивность (Murata)</t>
  </si>
  <si>
    <t>RJ45 (3353D00040) Разъем (POWERDYNAMICS)</t>
  </si>
  <si>
    <t>TP6-8P8C-S2 Вилка сетевая RJ45, 6 CAT, со вставкой, универсальная (BM)</t>
  </si>
  <si>
    <t>B-111A Вилка (HIDU Industrial Co., Ltd)</t>
  </si>
  <si>
    <t>B-111F Вилка (HIDU Industrial Co., Ltd)</t>
  </si>
  <si>
    <t>C3510-10SPGB00R Вилка (Hsuan Mao)</t>
  </si>
  <si>
    <t>F-10 Вилка (Canare)</t>
  </si>
  <si>
    <t>N-ВКП-400-4-219-5.М Вилка (-)</t>
  </si>
  <si>
    <t>EHR-02M (B2B-EH-A, PW10-02M) Вилка (Connfly)</t>
  </si>
  <si>
    <t>EHR-03M (B3B-EH-A, PW10-03M) Вилка (Connfly)</t>
  </si>
  <si>
    <t>PWL-02 (PW 15-2-M, PWL-2) Вилка (Connfly)</t>
  </si>
  <si>
    <t>SMA-3J Вилка (Ruichi)</t>
  </si>
  <si>
    <t>SMA-5J Вилка (Ruichi)</t>
  </si>
  <si>
    <t>CEE 7/4 Вилка электрическая (-)</t>
  </si>
  <si>
    <t>CH-8020-G Гнездо (-)</t>
  </si>
  <si>
    <t>F1-6,4HF Клемма ножевая (-)</t>
  </si>
  <si>
    <t>TYI-1/25-4/KS125-4M Клемма типа “U” (BM)</t>
  </si>
  <si>
    <t>TPC-1/G колпачок (BM)</t>
  </si>
  <si>
    <t>DS1045-09-A-P-1-S Корпус к разъему DP-9C (Connfly)</t>
  </si>
  <si>
    <t xml:space="preserve">R1-4LV (TRI-1.25-4, НКИ 1.5-4) </t>
  </si>
  <si>
    <t>Наконечник кабельный (JEESOON)</t>
  </si>
  <si>
    <t xml:space="preserve">R1-6V (TRI-1.25-6, НКИ 1.5-6) </t>
  </si>
  <si>
    <t>KLS8-01108-E7512 Наконечник на провод (KLS)</t>
  </si>
  <si>
    <t>B-231F Розетка (-)</t>
  </si>
  <si>
    <t>I-DS1071-SCB02x3 (BLD-6) Розетка (Connfly)</t>
  </si>
  <si>
    <t>BNC-KY3YB Розетка (Ruichi)</t>
  </si>
  <si>
    <t>N-KY5Y Розетка (-)</t>
  </si>
  <si>
    <t>L-KLS1-2.50-02-H (CHU-2) Розетка (Connfly)</t>
  </si>
  <si>
    <t>I-DS1069-SCW003 (CHU-3) Розетка на кабель (Connfly)</t>
  </si>
  <si>
    <t>I-DS1072-SCT002 (PHU-2) Розетка (Connfly)</t>
  </si>
  <si>
    <t>R125680000 розетка (Radiall)</t>
  </si>
  <si>
    <t>B-231A Розетка (-)</t>
  </si>
  <si>
    <t>DS1033-09FUNSiSS-CT Розетка (Connfly)</t>
  </si>
  <si>
    <t>RWE-202Y Лампа неоновая круглая (-)</t>
  </si>
  <si>
    <t>TR93F-24VDC-SC-C D2 Реле (TS)</t>
  </si>
  <si>
    <t>PST-115B Тумблер (BM)</t>
  </si>
  <si>
    <t>CC0603JRNPO9BN220 Конденсатор керамический 0603 NPO-22 пФ ± 5  %-50 В (Yageo)</t>
  </si>
  <si>
    <t>9005-R Индикатор единичный (TELE LONG)</t>
  </si>
  <si>
    <t>9003-R Индикатор единичный (TELE LONG)</t>
  </si>
  <si>
    <t>9003-G Индикатор единичный (TELE LONG)</t>
  </si>
  <si>
    <t>0805N100J251CT Конденсатор (WALSIN TECHNOLOGIES)</t>
  </si>
  <si>
    <t>CC0805KRX7R9BB102 Конденсатор (CERCAP 1000пФ 50V 0805 X7R 10%) (Yageo)</t>
  </si>
  <si>
    <t>CC0805KKX7R9BB105 КОНДЕНСАТОР 0805- X7R- 50В- 1 мкФ- +-10% (YAGEO)</t>
  </si>
  <si>
    <t>CC0805MRX7R9BB104 Конденсатор (0805 X7R 0,1мкФ ±20% 50В) (YAGEO)</t>
  </si>
  <si>
    <t>CC1210KKX7R9BB104 конденсатор 1210 0.1UF 50V X7R 10% (Yageo)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</si>
</sst>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10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5F2DE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F5F2DE"/>
      </right>
      <top style="thick">
        <color rgb="FF000000"/>
      </top>
      <bottom/>
      <diagonal/>
    </border>
    <border>
      <left style="medium">
        <color rgb="FF000000"/>
      </left>
      <right style="medium">
        <color rgb="FFF5F2DE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4" fontId="0" fillId="0" borderId="0" xfId="0" applyNumberFormat="1"/>
    <xf numFmtId="4" fontId="3" fillId="0" borderId="5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4" fontId="3" fillId="0" borderId="18" xfId="0" applyNumberFormat="1" applyFont="1" applyBorder="1" applyAlignment="1">
      <alignment horizontal="right" vertical="center" wrapText="1"/>
    </xf>
    <xf numFmtId="4" fontId="3" fillId="0" borderId="12" xfId="0" applyNumberFormat="1" applyFont="1" applyBorder="1" applyAlignment="1">
      <alignment horizontal="right" vertical="center" wrapText="1"/>
    </xf>
    <xf numFmtId="0" fontId="3" fillId="0" borderId="14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  <xf numFmtId="0" fontId="3" fillId="0" borderId="14" xfId="0" applyFont="1" applyBorder="1" applyAlignment="1">
      <alignment horizontal="left" vertical="center" wrapText="1" indent="1"/>
    </xf>
    <xf numFmtId="0" fontId="3" fillId="0" borderId="16" xfId="0" applyFont="1" applyBorder="1" applyAlignment="1">
      <alignment horizontal="justify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vertical="center" wrapText="1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3" xfId="0" applyFont="1" applyBorder="1" applyAlignment="1">
      <alignment horizontal="justify" vertical="center" wrapText="1"/>
    </xf>
    <xf numFmtId="0" fontId="3" fillId="0" borderId="15" xfId="0" applyFont="1" applyBorder="1" applyAlignment="1">
      <alignment horizontal="justify" vertical="center" wrapText="1"/>
    </xf>
    <xf numFmtId="0" fontId="3" fillId="0" borderId="14" xfId="0" applyFont="1" applyBorder="1" applyAlignment="1">
      <alignment horizontal="right" vertical="center" wrapText="1"/>
    </xf>
    <xf numFmtId="4" fontId="3" fillId="0" borderId="18" xfId="0" applyNumberFormat="1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 indent="1"/>
    </xf>
    <xf numFmtId="0" fontId="3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2" fillId="2" borderId="11" xfId="0" applyNumberFormat="1" applyFont="1" applyFill="1" applyBorder="1" applyAlignment="1">
      <alignment horizontal="center" vertical="center" wrapText="1"/>
    </xf>
    <xf numFmtId="4" fontId="2" fillId="2" borderId="12" xfId="0" applyNumberFormat="1" applyFont="1" applyFill="1" applyBorder="1" applyAlignment="1">
      <alignment horizontal="center" vertical="center" wrapText="1"/>
    </xf>
    <xf numFmtId="4" fontId="1" fillId="3" borderId="5" xfId="0" applyNumberFormat="1" applyFont="1" applyFill="1" applyBorder="1" applyAlignment="1">
      <alignment vertical="center" wrapText="1"/>
    </xf>
    <xf numFmtId="4" fontId="1" fillId="0" borderId="5" xfId="0" applyNumberFormat="1" applyFont="1" applyBorder="1" applyAlignment="1">
      <alignment vertical="center" wrapText="1"/>
    </xf>
    <xf numFmtId="4" fontId="1" fillId="0" borderId="2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8FDE-626A-49C6-8413-113D335702AF}">
  <dimension ref="A1:G101"/>
  <sheetViews>
    <sheetView tabSelected="1" workbookViewId="0">
      <selection activeCell="G102" sqref="G102"/>
    </sheetView>
  </sheetViews>
  <sheetFormatPr defaultRowHeight="15" x14ac:dyDescent="0.25"/>
  <cols>
    <col min="2" max="2" width="81.42578125" customWidth="1"/>
    <col min="4" max="4" width="9.28515625" customWidth="1"/>
    <col min="7" max="7" width="17.5703125" style="6" customWidth="1"/>
  </cols>
  <sheetData>
    <row r="1" spans="1:7" ht="21.75" thickTop="1" x14ac:dyDescent="0.25">
      <c r="A1" s="9" t="s">
        <v>0</v>
      </c>
      <c r="B1" s="11"/>
      <c r="C1" s="1" t="s">
        <v>1</v>
      </c>
      <c r="D1" s="13" t="s">
        <v>3</v>
      </c>
      <c r="E1" s="15" t="s">
        <v>4</v>
      </c>
      <c r="F1" s="13" t="s">
        <v>5</v>
      </c>
      <c r="G1" s="48" t="s">
        <v>6</v>
      </c>
    </row>
    <row r="2" spans="1:7" ht="15.75" thickBot="1" x14ac:dyDescent="0.3">
      <c r="A2" s="10"/>
      <c r="B2" s="12"/>
      <c r="C2" s="2" t="s">
        <v>2</v>
      </c>
      <c r="D2" s="14"/>
      <c r="E2" s="16"/>
      <c r="F2" s="14"/>
      <c r="G2" s="49"/>
    </row>
    <row r="3" spans="1:7" ht="15.75" thickBot="1" x14ac:dyDescent="0.3">
      <c r="A3" s="3">
        <v>1</v>
      </c>
      <c r="B3" s="38" t="s">
        <v>7</v>
      </c>
      <c r="C3" s="4">
        <v>2</v>
      </c>
      <c r="D3" s="4">
        <v>30</v>
      </c>
      <c r="E3" s="4" t="s">
        <v>8</v>
      </c>
      <c r="F3" s="5">
        <v>6.04</v>
      </c>
      <c r="G3" s="7">
        <v>181.2</v>
      </c>
    </row>
    <row r="4" spans="1:7" ht="15.75" thickBot="1" x14ac:dyDescent="0.3">
      <c r="A4" s="3">
        <v>2</v>
      </c>
      <c r="B4" s="38" t="s">
        <v>9</v>
      </c>
      <c r="C4" s="4">
        <v>8</v>
      </c>
      <c r="D4" s="4">
        <v>120</v>
      </c>
      <c r="E4" s="4" t="s">
        <v>8</v>
      </c>
      <c r="F4" s="5">
        <v>147.03</v>
      </c>
      <c r="G4" s="7">
        <v>17643.599999999999</v>
      </c>
    </row>
    <row r="5" spans="1:7" ht="15.75" thickBot="1" x14ac:dyDescent="0.3">
      <c r="A5" s="3">
        <v>3</v>
      </c>
      <c r="B5" s="38" t="s">
        <v>10</v>
      </c>
      <c r="C5" s="4">
        <v>2</v>
      </c>
      <c r="D5" s="4">
        <v>60</v>
      </c>
      <c r="E5" s="4" t="s">
        <v>8</v>
      </c>
      <c r="F5" s="5">
        <v>7.66</v>
      </c>
      <c r="G5" s="7">
        <v>459.6</v>
      </c>
    </row>
    <row r="6" spans="1:7" ht="15.75" thickBot="1" x14ac:dyDescent="0.3">
      <c r="A6" s="3">
        <v>4</v>
      </c>
      <c r="B6" s="38" t="s">
        <v>11</v>
      </c>
      <c r="C6" s="4">
        <v>2</v>
      </c>
      <c r="D6" s="4">
        <v>270</v>
      </c>
      <c r="E6" s="4" t="s">
        <v>8</v>
      </c>
      <c r="F6" s="5">
        <v>9.75</v>
      </c>
      <c r="G6" s="7">
        <v>2632.5</v>
      </c>
    </row>
    <row r="7" spans="1:7" ht="15.75" thickBot="1" x14ac:dyDescent="0.3">
      <c r="A7" s="42">
        <v>5</v>
      </c>
      <c r="B7" s="39" t="s">
        <v>95</v>
      </c>
      <c r="C7" s="37">
        <v>14</v>
      </c>
      <c r="D7" s="37">
        <v>240</v>
      </c>
      <c r="E7" s="37" t="s">
        <v>8</v>
      </c>
      <c r="F7" s="36">
        <v>221.2</v>
      </c>
      <c r="G7" s="43">
        <v>53088</v>
      </c>
    </row>
    <row r="8" spans="1:7" ht="15.75" thickBot="1" x14ac:dyDescent="0.3">
      <c r="A8" s="42">
        <v>6</v>
      </c>
      <c r="B8" s="39" t="s">
        <v>94</v>
      </c>
      <c r="C8" s="37">
        <v>14</v>
      </c>
      <c r="D8" s="37">
        <v>30</v>
      </c>
      <c r="E8" s="37" t="s">
        <v>8</v>
      </c>
      <c r="F8" s="36">
        <v>221.2</v>
      </c>
      <c r="G8" s="43">
        <v>6636</v>
      </c>
    </row>
    <row r="9" spans="1:7" ht="15.75" thickBot="1" x14ac:dyDescent="0.3">
      <c r="A9" s="42">
        <v>7</v>
      </c>
      <c r="B9" s="39" t="s">
        <v>93</v>
      </c>
      <c r="C9" s="37">
        <v>14</v>
      </c>
      <c r="D9" s="37">
        <v>30</v>
      </c>
      <c r="E9" s="37" t="s">
        <v>8</v>
      </c>
      <c r="F9" s="36">
        <v>221.2</v>
      </c>
      <c r="G9" s="43">
        <v>6636</v>
      </c>
    </row>
    <row r="10" spans="1:7" ht="25.5" customHeight="1" thickBot="1" x14ac:dyDescent="0.3">
      <c r="A10" s="42">
        <v>8</v>
      </c>
      <c r="B10" s="39" t="s">
        <v>92</v>
      </c>
      <c r="C10" s="37">
        <v>2</v>
      </c>
      <c r="D10" s="37">
        <v>300</v>
      </c>
      <c r="E10" s="37" t="s">
        <v>8</v>
      </c>
      <c r="F10" s="36">
        <v>0.31</v>
      </c>
      <c r="G10" s="43">
        <v>93</v>
      </c>
    </row>
    <row r="11" spans="1:7" ht="25.5" customHeight="1" thickBot="1" x14ac:dyDescent="0.3">
      <c r="A11" s="3">
        <v>9</v>
      </c>
      <c r="B11" s="38" t="s">
        <v>12</v>
      </c>
      <c r="C11" s="4">
        <v>2</v>
      </c>
      <c r="D11" s="4">
        <v>600</v>
      </c>
      <c r="E11" s="4" t="s">
        <v>8</v>
      </c>
      <c r="F11" s="5">
        <v>0.6</v>
      </c>
      <c r="G11" s="7">
        <v>360</v>
      </c>
    </row>
    <row r="12" spans="1:7" ht="25.5" customHeight="1" thickBot="1" x14ac:dyDescent="0.3">
      <c r="A12" s="8">
        <v>10</v>
      </c>
      <c r="B12" s="38" t="s">
        <v>13</v>
      </c>
      <c r="C12" s="4">
        <v>2</v>
      </c>
      <c r="D12" s="4">
        <v>90</v>
      </c>
      <c r="E12" s="4" t="s">
        <v>8</v>
      </c>
      <c r="F12" s="5">
        <v>5.74</v>
      </c>
      <c r="G12" s="7">
        <v>516.6</v>
      </c>
    </row>
    <row r="13" spans="1:7" ht="25.5" customHeight="1" thickBot="1" x14ac:dyDescent="0.3">
      <c r="A13" s="8">
        <v>11</v>
      </c>
      <c r="B13" s="38" t="s">
        <v>14</v>
      </c>
      <c r="C13" s="4">
        <v>2</v>
      </c>
      <c r="D13" s="4">
        <v>60</v>
      </c>
      <c r="E13" s="4" t="s">
        <v>8</v>
      </c>
      <c r="F13" s="5">
        <v>52.69</v>
      </c>
      <c r="G13" s="7">
        <v>3161.4</v>
      </c>
    </row>
    <row r="14" spans="1:7" ht="15.75" thickBot="1" x14ac:dyDescent="0.3">
      <c r="A14" s="25">
        <v>12</v>
      </c>
      <c r="B14" s="41" t="s">
        <v>96</v>
      </c>
      <c r="C14" s="37">
        <v>8</v>
      </c>
      <c r="D14" s="37">
        <v>60</v>
      </c>
      <c r="E14" s="37" t="s">
        <v>8</v>
      </c>
      <c r="F14" s="36">
        <v>9.49</v>
      </c>
      <c r="G14" s="43">
        <v>569.4</v>
      </c>
    </row>
    <row r="15" spans="1:7" ht="25.5" customHeight="1" thickBot="1" x14ac:dyDescent="0.3">
      <c r="A15" s="8">
        <v>13</v>
      </c>
      <c r="B15" s="38" t="s">
        <v>13</v>
      </c>
      <c r="C15" s="4">
        <v>2</v>
      </c>
      <c r="D15" s="4">
        <v>360</v>
      </c>
      <c r="E15" s="4" t="s">
        <v>8</v>
      </c>
      <c r="F15" s="5">
        <v>5.74</v>
      </c>
      <c r="G15" s="7">
        <v>2066.4</v>
      </c>
    </row>
    <row r="16" spans="1:7" ht="15.75" thickBot="1" x14ac:dyDescent="0.3">
      <c r="A16" s="8">
        <v>14</v>
      </c>
      <c r="B16" s="40" t="s">
        <v>15</v>
      </c>
      <c r="C16" s="4">
        <v>8</v>
      </c>
      <c r="D16" s="4">
        <v>60</v>
      </c>
      <c r="E16" s="4" t="s">
        <v>8</v>
      </c>
      <c r="F16" s="5">
        <v>123.79</v>
      </c>
      <c r="G16" s="7">
        <v>7427.4</v>
      </c>
    </row>
    <row r="17" spans="1:7" ht="25.5" customHeight="1" thickBot="1" x14ac:dyDescent="0.3">
      <c r="A17" s="8">
        <v>15</v>
      </c>
      <c r="B17" s="38" t="s">
        <v>16</v>
      </c>
      <c r="C17" s="4">
        <v>8</v>
      </c>
      <c r="D17" s="4">
        <v>60</v>
      </c>
      <c r="E17" s="4" t="s">
        <v>8</v>
      </c>
      <c r="F17" s="5">
        <v>24.66</v>
      </c>
      <c r="G17" s="7">
        <v>1479.6</v>
      </c>
    </row>
    <row r="18" spans="1:7" ht="25.5" customHeight="1" thickBot="1" x14ac:dyDescent="0.3">
      <c r="A18" s="8">
        <v>16</v>
      </c>
      <c r="B18" s="38" t="s">
        <v>17</v>
      </c>
      <c r="C18" s="4">
        <v>8</v>
      </c>
      <c r="D18" s="4">
        <v>60</v>
      </c>
      <c r="E18" s="4" t="s">
        <v>8</v>
      </c>
      <c r="F18" s="5">
        <v>11.62</v>
      </c>
      <c r="G18" s="7">
        <v>697.2</v>
      </c>
    </row>
    <row r="19" spans="1:7" ht="25.5" customHeight="1" thickBot="1" x14ac:dyDescent="0.3">
      <c r="A19" s="8">
        <v>17</v>
      </c>
      <c r="B19" s="38" t="s">
        <v>18</v>
      </c>
      <c r="C19" s="4">
        <v>8</v>
      </c>
      <c r="D19" s="4">
        <v>90</v>
      </c>
      <c r="E19" s="4" t="s">
        <v>8</v>
      </c>
      <c r="F19" s="5">
        <v>123.79</v>
      </c>
      <c r="G19" s="7">
        <v>11141.1</v>
      </c>
    </row>
    <row r="20" spans="1:7" ht="25.5" customHeight="1" thickBot="1" x14ac:dyDescent="0.3">
      <c r="A20" s="8">
        <v>18</v>
      </c>
      <c r="B20" s="38" t="s">
        <v>19</v>
      </c>
      <c r="C20" s="4">
        <v>2</v>
      </c>
      <c r="D20" s="4">
        <v>300</v>
      </c>
      <c r="E20" s="4" t="s">
        <v>8</v>
      </c>
      <c r="F20" s="5">
        <v>0.54</v>
      </c>
      <c r="G20" s="7">
        <v>162</v>
      </c>
    </row>
    <row r="21" spans="1:7" ht="15.75" thickBot="1" x14ac:dyDescent="0.3">
      <c r="A21" s="25">
        <v>19</v>
      </c>
      <c r="B21" s="39" t="s">
        <v>99</v>
      </c>
      <c r="C21" s="37">
        <v>2</v>
      </c>
      <c r="D21" s="37">
        <v>180</v>
      </c>
      <c r="E21" s="37" t="s">
        <v>8</v>
      </c>
      <c r="F21" s="36">
        <v>0.69</v>
      </c>
      <c r="G21" s="43">
        <v>124.2</v>
      </c>
    </row>
    <row r="22" spans="1:7" ht="25.5" customHeight="1" thickBot="1" x14ac:dyDescent="0.3">
      <c r="A22" s="8">
        <v>20</v>
      </c>
      <c r="B22" s="38" t="s">
        <v>20</v>
      </c>
      <c r="C22" s="4">
        <v>2</v>
      </c>
      <c r="D22" s="4">
        <v>60</v>
      </c>
      <c r="E22" s="4" t="s">
        <v>8</v>
      </c>
      <c r="F22" s="5">
        <v>1.25</v>
      </c>
      <c r="G22" s="7">
        <v>75</v>
      </c>
    </row>
    <row r="23" spans="1:7" ht="15.75" thickBot="1" x14ac:dyDescent="0.3">
      <c r="A23" s="25">
        <v>21</v>
      </c>
      <c r="B23" s="39" t="s">
        <v>98</v>
      </c>
      <c r="C23" s="37">
        <v>2</v>
      </c>
      <c r="D23" s="37">
        <v>180</v>
      </c>
      <c r="E23" s="37" t="s">
        <v>8</v>
      </c>
      <c r="F23" s="36">
        <v>1.54</v>
      </c>
      <c r="G23" s="43">
        <v>277.2</v>
      </c>
    </row>
    <row r="24" spans="1:7" ht="15.75" thickBot="1" x14ac:dyDescent="0.3">
      <c r="A24" s="25">
        <v>22</v>
      </c>
      <c r="B24" s="39" t="s">
        <v>97</v>
      </c>
      <c r="C24" s="37">
        <v>2</v>
      </c>
      <c r="D24" s="37">
        <v>60</v>
      </c>
      <c r="E24" s="37" t="s">
        <v>8</v>
      </c>
      <c r="F24" s="36">
        <v>0.52</v>
      </c>
      <c r="G24" s="43">
        <v>31.2</v>
      </c>
    </row>
    <row r="25" spans="1:7" ht="25.5" customHeight="1" thickBot="1" x14ac:dyDescent="0.3">
      <c r="A25" s="8">
        <v>23</v>
      </c>
      <c r="B25" s="38" t="s">
        <v>21</v>
      </c>
      <c r="C25" s="4">
        <v>2</v>
      </c>
      <c r="D25" s="4">
        <v>360</v>
      </c>
      <c r="E25" s="4" t="s">
        <v>8</v>
      </c>
      <c r="F25" s="5">
        <v>5.32</v>
      </c>
      <c r="G25" s="7">
        <v>1915.2</v>
      </c>
    </row>
    <row r="26" spans="1:7" x14ac:dyDescent="0.25">
      <c r="A26" s="25">
        <v>24</v>
      </c>
      <c r="B26" s="26" t="s">
        <v>100</v>
      </c>
      <c r="C26" s="37">
        <v>2</v>
      </c>
      <c r="D26" s="37">
        <v>60</v>
      </c>
      <c r="E26" s="37" t="s">
        <v>8</v>
      </c>
      <c r="F26" s="36">
        <v>4.8499999999999996</v>
      </c>
      <c r="G26" s="43">
        <v>291</v>
      </c>
    </row>
    <row r="27" spans="1:7" ht="15.75" thickBot="1" x14ac:dyDescent="0.3">
      <c r="A27" s="8">
        <v>25</v>
      </c>
      <c r="B27" s="27" t="s">
        <v>22</v>
      </c>
      <c r="C27" s="4">
        <v>2</v>
      </c>
      <c r="D27" s="4">
        <v>90</v>
      </c>
      <c r="E27" s="4" t="s">
        <v>8</v>
      </c>
      <c r="F27" s="5">
        <v>12.89</v>
      </c>
      <c r="G27" s="7">
        <v>1160.0999999999999</v>
      </c>
    </row>
    <row r="28" spans="1:7" ht="15.75" thickBot="1" x14ac:dyDescent="0.3">
      <c r="A28" s="8">
        <v>26</v>
      </c>
      <c r="B28" s="27" t="s">
        <v>23</v>
      </c>
      <c r="C28" s="4">
        <v>2</v>
      </c>
      <c r="D28" s="4">
        <v>90</v>
      </c>
      <c r="E28" s="4" t="s">
        <v>8</v>
      </c>
      <c r="F28" s="5">
        <v>61.54</v>
      </c>
      <c r="G28" s="7">
        <v>5538.6</v>
      </c>
    </row>
    <row r="29" spans="1:7" ht="15.75" thickBot="1" x14ac:dyDescent="0.3">
      <c r="A29" s="8">
        <v>27</v>
      </c>
      <c r="B29" s="27" t="s">
        <v>24</v>
      </c>
      <c r="C29" s="4">
        <v>8</v>
      </c>
      <c r="D29" s="4">
        <v>180</v>
      </c>
      <c r="E29" s="4" t="s">
        <v>8</v>
      </c>
      <c r="F29" s="5">
        <v>165.53</v>
      </c>
      <c r="G29" s="7">
        <v>29795.4</v>
      </c>
    </row>
    <row r="30" spans="1:7" ht="15.75" thickBot="1" x14ac:dyDescent="0.3">
      <c r="A30" s="8">
        <v>28</v>
      </c>
      <c r="B30" s="28" t="s">
        <v>25</v>
      </c>
      <c r="C30" s="4">
        <v>8</v>
      </c>
      <c r="D30" s="4">
        <v>240</v>
      </c>
      <c r="E30" s="4" t="s">
        <v>8</v>
      </c>
      <c r="F30" s="5">
        <v>149.4</v>
      </c>
      <c r="G30" s="7">
        <v>35856</v>
      </c>
    </row>
    <row r="31" spans="1:7" ht="15.75" thickBot="1" x14ac:dyDescent="0.3">
      <c r="A31" s="8">
        <v>29</v>
      </c>
      <c r="B31" s="27" t="s">
        <v>26</v>
      </c>
      <c r="C31" s="4">
        <v>2</v>
      </c>
      <c r="D31" s="4">
        <v>120</v>
      </c>
      <c r="E31" s="4" t="s">
        <v>8</v>
      </c>
      <c r="F31" s="5">
        <v>33.44</v>
      </c>
      <c r="G31" s="7">
        <v>4012.8</v>
      </c>
    </row>
    <row r="32" spans="1:7" ht="15.75" thickBot="1" x14ac:dyDescent="0.3">
      <c r="A32" s="44">
        <v>30</v>
      </c>
      <c r="B32" s="45" t="s">
        <v>27</v>
      </c>
      <c r="C32" s="46">
        <v>8</v>
      </c>
      <c r="D32" s="47">
        <v>180</v>
      </c>
      <c r="E32" s="47" t="s">
        <v>8</v>
      </c>
      <c r="F32" s="46">
        <v>5000</v>
      </c>
      <c r="G32" s="50">
        <f>D32*F32</f>
        <v>900000</v>
      </c>
    </row>
    <row r="33" spans="1:7" ht="15.75" thickBot="1" x14ac:dyDescent="0.3">
      <c r="A33" s="8">
        <v>31</v>
      </c>
      <c r="B33" s="27" t="s">
        <v>28</v>
      </c>
      <c r="C33" s="4">
        <v>8</v>
      </c>
      <c r="D33" s="4">
        <v>90</v>
      </c>
      <c r="E33" s="4" t="s">
        <v>8</v>
      </c>
      <c r="F33" s="5">
        <v>209.17</v>
      </c>
      <c r="G33" s="7">
        <v>18825.3</v>
      </c>
    </row>
    <row r="34" spans="1:7" ht="15.75" thickBot="1" x14ac:dyDescent="0.3">
      <c r="A34" s="8">
        <v>32</v>
      </c>
      <c r="B34" s="27" t="s">
        <v>29</v>
      </c>
      <c r="C34" s="4">
        <v>8</v>
      </c>
      <c r="D34" s="4">
        <v>90</v>
      </c>
      <c r="E34" s="4" t="s">
        <v>8</v>
      </c>
      <c r="F34" s="5">
        <v>761.25</v>
      </c>
      <c r="G34" s="7">
        <v>68512.5</v>
      </c>
    </row>
    <row r="35" spans="1:7" ht="15.75" thickBot="1" x14ac:dyDescent="0.3">
      <c r="A35" s="8">
        <v>33</v>
      </c>
      <c r="B35" s="27" t="s">
        <v>30</v>
      </c>
      <c r="C35" s="4">
        <v>8</v>
      </c>
      <c r="D35" s="4">
        <v>60</v>
      </c>
      <c r="E35" s="4" t="s">
        <v>8</v>
      </c>
      <c r="F35" s="5">
        <v>688.45</v>
      </c>
      <c r="G35" s="7">
        <v>41307</v>
      </c>
    </row>
    <row r="36" spans="1:7" ht="15.75" thickBot="1" x14ac:dyDescent="0.3">
      <c r="A36" s="8">
        <v>34</v>
      </c>
      <c r="B36" s="27" t="s">
        <v>31</v>
      </c>
      <c r="C36" s="4">
        <v>8</v>
      </c>
      <c r="D36" s="4">
        <v>120</v>
      </c>
      <c r="E36" s="4" t="s">
        <v>8</v>
      </c>
      <c r="F36" s="30">
        <v>1450.17</v>
      </c>
      <c r="G36" s="7">
        <v>174020.4</v>
      </c>
    </row>
    <row r="37" spans="1:7" ht="15.75" thickBot="1" x14ac:dyDescent="0.3">
      <c r="A37" s="44">
        <v>35</v>
      </c>
      <c r="B37" s="45" t="s">
        <v>32</v>
      </c>
      <c r="C37" s="46">
        <v>8</v>
      </c>
      <c r="D37" s="47">
        <v>90</v>
      </c>
      <c r="E37" s="47" t="s">
        <v>8</v>
      </c>
      <c r="F37" s="46">
        <v>1000</v>
      </c>
      <c r="G37" s="50">
        <f>D37*F37</f>
        <v>90000</v>
      </c>
    </row>
    <row r="38" spans="1:7" ht="15.75" thickBot="1" x14ac:dyDescent="0.3">
      <c r="A38" s="44">
        <v>36</v>
      </c>
      <c r="B38" s="45" t="s">
        <v>33</v>
      </c>
      <c r="C38" s="46">
        <v>8</v>
      </c>
      <c r="D38" s="47">
        <v>90</v>
      </c>
      <c r="E38" s="47" t="s">
        <v>8</v>
      </c>
      <c r="F38" s="46">
        <v>3000</v>
      </c>
      <c r="G38" s="50">
        <f>D38*F38</f>
        <v>270000</v>
      </c>
    </row>
    <row r="39" spans="1:7" ht="15.75" thickBot="1" x14ac:dyDescent="0.3">
      <c r="A39" s="8">
        <v>37</v>
      </c>
      <c r="B39" s="27" t="s">
        <v>34</v>
      </c>
      <c r="C39" s="4">
        <v>8</v>
      </c>
      <c r="D39" s="4">
        <v>90</v>
      </c>
      <c r="E39" s="4" t="s">
        <v>8</v>
      </c>
      <c r="F39" s="5">
        <v>121.59</v>
      </c>
      <c r="G39" s="7">
        <v>10943.1</v>
      </c>
    </row>
    <row r="40" spans="1:7" ht="15.75" thickBot="1" x14ac:dyDescent="0.3">
      <c r="A40" s="8">
        <v>38</v>
      </c>
      <c r="B40" s="27" t="s">
        <v>35</v>
      </c>
      <c r="C40" s="4">
        <v>8</v>
      </c>
      <c r="D40" s="4">
        <v>90</v>
      </c>
      <c r="E40" s="4" t="s">
        <v>8</v>
      </c>
      <c r="F40" s="30">
        <v>1433.1</v>
      </c>
      <c r="G40" s="7">
        <v>128979</v>
      </c>
    </row>
    <row r="41" spans="1:7" ht="15.75" thickBot="1" x14ac:dyDescent="0.3">
      <c r="A41" s="8">
        <v>39</v>
      </c>
      <c r="B41" s="27" t="s">
        <v>36</v>
      </c>
      <c r="C41" s="4">
        <v>8</v>
      </c>
      <c r="D41" s="4">
        <v>60</v>
      </c>
      <c r="E41" s="4" t="s">
        <v>8</v>
      </c>
      <c r="F41" s="5">
        <v>223.3</v>
      </c>
      <c r="G41" s="7">
        <v>13398</v>
      </c>
    </row>
    <row r="42" spans="1:7" ht="15.75" thickBot="1" x14ac:dyDescent="0.3">
      <c r="A42" s="8">
        <v>40</v>
      </c>
      <c r="B42" s="27" t="s">
        <v>37</v>
      </c>
      <c r="C42" s="4">
        <v>8</v>
      </c>
      <c r="D42" s="4">
        <v>60</v>
      </c>
      <c r="E42" s="4" t="s">
        <v>8</v>
      </c>
      <c r="F42" s="30">
        <v>1698.94</v>
      </c>
      <c r="G42" s="7">
        <v>101936.4</v>
      </c>
    </row>
    <row r="43" spans="1:7" ht="15.75" thickBot="1" x14ac:dyDescent="0.3">
      <c r="A43" s="44">
        <v>41</v>
      </c>
      <c r="B43" s="45" t="s">
        <v>38</v>
      </c>
      <c r="C43" s="46">
        <v>8</v>
      </c>
      <c r="D43" s="47">
        <v>60</v>
      </c>
      <c r="E43" s="47" t="s">
        <v>8</v>
      </c>
      <c r="F43" s="46">
        <v>2500</v>
      </c>
      <c r="G43" s="50">
        <f>D43*F43</f>
        <v>150000</v>
      </c>
    </row>
    <row r="44" spans="1:7" ht="15.75" thickBot="1" x14ac:dyDescent="0.3">
      <c r="A44" s="8">
        <v>42</v>
      </c>
      <c r="B44" s="27" t="s">
        <v>39</v>
      </c>
      <c r="C44" s="4">
        <v>8</v>
      </c>
      <c r="D44" s="4">
        <v>90</v>
      </c>
      <c r="E44" s="4" t="s">
        <v>8</v>
      </c>
      <c r="F44" s="5">
        <v>439.2</v>
      </c>
      <c r="G44" s="7">
        <v>39528</v>
      </c>
    </row>
    <row r="45" spans="1:7" ht="15.75" thickBot="1" x14ac:dyDescent="0.3">
      <c r="A45" s="44">
        <v>43</v>
      </c>
      <c r="B45" s="45" t="s">
        <v>40</v>
      </c>
      <c r="C45" s="46">
        <v>8</v>
      </c>
      <c r="D45" s="47">
        <v>60</v>
      </c>
      <c r="E45" s="47" t="s">
        <v>8</v>
      </c>
      <c r="F45" s="46">
        <v>2000</v>
      </c>
      <c r="G45" s="50">
        <f>D45*F45</f>
        <v>120000</v>
      </c>
    </row>
    <row r="46" spans="1:7" ht="15.75" thickBot="1" x14ac:dyDescent="0.3">
      <c r="A46" s="8">
        <v>44</v>
      </c>
      <c r="B46" s="27" t="s">
        <v>41</v>
      </c>
      <c r="C46" s="4">
        <v>8</v>
      </c>
      <c r="D46" s="4">
        <v>60</v>
      </c>
      <c r="E46" s="4" t="s">
        <v>8</v>
      </c>
      <c r="F46" s="5">
        <v>946.23</v>
      </c>
      <c r="G46" s="7">
        <v>56773.8</v>
      </c>
    </row>
    <row r="47" spans="1:7" ht="15.75" thickBot="1" x14ac:dyDescent="0.3">
      <c r="A47" s="8">
        <v>45</v>
      </c>
      <c r="B47" s="27" t="s">
        <v>42</v>
      </c>
      <c r="C47" s="4">
        <v>2</v>
      </c>
      <c r="D47" s="4">
        <v>60</v>
      </c>
      <c r="E47" s="4" t="s">
        <v>8</v>
      </c>
      <c r="F47" s="5">
        <v>0.54</v>
      </c>
      <c r="G47" s="7">
        <v>32.4</v>
      </c>
    </row>
    <row r="48" spans="1:7" ht="15.75" thickBot="1" x14ac:dyDescent="0.3">
      <c r="A48" s="8">
        <v>46</v>
      </c>
      <c r="B48" s="27" t="s">
        <v>43</v>
      </c>
      <c r="C48" s="4">
        <v>2</v>
      </c>
      <c r="D48" s="4">
        <v>120</v>
      </c>
      <c r="E48" s="4" t="s">
        <v>8</v>
      </c>
      <c r="F48" s="5">
        <v>0.27</v>
      </c>
      <c r="G48" s="7">
        <v>32.4</v>
      </c>
    </row>
    <row r="49" spans="1:7" ht="15.75" thickBot="1" x14ac:dyDescent="0.3">
      <c r="A49" s="8">
        <v>47</v>
      </c>
      <c r="B49" s="27" t="s">
        <v>44</v>
      </c>
      <c r="C49" s="4">
        <v>2</v>
      </c>
      <c r="D49" s="4">
        <v>60</v>
      </c>
      <c r="E49" s="4" t="s">
        <v>8</v>
      </c>
      <c r="F49" s="5">
        <v>0.22</v>
      </c>
      <c r="G49" s="7">
        <v>13.2</v>
      </c>
    </row>
    <row r="50" spans="1:7" ht="15.75" thickBot="1" x14ac:dyDescent="0.3">
      <c r="A50" s="8">
        <v>48</v>
      </c>
      <c r="B50" s="27" t="s">
        <v>45</v>
      </c>
      <c r="C50" s="4">
        <v>2</v>
      </c>
      <c r="D50" s="4">
        <v>60</v>
      </c>
      <c r="E50" s="4" t="s">
        <v>8</v>
      </c>
      <c r="F50" s="5">
        <v>0.28000000000000003</v>
      </c>
      <c r="G50" s="7">
        <v>16.8</v>
      </c>
    </row>
    <row r="51" spans="1:7" ht="15.75" thickBot="1" x14ac:dyDescent="0.3">
      <c r="A51" s="8">
        <v>49</v>
      </c>
      <c r="B51" s="27" t="s">
        <v>46</v>
      </c>
      <c r="C51" s="4">
        <v>2</v>
      </c>
      <c r="D51" s="4">
        <v>60</v>
      </c>
      <c r="E51" s="4" t="s">
        <v>8</v>
      </c>
      <c r="F51" s="5">
        <v>0.25</v>
      </c>
      <c r="G51" s="7">
        <v>15</v>
      </c>
    </row>
    <row r="52" spans="1:7" ht="15.75" thickBot="1" x14ac:dyDescent="0.3">
      <c r="A52" s="8">
        <v>50</v>
      </c>
      <c r="B52" s="27" t="s">
        <v>47</v>
      </c>
      <c r="C52" s="4">
        <v>2</v>
      </c>
      <c r="D52" s="4">
        <v>60</v>
      </c>
      <c r="E52" s="4" t="s">
        <v>8</v>
      </c>
      <c r="F52" s="5">
        <v>0.32</v>
      </c>
      <c r="G52" s="7">
        <v>19.2</v>
      </c>
    </row>
    <row r="53" spans="1:7" ht="15.75" thickBot="1" x14ac:dyDescent="0.3">
      <c r="A53" s="8">
        <v>51</v>
      </c>
      <c r="B53" s="27" t="s">
        <v>48</v>
      </c>
      <c r="C53" s="4">
        <v>2</v>
      </c>
      <c r="D53" s="4">
        <v>60</v>
      </c>
      <c r="E53" s="4" t="s">
        <v>8</v>
      </c>
      <c r="F53" s="5">
        <v>0.41</v>
      </c>
      <c r="G53" s="7">
        <v>24.6</v>
      </c>
    </row>
    <row r="54" spans="1:7" ht="15.75" thickBot="1" x14ac:dyDescent="0.3">
      <c r="A54" s="8">
        <v>52</v>
      </c>
      <c r="B54" s="27" t="s">
        <v>49</v>
      </c>
      <c r="C54" s="4">
        <v>2</v>
      </c>
      <c r="D54" s="4">
        <v>120</v>
      </c>
      <c r="E54" s="4" t="s">
        <v>8</v>
      </c>
      <c r="F54" s="5">
        <v>122.41</v>
      </c>
      <c r="G54" s="7">
        <v>14689.2</v>
      </c>
    </row>
    <row r="55" spans="1:7" ht="15.75" thickBot="1" x14ac:dyDescent="0.3">
      <c r="A55" s="8">
        <v>53</v>
      </c>
      <c r="B55" s="27" t="s">
        <v>49</v>
      </c>
      <c r="C55" s="4">
        <v>2</v>
      </c>
      <c r="D55" s="4">
        <v>60</v>
      </c>
      <c r="E55" s="4" t="s">
        <v>8</v>
      </c>
      <c r="F55" s="5">
        <v>122.41</v>
      </c>
      <c r="G55" s="7">
        <v>7344.6</v>
      </c>
    </row>
    <row r="56" spans="1:7" ht="15.75" thickBot="1" x14ac:dyDescent="0.3">
      <c r="A56" s="8">
        <v>54</v>
      </c>
      <c r="B56" s="27" t="s">
        <v>50</v>
      </c>
      <c r="C56" s="4">
        <v>2</v>
      </c>
      <c r="D56" s="4">
        <v>60</v>
      </c>
      <c r="E56" s="4" t="s">
        <v>8</v>
      </c>
      <c r="F56" s="5">
        <v>73.86</v>
      </c>
      <c r="G56" s="7">
        <v>4431.6000000000004</v>
      </c>
    </row>
    <row r="57" spans="1:7" ht="15.75" thickBot="1" x14ac:dyDescent="0.3">
      <c r="A57" s="8">
        <v>55</v>
      </c>
      <c r="B57" s="27" t="s">
        <v>51</v>
      </c>
      <c r="C57" s="4">
        <v>2</v>
      </c>
      <c r="D57" s="4">
        <v>120</v>
      </c>
      <c r="E57" s="4" t="s">
        <v>8</v>
      </c>
      <c r="F57" s="5">
        <v>5.66</v>
      </c>
      <c r="G57" s="7">
        <v>679.2</v>
      </c>
    </row>
    <row r="58" spans="1:7" ht="15.75" thickBot="1" x14ac:dyDescent="0.3">
      <c r="A58" s="8">
        <v>56</v>
      </c>
      <c r="B58" s="27" t="s">
        <v>52</v>
      </c>
      <c r="C58" s="4">
        <v>2</v>
      </c>
      <c r="D58" s="4">
        <v>60</v>
      </c>
      <c r="E58" s="4" t="s">
        <v>8</v>
      </c>
      <c r="F58" s="5">
        <v>6.09</v>
      </c>
      <c r="G58" s="7">
        <v>365.4</v>
      </c>
    </row>
    <row r="59" spans="1:7" ht="15.75" thickBot="1" x14ac:dyDescent="0.3">
      <c r="A59" s="8">
        <v>57</v>
      </c>
      <c r="B59" s="27" t="s">
        <v>53</v>
      </c>
      <c r="C59" s="4">
        <v>2</v>
      </c>
      <c r="D59" s="4">
        <v>60</v>
      </c>
      <c r="E59" s="4" t="s">
        <v>8</v>
      </c>
      <c r="F59" s="5">
        <v>6.27</v>
      </c>
      <c r="G59" s="7">
        <v>376.2</v>
      </c>
    </row>
    <row r="60" spans="1:7" ht="15.75" thickBot="1" x14ac:dyDescent="0.3">
      <c r="A60" s="8">
        <v>58</v>
      </c>
      <c r="B60" s="27" t="s">
        <v>54</v>
      </c>
      <c r="C60" s="4">
        <v>2</v>
      </c>
      <c r="D60" s="4">
        <v>120</v>
      </c>
      <c r="E60" s="4" t="s">
        <v>8</v>
      </c>
      <c r="F60" s="5">
        <v>4.7300000000000004</v>
      </c>
      <c r="G60" s="7">
        <v>567.6</v>
      </c>
    </row>
    <row r="61" spans="1:7" ht="15.75" thickBot="1" x14ac:dyDescent="0.3">
      <c r="A61" s="8">
        <v>59</v>
      </c>
      <c r="B61" s="27" t="s">
        <v>55</v>
      </c>
      <c r="C61" s="4">
        <v>2</v>
      </c>
      <c r="D61" s="4">
        <v>120</v>
      </c>
      <c r="E61" s="4" t="s">
        <v>8</v>
      </c>
      <c r="F61" s="5">
        <v>4.84</v>
      </c>
      <c r="G61" s="7">
        <v>580.79999999999995</v>
      </c>
    </row>
    <row r="62" spans="1:7" ht="15.75" thickBot="1" x14ac:dyDescent="0.3">
      <c r="A62" s="8">
        <v>60</v>
      </c>
      <c r="B62" s="27" t="s">
        <v>56</v>
      </c>
      <c r="C62" s="4">
        <v>2</v>
      </c>
      <c r="D62" s="4">
        <v>60</v>
      </c>
      <c r="E62" s="4" t="s">
        <v>8</v>
      </c>
      <c r="F62" s="5">
        <v>4.72</v>
      </c>
      <c r="G62" s="7">
        <v>283.2</v>
      </c>
    </row>
    <row r="63" spans="1:7" ht="15.75" thickBot="1" x14ac:dyDescent="0.3">
      <c r="A63" s="8">
        <v>61</v>
      </c>
      <c r="B63" s="27" t="s">
        <v>57</v>
      </c>
      <c r="C63" s="4">
        <v>8</v>
      </c>
      <c r="D63" s="4">
        <v>60</v>
      </c>
      <c r="E63" s="4" t="s">
        <v>8</v>
      </c>
      <c r="F63" s="30">
        <v>2877.42</v>
      </c>
      <c r="G63" s="7">
        <v>172645.2</v>
      </c>
    </row>
    <row r="64" spans="1:7" ht="15.75" thickBot="1" x14ac:dyDescent="0.3">
      <c r="A64" s="8">
        <v>62</v>
      </c>
      <c r="B64" s="27" t="s">
        <v>58</v>
      </c>
      <c r="C64" s="4">
        <v>2</v>
      </c>
      <c r="D64" s="4">
        <v>480</v>
      </c>
      <c r="E64" s="4" t="s">
        <v>8</v>
      </c>
      <c r="F64" s="5">
        <v>71.400000000000006</v>
      </c>
      <c r="G64" s="7">
        <v>34272</v>
      </c>
    </row>
    <row r="65" spans="1:7" ht="15.75" thickBot="1" x14ac:dyDescent="0.3">
      <c r="A65" s="8">
        <v>63</v>
      </c>
      <c r="B65" s="27" t="s">
        <v>59</v>
      </c>
      <c r="C65" s="4">
        <v>2</v>
      </c>
      <c r="D65" s="4">
        <v>30</v>
      </c>
      <c r="E65" s="4" t="s">
        <v>8</v>
      </c>
      <c r="F65" s="5">
        <v>85</v>
      </c>
      <c r="G65" s="7">
        <v>2550</v>
      </c>
    </row>
    <row r="66" spans="1:7" ht="15.75" thickBot="1" x14ac:dyDescent="0.3">
      <c r="A66" s="8">
        <v>64</v>
      </c>
      <c r="B66" s="27" t="s">
        <v>60</v>
      </c>
      <c r="C66" s="4">
        <v>2</v>
      </c>
      <c r="D66" s="4">
        <v>90</v>
      </c>
      <c r="E66" s="4" t="s">
        <v>8</v>
      </c>
      <c r="F66" s="5">
        <v>271.32</v>
      </c>
      <c r="G66" s="7">
        <v>24418.799999999999</v>
      </c>
    </row>
    <row r="67" spans="1:7" ht="15.75" thickBot="1" x14ac:dyDescent="0.3">
      <c r="A67" s="8">
        <v>65</v>
      </c>
      <c r="B67" s="27" t="s">
        <v>61</v>
      </c>
      <c r="C67" s="4">
        <v>2</v>
      </c>
      <c r="D67" s="4">
        <v>180</v>
      </c>
      <c r="E67" s="4" t="s">
        <v>8</v>
      </c>
      <c r="F67" s="5">
        <v>10.81</v>
      </c>
      <c r="G67" s="7">
        <v>1945.8</v>
      </c>
    </row>
    <row r="68" spans="1:7" ht="15.75" thickBot="1" x14ac:dyDescent="0.3">
      <c r="A68" s="8">
        <v>66</v>
      </c>
      <c r="B68" s="27" t="s">
        <v>62</v>
      </c>
      <c r="C68" s="4">
        <v>2</v>
      </c>
      <c r="D68" s="4">
        <v>60</v>
      </c>
      <c r="E68" s="4" t="s">
        <v>8</v>
      </c>
      <c r="F68" s="30">
        <v>1639.33</v>
      </c>
      <c r="G68" s="7">
        <v>98359.8</v>
      </c>
    </row>
    <row r="69" spans="1:7" ht="15.75" thickBot="1" x14ac:dyDescent="0.3">
      <c r="A69" s="8">
        <v>67</v>
      </c>
      <c r="B69" s="27" t="s">
        <v>62</v>
      </c>
      <c r="C69" s="4">
        <v>2</v>
      </c>
      <c r="D69" s="4">
        <v>90</v>
      </c>
      <c r="E69" s="4" t="s">
        <v>8</v>
      </c>
      <c r="F69" s="30">
        <v>1639.33</v>
      </c>
      <c r="G69" s="7">
        <v>147539.70000000001</v>
      </c>
    </row>
    <row r="70" spans="1:7" ht="15.75" thickBot="1" x14ac:dyDescent="0.3">
      <c r="A70" s="8">
        <v>68</v>
      </c>
      <c r="B70" s="27" t="s">
        <v>63</v>
      </c>
      <c r="C70" s="4">
        <v>2</v>
      </c>
      <c r="D70" s="4">
        <v>60</v>
      </c>
      <c r="E70" s="4" t="s">
        <v>8</v>
      </c>
      <c r="F70" s="30">
        <v>2296.87</v>
      </c>
      <c r="G70" s="7">
        <v>137812.20000000001</v>
      </c>
    </row>
    <row r="71" spans="1:7" ht="15.75" thickBot="1" x14ac:dyDescent="0.3">
      <c r="A71" s="8">
        <v>69</v>
      </c>
      <c r="B71" s="27" t="s">
        <v>64</v>
      </c>
      <c r="C71" s="4">
        <v>2</v>
      </c>
      <c r="D71" s="4">
        <v>30</v>
      </c>
      <c r="E71" s="4" t="s">
        <v>8</v>
      </c>
      <c r="F71" s="5">
        <v>1.55</v>
      </c>
      <c r="G71" s="7">
        <v>46.5</v>
      </c>
    </row>
    <row r="72" spans="1:7" ht="15.75" thickBot="1" x14ac:dyDescent="0.3">
      <c r="A72" s="8">
        <v>70</v>
      </c>
      <c r="B72" s="27" t="s">
        <v>65</v>
      </c>
      <c r="C72" s="4">
        <v>2</v>
      </c>
      <c r="D72" s="4">
        <v>60</v>
      </c>
      <c r="E72" s="4" t="s">
        <v>8</v>
      </c>
      <c r="F72" s="5">
        <v>2.35</v>
      </c>
      <c r="G72" s="7">
        <v>141</v>
      </c>
    </row>
    <row r="73" spans="1:7" ht="15.75" thickBot="1" x14ac:dyDescent="0.3">
      <c r="A73" s="8">
        <v>71</v>
      </c>
      <c r="B73" s="27" t="s">
        <v>66</v>
      </c>
      <c r="C73" s="4">
        <v>2</v>
      </c>
      <c r="D73" s="4">
        <v>30</v>
      </c>
      <c r="E73" s="4" t="s">
        <v>8</v>
      </c>
      <c r="F73" s="5">
        <v>4.05</v>
      </c>
      <c r="G73" s="7">
        <v>121.5</v>
      </c>
    </row>
    <row r="74" spans="1:7" ht="15.75" thickBot="1" x14ac:dyDescent="0.3">
      <c r="A74" s="8">
        <v>72</v>
      </c>
      <c r="B74" s="27" t="s">
        <v>67</v>
      </c>
      <c r="C74" s="4">
        <v>2</v>
      </c>
      <c r="D74" s="4">
        <v>60</v>
      </c>
      <c r="E74" s="4" t="s">
        <v>8</v>
      </c>
      <c r="F74" s="5">
        <v>350.37</v>
      </c>
      <c r="G74" s="7">
        <v>21022.2</v>
      </c>
    </row>
    <row r="75" spans="1:7" ht="15.75" thickBot="1" x14ac:dyDescent="0.3">
      <c r="A75" s="8">
        <v>73</v>
      </c>
      <c r="B75" s="27" t="s">
        <v>68</v>
      </c>
      <c r="C75" s="4">
        <v>2</v>
      </c>
      <c r="D75" s="4">
        <v>120</v>
      </c>
      <c r="E75" s="4" t="s">
        <v>8</v>
      </c>
      <c r="F75" s="5">
        <v>363.29</v>
      </c>
      <c r="G75" s="7">
        <v>43594.8</v>
      </c>
    </row>
    <row r="76" spans="1:7" ht="15.75" thickBot="1" x14ac:dyDescent="0.3">
      <c r="A76" s="44">
        <v>74</v>
      </c>
      <c r="B76" s="45" t="s">
        <v>69</v>
      </c>
      <c r="C76" s="46">
        <v>8</v>
      </c>
      <c r="D76" s="47">
        <v>60</v>
      </c>
      <c r="E76" s="47" t="s">
        <v>8</v>
      </c>
      <c r="F76" s="46">
        <v>400</v>
      </c>
      <c r="G76" s="50">
        <f t="shared" ref="G76:G78" si="0">D76*F76</f>
        <v>24000</v>
      </c>
    </row>
    <row r="77" spans="1:7" ht="15.75" thickBot="1" x14ac:dyDescent="0.3">
      <c r="A77" s="8">
        <v>75</v>
      </c>
      <c r="B77" s="27" t="s">
        <v>70</v>
      </c>
      <c r="C77" s="29">
        <v>8</v>
      </c>
      <c r="D77" s="4">
        <v>120</v>
      </c>
      <c r="E77" s="4" t="s">
        <v>8</v>
      </c>
      <c r="F77" s="29">
        <v>1000</v>
      </c>
      <c r="G77" s="51">
        <f t="shared" si="0"/>
        <v>120000</v>
      </c>
    </row>
    <row r="78" spans="1:7" ht="15.75" thickBot="1" x14ac:dyDescent="0.3">
      <c r="A78" s="8">
        <v>76</v>
      </c>
      <c r="B78" s="27" t="s">
        <v>71</v>
      </c>
      <c r="C78" s="29">
        <v>8</v>
      </c>
      <c r="D78" s="4">
        <v>390</v>
      </c>
      <c r="E78" s="4" t="s">
        <v>8</v>
      </c>
      <c r="F78" s="29">
        <v>1000</v>
      </c>
      <c r="G78" s="51">
        <f t="shared" si="0"/>
        <v>390000</v>
      </c>
    </row>
    <row r="79" spans="1:7" ht="15.75" thickBot="1" x14ac:dyDescent="0.3">
      <c r="A79" s="8">
        <v>77</v>
      </c>
      <c r="B79" s="27" t="s">
        <v>72</v>
      </c>
      <c r="C79" s="4">
        <v>2</v>
      </c>
      <c r="D79" s="4">
        <v>60</v>
      </c>
      <c r="E79" s="4" t="s">
        <v>8</v>
      </c>
      <c r="F79" s="5">
        <v>14.28</v>
      </c>
      <c r="G79" s="7">
        <v>856.8</v>
      </c>
    </row>
    <row r="80" spans="1:7" ht="15.75" thickBot="1" x14ac:dyDescent="0.3">
      <c r="A80" s="8">
        <v>78</v>
      </c>
      <c r="B80" s="27" t="s">
        <v>73</v>
      </c>
      <c r="C80" s="4">
        <v>2</v>
      </c>
      <c r="D80" s="4">
        <v>420</v>
      </c>
      <c r="E80" s="4" t="s">
        <v>8</v>
      </c>
      <c r="F80" s="5">
        <v>24.39</v>
      </c>
      <c r="G80" s="7">
        <v>10243.799999999999</v>
      </c>
    </row>
    <row r="81" spans="1:7" ht="15.75" thickBot="1" x14ac:dyDescent="0.3">
      <c r="A81" s="8">
        <v>79</v>
      </c>
      <c r="B81" s="27" t="s">
        <v>73</v>
      </c>
      <c r="C81" s="4">
        <v>2</v>
      </c>
      <c r="D81" s="4">
        <v>60</v>
      </c>
      <c r="E81" s="4" t="s">
        <v>8</v>
      </c>
      <c r="F81" s="5">
        <v>27.81</v>
      </c>
      <c r="G81" s="7">
        <v>1668.6</v>
      </c>
    </row>
    <row r="82" spans="1:7" ht="15.75" thickBot="1" x14ac:dyDescent="0.3">
      <c r="A82" s="8">
        <v>80</v>
      </c>
      <c r="B82" s="27" t="s">
        <v>74</v>
      </c>
      <c r="C82" s="4">
        <v>6</v>
      </c>
      <c r="D82" s="4">
        <v>60</v>
      </c>
      <c r="E82" s="4" t="s">
        <v>8</v>
      </c>
      <c r="F82" s="5">
        <v>17.37</v>
      </c>
      <c r="G82" s="7">
        <v>1042.2</v>
      </c>
    </row>
    <row r="83" spans="1:7" x14ac:dyDescent="0.25">
      <c r="A83" s="23">
        <v>81</v>
      </c>
      <c r="B83" s="31" t="s">
        <v>75</v>
      </c>
      <c r="C83" s="17">
        <v>2</v>
      </c>
      <c r="D83" s="17">
        <v>30</v>
      </c>
      <c r="E83" s="17" t="s">
        <v>8</v>
      </c>
      <c r="F83" s="19">
        <v>4.0999999999999996</v>
      </c>
      <c r="G83" s="21">
        <v>123</v>
      </c>
    </row>
    <row r="84" spans="1:7" ht="15.75" thickBot="1" x14ac:dyDescent="0.3">
      <c r="A84" s="24"/>
      <c r="B84" s="27" t="s">
        <v>76</v>
      </c>
      <c r="C84" s="18"/>
      <c r="D84" s="18"/>
      <c r="E84" s="18"/>
      <c r="F84" s="20"/>
      <c r="G84" s="22"/>
    </row>
    <row r="85" spans="1:7" x14ac:dyDescent="0.25">
      <c r="A85" s="23">
        <v>82</v>
      </c>
      <c r="B85" s="31" t="s">
        <v>77</v>
      </c>
      <c r="C85" s="17">
        <v>2</v>
      </c>
      <c r="D85" s="17">
        <v>30</v>
      </c>
      <c r="E85" s="17" t="s">
        <v>8</v>
      </c>
      <c r="F85" s="19">
        <v>6.43</v>
      </c>
      <c r="G85" s="21">
        <v>192.9</v>
      </c>
    </row>
    <row r="86" spans="1:7" ht="15.75" thickBot="1" x14ac:dyDescent="0.3">
      <c r="A86" s="24"/>
      <c r="B86" s="27" t="s">
        <v>76</v>
      </c>
      <c r="C86" s="18"/>
      <c r="D86" s="18"/>
      <c r="E86" s="18"/>
      <c r="F86" s="20"/>
      <c r="G86" s="22"/>
    </row>
    <row r="87" spans="1:7" ht="15.75" thickBot="1" x14ac:dyDescent="0.3">
      <c r="A87" s="8">
        <v>83</v>
      </c>
      <c r="B87" s="27" t="s">
        <v>78</v>
      </c>
      <c r="C87" s="4">
        <v>2</v>
      </c>
      <c r="D87" s="4">
        <v>60</v>
      </c>
      <c r="E87" s="4" t="s">
        <v>8</v>
      </c>
      <c r="F87" s="5">
        <v>15.3</v>
      </c>
      <c r="G87" s="7">
        <v>918</v>
      </c>
    </row>
    <row r="88" spans="1:7" ht="15.75" thickBot="1" x14ac:dyDescent="0.3">
      <c r="A88" s="8">
        <v>84</v>
      </c>
      <c r="B88" s="27" t="s">
        <v>79</v>
      </c>
      <c r="C88" s="4">
        <v>2</v>
      </c>
      <c r="D88" s="4">
        <v>30</v>
      </c>
      <c r="E88" s="4" t="s">
        <v>8</v>
      </c>
      <c r="F88" s="5">
        <v>423.05</v>
      </c>
      <c r="G88" s="7">
        <v>12691.5</v>
      </c>
    </row>
    <row r="89" spans="1:7" ht="15.75" thickBot="1" x14ac:dyDescent="0.3">
      <c r="A89" s="8">
        <v>85</v>
      </c>
      <c r="B89" s="27" t="s">
        <v>80</v>
      </c>
      <c r="C89" s="4">
        <v>2</v>
      </c>
      <c r="D89" s="4">
        <v>30</v>
      </c>
      <c r="E89" s="4" t="s">
        <v>8</v>
      </c>
      <c r="F89" s="5">
        <v>3.41</v>
      </c>
      <c r="G89" s="7">
        <v>102.3</v>
      </c>
    </row>
    <row r="90" spans="1:7" ht="15.75" thickBot="1" x14ac:dyDescent="0.3">
      <c r="A90" s="8">
        <v>86</v>
      </c>
      <c r="B90" s="27" t="s">
        <v>81</v>
      </c>
      <c r="C90" s="4">
        <v>13</v>
      </c>
      <c r="D90" s="4">
        <v>60</v>
      </c>
      <c r="E90" s="4" t="s">
        <v>8</v>
      </c>
      <c r="F90" s="5">
        <v>576.47</v>
      </c>
      <c r="G90" s="7">
        <v>34588.199999999997</v>
      </c>
    </row>
    <row r="91" spans="1:7" ht="15.75" thickBot="1" x14ac:dyDescent="0.3">
      <c r="A91" s="8">
        <v>87</v>
      </c>
      <c r="B91" s="27" t="s">
        <v>82</v>
      </c>
      <c r="C91" s="4">
        <v>2</v>
      </c>
      <c r="D91" s="4">
        <v>30</v>
      </c>
      <c r="E91" s="4" t="s">
        <v>8</v>
      </c>
      <c r="F91" s="5">
        <v>602.14</v>
      </c>
      <c r="G91" s="7">
        <v>18064.2</v>
      </c>
    </row>
    <row r="92" spans="1:7" ht="15.75" thickBot="1" x14ac:dyDescent="0.3">
      <c r="A92" s="8">
        <v>88</v>
      </c>
      <c r="B92" s="27" t="s">
        <v>83</v>
      </c>
      <c r="C92" s="4">
        <v>2</v>
      </c>
      <c r="D92" s="4">
        <v>30</v>
      </c>
      <c r="E92" s="4" t="s">
        <v>8</v>
      </c>
      <c r="F92" s="5">
        <v>0.42</v>
      </c>
      <c r="G92" s="7">
        <v>12.6</v>
      </c>
    </row>
    <row r="93" spans="1:7" ht="15.75" thickBot="1" x14ac:dyDescent="0.3">
      <c r="A93" s="8">
        <v>89</v>
      </c>
      <c r="B93" s="27" t="s">
        <v>84</v>
      </c>
      <c r="C93" s="4">
        <v>2</v>
      </c>
      <c r="D93" s="4">
        <v>30</v>
      </c>
      <c r="E93" s="4" t="s">
        <v>8</v>
      </c>
      <c r="F93" s="5">
        <v>0.55000000000000004</v>
      </c>
      <c r="G93" s="7">
        <v>16.5</v>
      </c>
    </row>
    <row r="94" spans="1:7" ht="15.75" thickBot="1" x14ac:dyDescent="0.3">
      <c r="A94" s="8">
        <v>90</v>
      </c>
      <c r="B94" s="27" t="s">
        <v>85</v>
      </c>
      <c r="C94" s="4">
        <v>2</v>
      </c>
      <c r="D94" s="4">
        <v>30</v>
      </c>
      <c r="E94" s="4" t="s">
        <v>8</v>
      </c>
      <c r="F94" s="5">
        <v>2.04</v>
      </c>
      <c r="G94" s="7">
        <v>61.2</v>
      </c>
    </row>
    <row r="95" spans="1:7" ht="15.75" thickBot="1" x14ac:dyDescent="0.3">
      <c r="A95" s="8">
        <v>91</v>
      </c>
      <c r="B95" s="27" t="s">
        <v>86</v>
      </c>
      <c r="C95" s="4">
        <v>8</v>
      </c>
      <c r="D95" s="4">
        <v>60</v>
      </c>
      <c r="E95" s="4" t="s">
        <v>8</v>
      </c>
      <c r="F95" s="30">
        <v>5102.6899999999996</v>
      </c>
      <c r="G95" s="7">
        <v>306161.40000000002</v>
      </c>
    </row>
    <row r="96" spans="1:7" ht="15.75" thickBot="1" x14ac:dyDescent="0.3">
      <c r="A96" s="8">
        <v>92</v>
      </c>
      <c r="B96" s="27" t="s">
        <v>87</v>
      </c>
      <c r="C96" s="4">
        <v>8</v>
      </c>
      <c r="D96" s="4">
        <v>60</v>
      </c>
      <c r="E96" s="4" t="s">
        <v>8</v>
      </c>
      <c r="F96" s="5">
        <v>680</v>
      </c>
      <c r="G96" s="7">
        <v>40800</v>
      </c>
    </row>
    <row r="97" spans="1:7" ht="15.75" thickBot="1" x14ac:dyDescent="0.3">
      <c r="A97" s="8">
        <v>93</v>
      </c>
      <c r="B97" s="28" t="s">
        <v>88</v>
      </c>
      <c r="C97" s="4">
        <v>2</v>
      </c>
      <c r="D97" s="4">
        <v>60</v>
      </c>
      <c r="E97" s="4" t="s">
        <v>8</v>
      </c>
      <c r="F97" s="5">
        <v>17.46</v>
      </c>
      <c r="G97" s="7">
        <v>1047.5999999999999</v>
      </c>
    </row>
    <row r="98" spans="1:7" ht="15.75" thickBot="1" x14ac:dyDescent="0.3">
      <c r="A98" s="8">
        <v>94</v>
      </c>
      <c r="B98" s="27" t="s">
        <v>89</v>
      </c>
      <c r="C98" s="4">
        <v>2</v>
      </c>
      <c r="D98" s="4">
        <v>120</v>
      </c>
      <c r="E98" s="4" t="s">
        <v>8</v>
      </c>
      <c r="F98" s="5">
        <v>51.2</v>
      </c>
      <c r="G98" s="7">
        <v>6144</v>
      </c>
    </row>
    <row r="99" spans="1:7" ht="15.75" thickBot="1" x14ac:dyDescent="0.3">
      <c r="A99" s="8">
        <v>95</v>
      </c>
      <c r="B99" s="27" t="s">
        <v>90</v>
      </c>
      <c r="C99" s="4">
        <v>10</v>
      </c>
      <c r="D99" s="4">
        <v>60</v>
      </c>
      <c r="E99" s="4" t="s">
        <v>8</v>
      </c>
      <c r="F99" s="5">
        <v>438.87</v>
      </c>
      <c r="G99" s="7">
        <v>26332.2</v>
      </c>
    </row>
    <row r="100" spans="1:7" ht="15.75" thickBot="1" x14ac:dyDescent="0.3">
      <c r="A100" s="32">
        <v>96</v>
      </c>
      <c r="B100" s="33" t="s">
        <v>91</v>
      </c>
      <c r="C100" s="34">
        <v>8</v>
      </c>
      <c r="D100" s="35">
        <v>120</v>
      </c>
      <c r="E100" s="35" t="s">
        <v>8</v>
      </c>
      <c r="F100" s="34">
        <v>2000</v>
      </c>
      <c r="G100" s="52">
        <f>D100*F100</f>
        <v>240000</v>
      </c>
    </row>
    <row r="101" spans="1:7" ht="15.75" thickTop="1" x14ac:dyDescent="0.25">
      <c r="G101" s="6">
        <f>SUM(G3:G100)</f>
        <v>4327259.1000000015</v>
      </c>
    </row>
  </sheetData>
  <mergeCells count="18"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E1:E2"/>
    <mergeCell ref="F1:F2"/>
    <mergeCell ref="G1:G2"/>
    <mergeCell ref="B1:B2"/>
    <mergeCell ref="A1:A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</dc:creator>
  <cp:lastModifiedBy>Andrey A</cp:lastModifiedBy>
  <dcterms:created xsi:type="dcterms:W3CDTF">2024-02-06T09:07:20Z</dcterms:created>
  <dcterms:modified xsi:type="dcterms:W3CDTF">2024-02-06T09:31:37Z</dcterms:modified>
</cp:coreProperties>
</file>