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/>
  <bookViews>
    <workbookView windowWidth="28800" windowHeight="12135"/>
  </bookViews>
  <sheets>
    <sheet name="Лист1" sheetId="1" r:id="rId1"/>
  </sheets>
  <externalReferences>
    <externalReference r:id="rId2"/>
  </externalReferences>
  <definedNames>
    <definedName name="_xlnm._FilterDatabase" localSheetId="0" hidden="1"><![CDATA[Лист1!$C$1:$C$335]]></definedName>
  </definedName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F334" i="1" l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35" i="1" l="1"/>
  <c r="A297" i="1"/>
  <c r="A139" i="1"/>
  <c r="A116" i="1"/>
  <c r="A112" i="1"/>
  <c r="A102" i="1"/>
  <c r="A63" i="1"/>
  <c r="A54" i="1"/>
  <c r="A27" i="1"/>
  <c r="A6" i="1"/>
  <c r="A3" i="1"/>
  <c r="A4" i="1" l="1"/>
  <c r="A5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9" i="1" l="1"/>
  <c r="A17" i="1"/>
  <c r="A18" i="1" l="1"/>
  <c r="A20" i="1"/>
  <c r="A22" i="1" l="1"/>
  <c r="A21" i="1"/>
  <c r="A23" i="1" l="1"/>
  <c r="A25" i="1" l="1"/>
  <c r="A24" i="1" l="1"/>
  <c r="A26" i="1" l="1"/>
  <c r="A28" i="1" l="1"/>
  <c r="A30" i="1"/>
  <c r="A29" i="1" l="1"/>
  <c r="A31" i="1"/>
  <c r="A32" i="1" l="1"/>
  <c r="A34" i="1" l="1"/>
  <c r="A33" i="1"/>
  <c r="A35" i="1" l="1"/>
  <c r="A37" i="1"/>
  <c r="A38" i="1" l="1"/>
  <c r="A36" i="1"/>
  <c r="A40" i="1" l="1"/>
  <c r="A39" i="1"/>
  <c r="A41" i="1" l="1"/>
  <c r="A42" i="1"/>
  <c r="A43" i="1" l="1"/>
  <c r="A44" i="1" l="1"/>
  <c r="A46" i="1" l="1"/>
  <c r="A45" i="1"/>
  <c r="A49" i="1" l="1"/>
  <c r="A48" i="1"/>
  <c r="A47" i="1"/>
  <c r="A51" i="1" l="1"/>
  <c r="A50" i="1"/>
  <c r="A52" i="1" l="1"/>
  <c r="A53" i="1" l="1"/>
  <c r="A55" i="1" l="1"/>
  <c r="A56" i="1"/>
  <c r="A57" i="1" l="1"/>
  <c r="A58" i="1" l="1"/>
  <c r="A59" i="1" l="1"/>
  <c r="A60" i="1"/>
  <c r="A61" i="1" l="1"/>
  <c r="A62" i="1" l="1"/>
  <c r="A64" i="1" l="1"/>
  <c r="A66" i="1" l="1"/>
  <c r="A65" i="1"/>
  <c r="A67" i="1" l="1"/>
  <c r="A68" i="1"/>
  <c r="A69" i="1" l="1"/>
  <c r="A71" i="1"/>
  <c r="A70" i="1" l="1"/>
  <c r="A72" i="1"/>
  <c r="A73" i="1"/>
  <c r="A75" i="1" l="1"/>
  <c r="A74" i="1"/>
  <c r="A76" i="1" l="1"/>
  <c r="A77" i="1"/>
  <c r="A78" i="1" l="1"/>
  <c r="A80" i="1" l="1"/>
  <c r="A79" i="1"/>
  <c r="A81" i="1" l="1"/>
  <c r="A82" i="1" l="1"/>
  <c r="A83" i="1" l="1"/>
  <c r="A84" i="1"/>
  <c r="A85" i="1" l="1"/>
  <c r="A86" i="1" l="1"/>
  <c r="A87" i="1" l="1"/>
  <c r="A89" i="1"/>
  <c r="A88" i="1" l="1"/>
  <c r="A90" i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3" i="1" l="1"/>
  <c r="A104" i="1" l="1"/>
  <c r="A105" i="1" l="1"/>
  <c r="A106" i="1" l="1"/>
  <c r="A107" i="1" l="1"/>
  <c r="A110" i="1" l="1"/>
  <c r="A109" i="1"/>
  <c r="A108" i="1"/>
  <c r="A111" i="1" l="1"/>
  <c r="A113" i="1" l="1"/>
  <c r="A114" i="1" l="1"/>
  <c r="A115" i="1" l="1"/>
  <c r="A118" i="1" l="1"/>
  <c r="A117" i="1"/>
  <c r="A120" i="1" l="1"/>
  <c r="A119" i="1"/>
  <c r="A122" i="1" l="1"/>
  <c r="A121" i="1"/>
  <c r="A124" i="1" l="1"/>
  <c r="A123" i="1"/>
  <c r="A126" i="1" l="1"/>
  <c r="A125" i="1"/>
  <c r="A127" i="1" l="1"/>
  <c r="A129" i="1" l="1"/>
  <c r="A128" i="1"/>
  <c r="A130" i="1" l="1"/>
  <c r="A131" i="1" l="1"/>
  <c r="A133" i="1" l="1"/>
  <c r="A132" i="1"/>
  <c r="A134" i="1" l="1"/>
  <c r="A135" i="1" l="1"/>
  <c r="A136" i="1" l="1"/>
  <c r="A137" i="1" l="1"/>
  <c r="A138" i="1" l="1"/>
  <c r="A141" i="1" l="1"/>
  <c r="A140" i="1"/>
  <c r="A142" i="1" l="1"/>
  <c r="A144" i="1" l="1"/>
  <c r="A143" i="1"/>
  <c r="A145" i="1" l="1"/>
  <c r="A146" i="1" l="1"/>
  <c r="A147" i="1" l="1"/>
  <c r="A148" i="1" l="1"/>
  <c r="A149" i="1" l="1"/>
  <c r="A150" i="1" l="1"/>
  <c r="A151" i="1"/>
  <c r="A152" i="1" l="1"/>
  <c r="A154" i="1" l="1"/>
  <c r="A153" i="1"/>
  <c r="A155" i="1" l="1"/>
  <c r="A156" i="1" l="1"/>
  <c r="A157" i="1" l="1"/>
  <c r="A158" i="1" l="1"/>
  <c r="A159" i="1" l="1"/>
  <c r="A160" i="1" l="1"/>
  <c r="A161" i="1" l="1"/>
  <c r="A164" i="1" l="1"/>
  <c r="A163" i="1"/>
  <c r="A162" i="1"/>
  <c r="A165" i="1" l="1"/>
  <c r="A166" i="1" l="1"/>
  <c r="A167" i="1" l="1"/>
  <c r="A168" i="1" l="1"/>
  <c r="A169" i="1" l="1"/>
  <c r="A170" i="1" l="1"/>
  <c r="A171" i="1" l="1"/>
  <c r="A173" i="1" l="1"/>
  <c r="A172" i="1"/>
  <c r="A175" i="1" l="1"/>
  <c r="A174" i="1"/>
  <c r="A176" i="1" l="1"/>
  <c r="A177" i="1" l="1"/>
  <c r="A180" i="1" l="1"/>
  <c r="A179" i="1"/>
  <c r="A178" i="1"/>
  <c r="A181" i="1" l="1"/>
  <c r="A182" i="1" l="1"/>
  <c r="A183" i="1" l="1"/>
  <c r="A184" i="1" l="1"/>
  <c r="A185" i="1" l="1"/>
  <c r="A186" i="1" l="1"/>
  <c r="A188" i="1" l="1"/>
  <c r="A187" i="1"/>
  <c r="A190" i="1" l="1"/>
  <c r="A189" i="1"/>
  <c r="A192" i="1" l="1"/>
  <c r="A191" i="1"/>
  <c r="A194" i="1" l="1"/>
  <c r="A193" i="1"/>
  <c r="A196" i="1" l="1"/>
  <c r="A195" i="1"/>
  <c r="A197" i="1" l="1"/>
  <c r="A198" i="1" l="1"/>
  <c r="A199" i="1" l="1"/>
  <c r="A200" i="1" l="1"/>
  <c r="A201" i="1" l="1"/>
  <c r="A202" i="1"/>
  <c r="A203" i="1" l="1"/>
  <c r="A204" i="1" l="1"/>
  <c r="A205" i="1" l="1"/>
  <c r="A207" i="1" l="1"/>
  <c r="A206" i="1"/>
  <c r="A208" i="1" l="1"/>
  <c r="A210" i="1" l="1"/>
  <c r="A209" i="1"/>
  <c r="A211" i="1" l="1"/>
  <c r="A212" i="1" l="1"/>
  <c r="A213" i="1" l="1"/>
  <c r="A214" i="1" l="1"/>
  <c r="A215" i="1" l="1"/>
  <c r="A217" i="1" l="1"/>
  <c r="A216" i="1"/>
  <c r="A218" i="1" l="1"/>
  <c r="A219" i="1" l="1"/>
  <c r="A220" i="1" l="1"/>
  <c r="A221" i="1" l="1"/>
  <c r="A222" i="1" l="1"/>
  <c r="A224" i="1" l="1"/>
  <c r="A223" i="1"/>
  <c r="A225" i="1" l="1"/>
  <c r="A226" i="1" l="1"/>
  <c r="A227" i="1" l="1"/>
  <c r="A228" i="1" l="1"/>
  <c r="A229" i="1" l="1"/>
  <c r="A230" i="1"/>
  <c r="A231" i="1" l="1"/>
  <c r="A233" i="1" l="1"/>
  <c r="A232" i="1"/>
  <c r="A234" i="1" l="1"/>
  <c r="A235" i="1"/>
  <c r="A236" i="1" l="1"/>
  <c r="A237" i="1" l="1"/>
  <c r="A238" i="1" l="1"/>
  <c r="A240" i="1" l="1"/>
  <c r="A239" i="1"/>
  <c r="A241" i="1" l="1"/>
  <c r="A243" i="1" l="1"/>
  <c r="A242" i="1"/>
  <c r="A244" i="1" l="1"/>
  <c r="A246" i="1" l="1"/>
  <c r="A245" i="1"/>
  <c r="A249" i="1" l="1"/>
  <c r="A248" i="1"/>
  <c r="A247" i="1"/>
  <c r="A250" i="1" l="1"/>
  <c r="A252" i="1" l="1"/>
  <c r="A251" i="1"/>
  <c r="A254" i="1" l="1"/>
  <c r="A253" i="1"/>
  <c r="A257" i="1" l="1"/>
  <c r="A256" i="1"/>
  <c r="A255" i="1"/>
  <c r="A258" i="1" l="1"/>
  <c r="A259" i="1" l="1"/>
  <c r="A260" i="1" l="1"/>
  <c r="A262" i="1" l="1"/>
  <c r="A261" i="1"/>
  <c r="A263" i="1" l="1"/>
  <c r="A264" i="1" l="1"/>
  <c r="A266" i="1" l="1"/>
  <c r="A265" i="1"/>
  <c r="A267" i="1" l="1"/>
  <c r="A268" i="1" l="1"/>
  <c r="A269" i="1" l="1"/>
  <c r="A270" i="1" l="1"/>
  <c r="A271" i="1" l="1"/>
  <c r="A272" i="1" l="1"/>
  <c r="A274" i="1" l="1"/>
  <c r="A275" i="1"/>
  <c r="A273" i="1"/>
  <c r="A276" i="1" l="1"/>
  <c r="A277" i="1" l="1"/>
  <c r="A278" i="1" l="1"/>
  <c r="A279" i="1" l="1"/>
  <c r="A280" i="1"/>
  <c r="A281" i="1" l="1"/>
  <c r="A284" i="1" l="1"/>
  <c r="A283" i="1"/>
  <c r="A282" i="1"/>
  <c r="A285" i="1" l="1"/>
  <c r="A286" i="1" l="1"/>
  <c r="A287" i="1" l="1"/>
  <c r="A288" i="1" l="1"/>
  <c r="A289" i="1" l="1"/>
  <c r="A290" i="1" l="1"/>
  <c r="A291" i="1" l="1"/>
  <c r="A293" i="1" l="1"/>
  <c r="A292" i="1"/>
  <c r="A295" i="1" l="1"/>
  <c r="A294" i="1"/>
  <c r="A296" i="1" l="1"/>
  <c r="A298" i="1" l="1"/>
  <c r="A299" i="1" l="1"/>
  <c r="A300" i="1" l="1"/>
  <c r="A303" i="1" l="1"/>
  <c r="A302" i="1"/>
  <c r="A301" i="1"/>
  <c r="A305" i="1" l="1"/>
  <c r="A304" i="1"/>
  <c r="A307" i="1" l="1"/>
  <c r="A306" i="1" l="1"/>
  <c r="A308" i="1"/>
  <c r="A309" i="1"/>
  <c r="A311" i="1" l="1"/>
  <c r="A310" i="1"/>
  <c r="A313" i="1" l="1"/>
  <c r="A312" i="1"/>
  <c r="A315" i="1" l="1"/>
  <c r="A314" i="1"/>
  <c r="A317" i="1" l="1"/>
  <c r="A316" i="1"/>
  <c r="A318" i="1" l="1"/>
  <c r="A320" i="1" l="1"/>
  <c r="A319" i="1"/>
  <c r="A321" i="1" l="1"/>
  <c r="A323" i="1" l="1"/>
  <c r="A322" i="1"/>
  <c r="A325" i="1" l="1"/>
  <c r="A324" i="1" l="1"/>
  <c r="A327" i="1"/>
  <c r="A326" i="1" l="1"/>
  <c r="A328" i="1" l="1"/>
  <c r="A329" i="1"/>
  <c r="A330" i="1" l="1"/>
  <c r="A331" i="1" l="1"/>
  <c r="A333" i="1" l="1"/>
  <c r="A332" i="1"/>
  <c r="A334" i="1" l="1"/>
</calcChain>
</file>

<file path=xl/sharedStrings.xml><?xml version="1.0" encoding="utf-8"?>
<sst xmlns="http://schemas.openxmlformats.org/spreadsheetml/2006/main" count="683" uniqueCount="378">
  <si>
    <t xml:space="preserve">№ п/п</t>
  </si>
  <si>
    <t xml:space="preserve">Наименование (для ЛО)</t>
  </si>
  <si>
    <t xml:space="preserve">Преобразователи напряжения</t>
  </si>
  <si>
    <t xml:space="preserve">Источник вторичного электропитания СПНИ27-25-05 КЦАЯ.436630.002 ТУ</t>
  </si>
  <si>
    <t xml:space="preserve">Источник вторичного электропитания СПНС27-10-06Ч КЦАЯ.436630.001ТУ</t>
  </si>
  <si>
    <t xml:space="preserve">Микросхемы цифровые</t>
  </si>
  <si>
    <t xml:space="preserve">Генератор кварцевый ГК296-П1-М-5С-12М-3,3 КЖДГ.433526.001-02ТУ</t>
  </si>
  <si>
    <t xml:space="preserve">Генератор кварцевый ГК296-П1-М-5С-4М-3,3 КЖДГ.433526.001-02ТУ</t>
  </si>
  <si>
    <t xml:space="preserve">Интегральная сборка ИС3202-А ФШЮГ.433832.004ТУ</t>
  </si>
  <si>
    <t xml:space="preserve">Интегральная сборка ИС3202-Б ФШЮГ.433832.004-01ТУ</t>
  </si>
  <si>
    <t xml:space="preserve">Микросхема ОСМ 5514БЦ1У1-165 АЕЯР.431260.179 ТУ,РД В 22.02.218</t>
  </si>
  <si>
    <t xml:space="preserve">Микросхема ОСМ 5514БЦ1У1-595 АЕЯР.431260.179ТУ,РД В 22.02.218</t>
  </si>
  <si>
    <t xml:space="preserve">Микросхема ОСМ 5514БЦ1У2-541 АЕЯР.431260.179ТУ, РД В 22.02.218</t>
  </si>
  <si>
    <t xml:space="preserve">Микросхема ОСМ 5514БЦ2У1-139 АЕЯР.431260.179ТУ, РД В 22.02.218</t>
  </si>
  <si>
    <t xml:space="preserve">Микросхема ОСМ 5514БЦ2У2-273 АЕЯР.431260.179ТУ; РД В 22.02.218-2007</t>
  </si>
  <si>
    <t xml:space="preserve">Микросхема 1345АП9Т АЕЯР.431310.843ТУ</t>
  </si>
  <si>
    <t xml:space="preserve">Микросхема 1554ЛИ1УБМ АЕЯР.431200.182-08 ТУ</t>
  </si>
  <si>
    <t xml:space="preserve">Микросхема 1554ЛН1УБМ АЕЯР.431200.182-07 ТУ</t>
  </si>
  <si>
    <t xml:space="preserve">Микросхема 1554ТМ8УБМ АЕЯР.431200.182-13 ТУ</t>
  </si>
  <si>
    <t xml:space="preserve">Микросхема 1675РТ014 АЕНВ.431210.476-01ТУ</t>
  </si>
  <si>
    <t xml:space="preserve">Микросхема 1914ВА018А АЕНВ.431280.100ТУ</t>
  </si>
  <si>
    <t xml:space="preserve">Микросхема 5400ТР014-040 АЕНВ.431260.056ТУ</t>
  </si>
  <si>
    <t xml:space="preserve">Микросхема 5400ТР125-006 АЕНВ.431260.659ТУ</t>
  </si>
  <si>
    <t xml:space="preserve">Микросхема MP75-K НТРЕ.402131.001</t>
  </si>
  <si>
    <t xml:space="preserve">Микросхемы аналоговые</t>
  </si>
  <si>
    <t xml:space="preserve">Микросхема ОСМ 1325ЕН3.3У АЕЯР.431420.762-02ТУ, РД В 2202.218</t>
  </si>
  <si>
    <t xml:space="preserve">Микросхема ОСМ 1467УД2Т АЕЯР.431000.257-01ТУ; РД В 22.02.218</t>
  </si>
  <si>
    <t xml:space="preserve">Микросхема 1114ЕУ8УИМ АЕЯР.431420.495-01ТУ</t>
  </si>
  <si>
    <t xml:space="preserve">Микросхема 1273НА025 АЕНВ.431320.503ТУ</t>
  </si>
  <si>
    <t xml:space="preserve">Микросхема 1319ЕУ4У АЕЯР.431420.736ТУ</t>
  </si>
  <si>
    <t xml:space="preserve">Микросхема 1349ЕГ1У АЕЯР.431420.865ТУ</t>
  </si>
  <si>
    <t xml:space="preserve">Микросхема 1358EX02У1 ТУ АЕНВ.431420.578</t>
  </si>
  <si>
    <t xml:space="preserve">Микросхема 1369ЕС01В4 АЕЯР.431420.973ТУ</t>
  </si>
  <si>
    <t xml:space="preserve">Микросхема 1395ЕН06Ж5Б АЕНВ.431420.450-03 ТУ</t>
  </si>
  <si>
    <t xml:space="preserve">Микросхема 1467СА1Т АЕЯР.431000.257-04ТУ, РД В 22.02.218</t>
  </si>
  <si>
    <t xml:space="preserve">Микросхема 1467УБ1У АЕЯР.431000.257ТУ; АЕЯР.431000.257-06ТУ</t>
  </si>
  <si>
    <t xml:space="preserve">Микросхема 1467УД4У АЕЯР.431000.257-07ТУ</t>
  </si>
  <si>
    <t xml:space="preserve">Микросхема 1467УД7Т АЕЯР.431000.257-07ТУ</t>
  </si>
  <si>
    <t xml:space="preserve">Микросхема 2015ВВ075 АЕНВ.431230.448ТУ</t>
  </si>
  <si>
    <t xml:space="preserve">Микросхема 2634КВ022 АЕНВ.431160.557 ТУ, УКВД.430109.511ГЧ</t>
  </si>
  <si>
    <t xml:space="preserve">Микросхема 249КП10БР АЕЯР.431160.609ТУ, УКВД.430109.511 ГЧ</t>
  </si>
  <si>
    <t xml:space="preserve">Микросхема 249КП16Р АЕЯР.431160.816ТУ, УКВД.430109.511ГЧ</t>
  </si>
  <si>
    <t xml:space="preserve">Микросхема 249КП28Р АЕНВ.431160.355ТУ, УКВД.430109.511 ГЧ</t>
  </si>
  <si>
    <t xml:space="preserve">Микросхема 249КП36Р АЕНВ.431160.430ТУ, УКВД.430109.511 ГЧ</t>
  </si>
  <si>
    <t xml:space="preserve">Микросхема 249КП42П АЕНВ.431160.431 ТУ</t>
  </si>
  <si>
    <t xml:space="preserve">Микросхема 5115НВ015 АЕНВ.431320.515-01ТУ</t>
  </si>
  <si>
    <t xml:space="preserve">Микросхема 5324ЕР015 АЕНВ.431420.485ТУ; АЕНВ.431420.485-01ТУ</t>
  </si>
  <si>
    <t xml:space="preserve">Микросхема 5400ТР045А-003 АЕНВ.431260.237ТУ; КФЦС.431260.003-003Д16</t>
  </si>
  <si>
    <t xml:space="preserve">Микросхема 5400ТР045А-033 АЕНВ.431260.237ТУ; КФЦС.431260.003-033Д16</t>
  </si>
  <si>
    <t xml:space="preserve">Микросхема 5559ИН73Т АЕЯР.431230.848ТУ</t>
  </si>
  <si>
    <t xml:space="preserve">Микросхема IN18B20D ТУ BY 100386629.122-2017</t>
  </si>
  <si>
    <t xml:space="preserve">Изделия п/проводниковые</t>
  </si>
  <si>
    <t xml:space="preserve">Диод 2ДШ2125А92 АЕЯР.432120.297ТУ</t>
  </si>
  <si>
    <t xml:space="preserve">Диод 2ДШ2164А АЕЯР.432120.611ТУ</t>
  </si>
  <si>
    <t xml:space="preserve">Диод 2Д695В АЕЯР.432120.589ТУ</t>
  </si>
  <si>
    <t xml:space="preserve">Стабилитрон 2Р244А91 АЕЯР.432120.772ТУ</t>
  </si>
  <si>
    <t xml:space="preserve">Стабилитрон 2С487Б АЕЯР.432120.588ТУ</t>
  </si>
  <si>
    <t xml:space="preserve">Транзистор 2П7231А9 АЕЯР.432140.542ТУ</t>
  </si>
  <si>
    <t xml:space="preserve">Транзистор 2Т8308А9 АЕЯР.432140.820ТУ</t>
  </si>
  <si>
    <t xml:space="preserve">Транзистор 2Т8309А9 АЕЯР.432140.820ТУ</t>
  </si>
  <si>
    <t xml:space="preserve">Соединители</t>
  </si>
  <si>
    <t xml:space="preserve">Вывод тестовый 5016</t>
  </si>
  <si>
    <t xml:space="preserve">Соединитель СП397-1Н15Г1 НКЦС.434410.529ТУ</t>
  </si>
  <si>
    <t xml:space="preserve">Соединитель СП397-1Н15Ш1 НКЦС.434410.529ТУ</t>
  </si>
  <si>
    <t xml:space="preserve">Соединитель СП397-1Н21Г1 НКЦС.434410.529ТУ</t>
  </si>
  <si>
    <t xml:space="preserve">Соединитель СП397-1Н21Ш1 НКЦС.434410.529ТУ</t>
  </si>
  <si>
    <t xml:space="preserve">Соединитель СП397-1Н25Г1 НКЦС.434410.529ТУ</t>
  </si>
  <si>
    <t xml:space="preserve">Соединитель СП397-1Н25Ш1 НКЦС.434410.529ТУ</t>
  </si>
  <si>
    <t xml:space="preserve">Соединитель СП397-1Н37Г1 НКЦС.434410.529ТУ</t>
  </si>
  <si>
    <t xml:space="preserve">Соединитель СП397-1Н37Ш1 НКЦС.434410.529ТУ</t>
  </si>
  <si>
    <t xml:space="preserve">Соединитель СП397-1Н51Г1 НКЦС.434410.529ТУ</t>
  </si>
  <si>
    <t xml:space="preserve">Соединитель СП397-1Н51Ш1 НКЦС.434410.529ТУ</t>
  </si>
  <si>
    <t xml:space="preserve">Соединитель СП397-1Н9Г1 НКЦС.434410.529ТУ</t>
  </si>
  <si>
    <t xml:space="preserve">Соединитель СП397-1Н9Ш1 НКЦС.434410.529ТУ</t>
  </si>
  <si>
    <t xml:space="preserve">Соединитель СП397-2Н15Ш211В3С2 НКЦС.434410.529ТУ</t>
  </si>
  <si>
    <t xml:space="preserve">Соединитель СП397-2Н21Ш211В3С2 НКЦС.434410.529ТУ</t>
  </si>
  <si>
    <t xml:space="preserve">Соединитель СП397-2Н31Ш211В3С2 НКЦС.434410.529ТУ</t>
  </si>
  <si>
    <t xml:space="preserve">Соединитель СП397-2Н37Ш211В3С2 НКЦС.434410.529ТУ</t>
  </si>
  <si>
    <t xml:space="preserve">Соединитель СП397-2Н51Ш211В3С2 НКЦС.434410.529ТУ</t>
  </si>
  <si>
    <t xml:space="preserve">Соединитель СП397-2Н9Ш211В3С2 НКЦС.434410.529ТУ</t>
  </si>
  <si>
    <t xml:space="preserve">Соединитель СП397-2Н15Ш211В3 НКЦС.434410.529ТУ</t>
  </si>
  <si>
    <t xml:space="preserve">Соединитель СП397-2Н21Ш211В3 НКЦС.434410.529ТУ</t>
  </si>
  <si>
    <t xml:space="preserve">Соединитель СП397-2Н25Ш211В3 НКЦС.434410.529ТУ</t>
  </si>
  <si>
    <t xml:space="preserve">Соединитель СП397-2Н9Ш211В3 НКЦС.434410.529ТУ</t>
  </si>
  <si>
    <t xml:space="preserve">Соединитель СП397-3Н100Г211В1С1 НКЦС.434410.529ТУ</t>
  </si>
  <si>
    <t xml:space="preserve">Соединитель СП397-3Н100Ш211С1 НКЦС.434410.529ТУ</t>
  </si>
  <si>
    <t xml:space="preserve">Соединитель СП397-3Н15Ш211В3С1 НКЦС.434410.529ТУ</t>
  </si>
  <si>
    <t xml:space="preserve">Соединитель СП397-3Н25Г211В1С1 НКЦС.434410.529ТУ</t>
  </si>
  <si>
    <t xml:space="preserve">Соединитель СП397-3Н25Ш211С1 НКЦС.434410.529ТУ</t>
  </si>
  <si>
    <t xml:space="preserve">Соединитель СП397-3Н31Г211В1С1 НКЦС.434410.529ТУ</t>
  </si>
  <si>
    <t xml:space="preserve">Соединитель СП397-3Н31Ш211С1 НКЦС.434410.529ТУ</t>
  </si>
  <si>
    <t xml:space="preserve">Соединитель СП397-3Н37Ш211В3С1 НКЦС.434410.529ТУ</t>
  </si>
  <si>
    <t xml:space="preserve">Соединитель СП397-3Н51Ш211В3С1 НКЦС.434410.529ТУ</t>
  </si>
  <si>
    <t xml:space="preserve">Соединитель СП397-4Н15Ш212В6С2 НКЦС.434410.529ТУ</t>
  </si>
  <si>
    <t xml:space="preserve">Соединитель СП397-4Н21Ш212В6С2 НКЦС.434410.529ТУ</t>
  </si>
  <si>
    <t xml:space="preserve">Соединитель СП397-4Н25Ш212В6С2 НКЦС.434410.529ТУ</t>
  </si>
  <si>
    <t xml:space="preserve">Соединитель СП397-4Н31Ш212В6С2 НКЦС.434410.529ТУ</t>
  </si>
  <si>
    <t xml:space="preserve">Соединитель СП397-4Н51Ш212В6С2 НКЦС.434410.529ТУ</t>
  </si>
  <si>
    <t xml:space="preserve">Соединитель СП397-4Н9Ш212В6С2 НКЦС.434410.529ТУ</t>
  </si>
  <si>
    <t xml:space="preserve">Дроссели, трансформаторы</t>
  </si>
  <si>
    <t xml:space="preserve">Блок трансформаторов ОС БТИ8-39В ОЮО.222.001ТУ;АГ0.222.001ТУ</t>
  </si>
  <si>
    <t xml:space="preserve">Дроссель ДМ98-21-Э КЖГП.671342.006ТУ</t>
  </si>
  <si>
    <t xml:space="preserve">Дроссель Д372-12-4,7 ЕСКФ.670130.003ТУ</t>
  </si>
  <si>
    <t xml:space="preserve">Дроссель Д382-Г1-5 ПИЖМ.671335.050ТУ</t>
  </si>
  <si>
    <t xml:space="preserve">Трансформатор ОС ТИЛ6В АГ0.472.105ТУ;АГ0.472.101ТУ</t>
  </si>
  <si>
    <t xml:space="preserve">Фильтры</t>
  </si>
  <si>
    <t xml:space="preserve">Фильтр Б33-16В-4А-0,33мкФ±20%-Н20 АДПК.431145.007 ТУ</t>
  </si>
  <si>
    <t xml:space="preserve">Фильтр Б33-25В-6А-1,5мкФ±20%-Н20 АДПК.431145.007 ТУ</t>
  </si>
  <si>
    <t xml:space="preserve">Фильтр помехоподавляющий симметричный ФПС50-03 КЦАЯ.460814.001ТУ</t>
  </si>
  <si>
    <t xml:space="preserve">Конденсаторы</t>
  </si>
  <si>
    <t xml:space="preserve">Конденсатор К10-84в 140100М-1000В-H20-0,12мкФ±20%-N&amp;&amp; ФЦТА.673516.016ТУ</t>
  </si>
  <si>
    <t xml:space="preserve">Конденсатор К10-84в 1608М-16В-МП0-330пФ±5%-N&amp;&amp; ФЦТА.673516.016ТУ</t>
  </si>
  <si>
    <t xml:space="preserve">Конденсатор К10-84в 1608М-50В-Н20-0,01мкФ±10%-N&amp;&amp; ФЦТА.673516.016ТУ</t>
  </si>
  <si>
    <t xml:space="preserve">Конденсатор К10-84в 1608М-50В-Н20-100пФ±10%-N&amp;&amp; ФЦТА.673516.016ТУ</t>
  </si>
  <si>
    <t xml:space="preserve">Конденсатор К10-84в 1608М-50В-Н20-1000пФ±10%-N&amp;&amp; ФЦТА.673516.016ТУ</t>
  </si>
  <si>
    <t xml:space="preserve">Конденсатор К10-84в 1608М-50В-Н20-220пФ±10%-N&amp;&amp; ФЦТА.673516.016ТУ</t>
  </si>
  <si>
    <t xml:space="preserve">Конденсатор К10-84в 1608М-50В-Н20-2200пФ±10%-N&amp;&amp; ФЦТА.673516.016ТУ</t>
  </si>
  <si>
    <t xml:space="preserve">Конденсатор К10-84в 1608М-50В-Н20-270пФ±10%-N&amp;&amp; ФЦТА.673516.016ТУ</t>
  </si>
  <si>
    <t xml:space="preserve">Конденсатор К10-84в 1608М-50В-Н20-470пФ±10%-N&amp;&amp; ФЦТА.673516.016ТУ</t>
  </si>
  <si>
    <t xml:space="preserve">Конденсатор К10-84в 1608М-50В-Н20-680пФ±10%-N&amp;&amp; ФЦТА.673516.016ТУ</t>
  </si>
  <si>
    <t xml:space="preserve">Конденсатор К10-84в 2012М-100В-МП0-1000пФ+5%-N&amp;&amp; ФЦТА.673516.016ТУ</t>
  </si>
  <si>
    <t xml:space="preserve">Конденсатор К10-84в 4532М-1500В-H20-4700пФ±20%-N&amp;&amp; ФЦТА.673516.016ТУ</t>
  </si>
  <si>
    <t xml:space="preserve">Конденсатор К10-84в 4532М-500В-H20-0,01мкФ±10%-N&amp;&amp; ФЦТА.673516.016ТУ</t>
  </si>
  <si>
    <t xml:space="preserve">Конденсатор К53-80"Е"-10В-330мкФ±10% АЖЯР.673546.018ТУ</t>
  </si>
  <si>
    <t xml:space="preserve">Конденсатор К53-80"Е"-10В-470мкФ±10% АЖЯР.673546.018ТУ</t>
  </si>
  <si>
    <t xml:space="preserve">Конденсатор К53-80"Е"-16В-220мкФ±10% АЖЯР.673546.018ТУ</t>
  </si>
  <si>
    <t xml:space="preserve">Конденсатор К53-80"Е"-20В-100мкФ±10% АЖЯР.673546.018ТУ</t>
  </si>
  <si>
    <t xml:space="preserve">Конденсатор К53-80"Е"-25В-47мкФ±10% АЖЯР.673546.018ТУ</t>
  </si>
  <si>
    <t xml:space="preserve">Конденсатор К53-80"Е"-32В-33мкФ±10% АЖЯР.673546.018ТУ</t>
  </si>
  <si>
    <t xml:space="preserve">Конденсатор К53-80"Е"-40В-22мкФ±10% АЖЯР.673546.018ТУ</t>
  </si>
  <si>
    <t xml:space="preserve">Конденсатор К53-80"Е"-50В-10мкФ±10% АЖЯР.673546.018ТУ</t>
  </si>
  <si>
    <t xml:space="preserve">Конденсатор К53-80"Е"-50В-15мкФ±10% АЖЯР.673546.018ТУ</t>
  </si>
  <si>
    <t xml:space="preserve">Резисторы</t>
  </si>
  <si>
    <t xml:space="preserve">Резистор ОС Р1-12-0,1ум.-1кОм±1%-М&amp;&amp;&amp;&amp; ШКАБ.434110.021ТУ</t>
  </si>
  <si>
    <t xml:space="preserve">Резистор ОС Р1-12-0,1ум.-1,1кОм±1%-М&amp;&amp;&amp;&amp; ШКАБ.434110.021ТУ</t>
  </si>
  <si>
    <t xml:space="preserve">Резистор ОС Р1-12-0,1ум.-1,15кОм±1%-М&amp;&amp;&amp;&amp; ШКАБ.434110.021ТУ</t>
  </si>
  <si>
    <t xml:space="preserve">Резистор ОС Р1-12-0,1ум.-1,21кОм±1%-М&amp;&amp;&amp;&amp; ШКАБ.434110.021ТУ</t>
  </si>
  <si>
    <t xml:space="preserve">Резистор ОС Р1-12-0,1ум.-1,4кОм±1%-М&amp;&amp;&amp;&amp; ШКАБ.434110.021ТУ</t>
  </si>
  <si>
    <t xml:space="preserve">Резистор ОС Р1-12-0,1ум.-1,47кОм±1%-М&amp;&amp;&amp;&amp; ШКАБ.434110.021ТУ</t>
  </si>
  <si>
    <t xml:space="preserve">Резистор ОС Р1-12-0,1ум.-1,62кОм±1%-М&amp;&amp;&amp;&amp; ШКАБ.434110.021ТУ</t>
  </si>
  <si>
    <t xml:space="preserve">Резистор ОС Р1-12-0,1ум.-1,82кОм±1%-М&amp;&amp;&amp;&amp; ШКАБ.434110.021ТУ</t>
  </si>
  <si>
    <t xml:space="preserve">Резистор ОС Р1-12-0,1ум.-10кОм±1%-М&amp;&amp;&amp;&amp; ШКАБ.434110.021ТУ</t>
  </si>
  <si>
    <t xml:space="preserve">Резистор ОС Р1-12-0,1ум.-10 Ом±2%-М&amp;&amp;&amp;&amp; ШКАБ.434110.021ТУ</t>
  </si>
  <si>
    <t xml:space="preserve">Резистор ОС Р1-12-0,1ум.-10,2кОм±1%-М&amp;&amp;&amp;&amp; ШКАБ.434110.021ТУ</t>
  </si>
  <si>
    <t xml:space="preserve">Резистор ОС Р1-12-0,1ум.-100кОм±1%-М&amp;&amp;&amp;&amp; ШКАБ.434110.021ТУ</t>
  </si>
  <si>
    <t xml:space="preserve">Резистор ОС Р1-12-0,1ум.-100 Ом±1%-М&amp;&amp;&amp;&amp; ШКАБ.434110.021ТУ</t>
  </si>
  <si>
    <t xml:space="preserve">Резистор ОС Р1-12-0,1ум.-10МОм±2%-М&amp;&amp;&amp;&amp; ШКАБ.434110.021ТУ</t>
  </si>
  <si>
    <t xml:space="preserve">Резистор ОС Р1-12-0,1ум.-11кОм±1%-М&amp;&amp;&amp;&amp; ШКАБ.434110.021ТУ</t>
  </si>
  <si>
    <t xml:space="preserve">Резистор ОС Р1-12-0,1ум.-11 Ом±1%-М&amp;&amp;&amp;&amp; ШКАБ.434110.021ТУ</t>
  </si>
  <si>
    <t xml:space="preserve">Резистор ОС Р1-12-0,1ум.-11,3кОм±1%-М&amp;&amp;&amp;&amp; ШКАБ.434110.021ТУ</t>
  </si>
  <si>
    <t xml:space="preserve">Резистор ОС Р1-12-0,1ум.-11,5кОм±1%-М&amp;&amp;&amp;&amp; ШКАБ.434110.021ТУ</t>
  </si>
  <si>
    <t xml:space="preserve">Резистор ОС Р1-12-0,1ум.-12,1кОм±1%-М&amp;&amp;&amp;&amp; ШКАБ.434110.021ТУ</t>
  </si>
  <si>
    <t xml:space="preserve">Резистор ОС Р1-12-0,1ум.-127кОм±1%-М&amp;&amp;&amp;&amp; ШКАБ.434110.021ТУ</t>
  </si>
  <si>
    <t xml:space="preserve">Резистор ОС Р1-12-0,1ум.-13,3кОм±1%-М&amp;&amp;&amp;&amp; ШКАБ.434110.021ТУ</t>
  </si>
  <si>
    <t xml:space="preserve">Резистор ОС Р1-12-0,1ум.-13,7кОм±1%-М&amp;&amp;&amp;&amp; ШКАБ.434110.021ТУ</t>
  </si>
  <si>
    <t xml:space="preserve">Резистор ОС Р1-12-0,1ум.-14,3кОм±1%-М&amp;&amp;&amp;&amp; ШКАБ.434110.021ТУ</t>
  </si>
  <si>
    <t xml:space="preserve">Резистор ОС Р1-12-0,1ум.-14,7кОм±1%-М&amp;&amp;&amp;&amp; ШКАБ.434110.021ТУ</t>
  </si>
  <si>
    <t xml:space="preserve">Резистор ОС Р1-12-0,1ум.-15кОм±1%-М&amp;&amp;&amp;&amp; ШКАБ.434110.021ТУ</t>
  </si>
  <si>
    <t xml:space="preserve">Резистор ОС Р1-12-0,1ум.-150 Ом±1%-М&amp;&amp;&amp;&amp; ШКАБ.434110.021ТУ</t>
  </si>
  <si>
    <t xml:space="preserve">Резистор ОС Р1-12-0,1ум.-154 Ом±1%-М&amp;&amp;&amp;&amp; ШКАБ.434110.021ТУ</t>
  </si>
  <si>
    <t xml:space="preserve">Резистор ОС Р1-12-0,1ум.-18,2кОм±1%-М&amp;&amp;&amp;&amp; ШКАБ.434110.021ТУ</t>
  </si>
  <si>
    <t xml:space="preserve">Резистор ОС Р1-12-0,1ум.-154кОм±1%-М&amp;&amp;&amp;&amp; ШКАБ.434110.021ТУ</t>
  </si>
  <si>
    <t xml:space="preserve">Резистор ОС Р1-12-0,1ум.-187кОм±1%-М&amp;&amp;&amp;&amp; ШКАБ.434110.021ТУ</t>
  </si>
  <si>
    <t xml:space="preserve">Резистор ОС Р1-12-0,1ум.-2кОм±1%-М&amp;&amp;&amp;&amp; ШКАБ.434110.021ТУ</t>
  </si>
  <si>
    <t xml:space="preserve">Резистор ОС Р1-12-0,1ум.-2,1кОм±1%-М&amp;&amp;&amp;&amp; ШКАБ.434110.021ТУ</t>
  </si>
  <si>
    <t xml:space="preserve">Резистор ОС Р1-12-0,1ум.-2,37кОм±1%-М&amp;&amp;&amp;&amp; ШКАБ.434110.021ТУ</t>
  </si>
  <si>
    <t xml:space="preserve">Резистор ОС Р1-12-0,1ум.-2,49кОм±1%-М&amp;&amp;&amp;&amp; ШКАБ.434110.021ТУ</t>
  </si>
  <si>
    <t xml:space="preserve">Резистор ОС Р1-12-0,1ум.-2,8кОм±1%-М&amp;&amp;&amp;&amp; ШКАБ.434110.021ТУ</t>
  </si>
  <si>
    <t xml:space="preserve">Резистор ОС Р1-12-0,1ум.-20 Ом±1%-М&amp;&amp;&amp;&amp; ШКАБ.434110.021ТУ</t>
  </si>
  <si>
    <t xml:space="preserve">Резистор ОС Р1-12-0,1ум.-20кОм±1%-М&amp;&amp;&amp;&amp; ШКАБ.434110.021ТУ</t>
  </si>
  <si>
    <t xml:space="preserve">Резистор ОС Р1-12-0,1ум.-20,5кОм±1%-М&amp;&amp;&amp;&amp;  ШКАБ.434110.021ТУ</t>
  </si>
  <si>
    <t xml:space="preserve">Резистор ОС Р1-12-0,1ум.-200 Ом±1%-М&amp;&amp;&amp;&amp; ШКАБ.434110.021ТУ</t>
  </si>
  <si>
    <t xml:space="preserve">Резистор ОС Р1-12-0,1ум.-22,1кОм±1%-М&amp;&amp;&amp;&amp; ШКАБ.434110.021ТУ</t>
  </si>
  <si>
    <t xml:space="preserve">Резистор ОС Р1-12-0,1ум.-23,2кОм±1%-М&amp;&amp;&amp;&amp; ШКАБ.434110.021ТУ</t>
  </si>
  <si>
    <t xml:space="preserve">Резистор ОС Р1-12-0,1ум.-24,9кОм±1%-М&amp;&amp;&amp;&amp; ШКАБ.434110.021ТУ</t>
  </si>
  <si>
    <t xml:space="preserve">Резистор ОС Р1-12-0,1ум.-24,9 Ом±1%-М&amp;&amp;&amp;&amp; ШКАБ.434110.021ТУ</t>
  </si>
  <si>
    <t xml:space="preserve">Резистор ОС Р1-12-0,1ум.-240 Ом±1%-М&amp;&amp;&amp;&amp; ШКАБ.434110.021ТУ</t>
  </si>
  <si>
    <t xml:space="preserve">Резистор ОС Р1-12-0,1ум.-249 Ом±1%-М&amp;&amp;&amp;&amp; ШКАБ.434110.021ТУ</t>
  </si>
  <si>
    <t xml:space="preserve">Резистор ОС Р1-12-0,1ум.-261кОм±1%-М&amp;&amp;&amp;&amp; ШКАБ.434110.021ТУ</t>
  </si>
  <si>
    <t xml:space="preserve">Резистор ОС Р1-12-0,1ум.-27,4кОм±1%-М&amp;&amp;&amp;&amp; ШКАБ.434110.021ТУ</t>
  </si>
  <si>
    <t xml:space="preserve">Резистор ОС Р1-12-0,1ум.-274кОм±1%-М&amp;&amp;&amp;&amp; ШКАБ.434110.021ТУ</t>
  </si>
  <si>
    <t xml:space="preserve">Резистор ОС Р1-12-0,1ум.-274 Ом±1%-М&amp;&amp;&amp;&amp; ШКАБ.434110.021ТУ</t>
  </si>
  <si>
    <t xml:space="preserve">Резистор ОС Р1-12-0,1ум.-3,01кОм±1%-М&amp;&amp;&amp;&amp; ШКАБ.434110.021ТУ</t>
  </si>
  <si>
    <t xml:space="preserve">Резистор ОС Р1-12-0,1ум.-3,24кОм±1%-М&amp;&amp;&amp;&amp; ШКАБ.434110.021ТУ</t>
  </si>
  <si>
    <t xml:space="preserve">Резистор ОС Р1-12-0,1ум.-3,32кОм±1%-М&amp;&amp;&amp;&amp; ШКАБ.434110.021ТУ</t>
  </si>
  <si>
    <t xml:space="preserve">Резистор ОС Р1-12-0,1ум.-3,4кОм±1%-М&amp;&amp;&amp;&amp; ШКАБ.434110.021ТУ</t>
  </si>
  <si>
    <t xml:space="preserve">Резистор ОС Р1-12-0,1ум.-3,57кОм±1%-М&amp;&amp;&amp;&amp; ШКАБ.434110.021ТУ</t>
  </si>
  <si>
    <t xml:space="preserve">Резистор ОС Р1-12-0,1ум.-3,65кОм±1%-М&amp;&amp;&amp;&amp; ШКАБ.434110.021ТУ</t>
  </si>
  <si>
    <t xml:space="preserve">Резистор ОС Р1-12-0,1ум.-3,92кОм±1%-М&amp;&amp;&amp;&amp; ШКАБ.434110.021ТУ</t>
  </si>
  <si>
    <t xml:space="preserve">Резистор ОС Р1-12-0,1ум.-30,1кОм±1%-М&amp;&amp;&amp;&amp; ШКАБ.434110.021ТУ</t>
  </si>
  <si>
    <t xml:space="preserve">Резистор ОС Р1-12-0,1ум.-301 Ом±1%-М&amp;&amp;&amp;&amp; ШКАБ.434110.021ТУ</t>
  </si>
  <si>
    <t xml:space="preserve">Резистор ОС Р1-12-0,1ум.-32,4кОм±1%-М&amp;&amp;&amp;&amp; ШКАБ.434110.021ТУ</t>
  </si>
  <si>
    <t xml:space="preserve">Резистор ОС Р1-12-0,1ум.-32,4 Ом±1%-М&amp;&amp;&amp;&amp; ШКАБ.434110.021ТУ</t>
  </si>
  <si>
    <t xml:space="preserve">Резистор ОС Р1-12-0,1ум.-332 Ом±1%-М&amp;&amp;&amp;&amp; ШКАБ.434110.021ТУ</t>
  </si>
  <si>
    <t xml:space="preserve">Резистор ОС Р1-12-0,1ум.-357 Ом±1%-М&amp;&amp;&amp;&amp; ШКАБ.434110.021ТУ</t>
  </si>
  <si>
    <t xml:space="preserve">Резистор ОС Р1-12-0,1ум.-37,4кОм±1%-М&amp;&amp;&amp;&amp; ШКАБ.434110.021ТУ</t>
  </si>
  <si>
    <t xml:space="preserve">Резистор ОС Р1-12-0,1ум.-383 Ом±1%-М&amp;&amp;&amp;&amp; ШКАБ.434110.021ТУ</t>
  </si>
  <si>
    <t xml:space="preserve">Резистор ОС Р1-12-0,1ум.-392 Ом±1%-М&amp;&amp;&amp;&amp; ШКАБ.434110.021ТУ</t>
  </si>
  <si>
    <t xml:space="preserve">Резистор ОС Р1-12-0,1ум.-4,12кОм±1%-М&amp;&amp;&amp;&amp; ШКАБ.434110.021ТУ</t>
  </si>
  <si>
    <t xml:space="preserve">Резистор ОС Р1-12-0,1ум.-4,32кОм±1%-М&amp;&amp;&amp;&amp; ШКАБ.434110.021ТУ</t>
  </si>
  <si>
    <t xml:space="preserve">Резистор ОС Р1-12-0,1ум.-4,75кОм±1%-М&amp;&amp;&amp;&amp; ШКАБ.434110.021ТУ</t>
  </si>
  <si>
    <t xml:space="preserve">Резистор ОС Р1-12-0,1ум.-4,87кОм±1%-М&amp;&amp;&amp;&amp; ШКАБ.434110.021ТУ</t>
  </si>
  <si>
    <t xml:space="preserve">Резистор ОС Р1-12-0,1ум.-4,99кОм±1%-М&amp;&amp;&amp;&amp; ШКАБ.434110.021ТУ</t>
  </si>
  <si>
    <t xml:space="preserve">Резистор ОС Р1-12-0,1ум.-40,2кОм±1%-М&amp;&amp;&amp;&amp; ШКАБ.434110.021ТУ</t>
  </si>
  <si>
    <t xml:space="preserve">Резистор ОС Р1-12-0,1ум.-40,2 Ом±1%-М&amp;&amp;&amp;&amp; ШКАБ.434110.021ТУ</t>
  </si>
  <si>
    <t xml:space="preserve">Резистор ОС Р1-12-0,1ум.-432кОм±1%-М&amp;&amp;&amp;&amp; ШКАБ.434110.021ТУ</t>
  </si>
  <si>
    <t xml:space="preserve">Резистор ОС Р1-12-0,1ум.-44,2кОм±1%-М&amp;&amp;&amp;&amp; ШКАБ.434110.021ТУ</t>
  </si>
  <si>
    <t xml:space="preserve">Резистор ОС Р1-12-0,1ум.-47,5кОм±1%-М&amp;&amp;&amp;&amp; ШКАБ.434110.021ТУ</t>
  </si>
  <si>
    <t xml:space="preserve">Резистор ОС Р1-12-0,1ум.-487 Ом±1%-М&amp;&amp;&amp;&amp; ШКАБ.434110.021ТУ</t>
  </si>
  <si>
    <t xml:space="preserve">Резистор ОС Р1-12-0,1ум.-49,9кОм±1%-М&amp;&amp;&amp;&amp; ШКАБ.434110.021ТУ</t>
  </si>
  <si>
    <t xml:space="preserve">Резистор ОС Р1-12-0,1ум.-49,9 Ом±1%-М&amp;&amp;&amp;&amp; ШКАБ.434110.021ТУ</t>
  </si>
  <si>
    <t xml:space="preserve">Резистор ОС Р1-12-0,1ум.-5,11кОм±1%-М&amp;&amp;&amp;&amp; ШКАБ.434110.021ТУ</t>
  </si>
  <si>
    <t xml:space="preserve">Резистор ОС Р1-12-0,1ум.-5,11 Ом±1%-М&amp;&amp;&amp;&amp; ШКАБ.434110.021ТУ</t>
  </si>
  <si>
    <t xml:space="preserve">Резистор ОС Р1-12-0,1ум.-5,23кОм±1%-М&amp;&amp;&amp;&amp; ШКАБ.434110.021ТУ</t>
  </si>
  <si>
    <t xml:space="preserve">Резистор ОС Р1-12-0,1ум.-5,49кОм±1%-М&amp;&amp;&amp;&amp; ШКАБ.434110.021ТУ</t>
  </si>
  <si>
    <t xml:space="preserve">Резистор ОС Р1-12-0,1ум.-5,62кОм±1%-М&amp;&amp;&amp;&amp; ШКАБ.434110.021ТУ</t>
  </si>
  <si>
    <t xml:space="preserve">Резистор ОС Р1-12-0,1ум.-5,76кОм±1%-М&amp;&amp;&amp;&amp; ШКАБ.434110.021ТУ</t>
  </si>
  <si>
    <t xml:space="preserve">Резистор ОС Р1-12-0,1ум.-51,1кОм±1%-М&amp;&amp;&amp;&amp; ШКАБ.434110.021ТУ</t>
  </si>
  <si>
    <t xml:space="preserve">Резистор ОС Р1-12-0,1ум.-51,1 Ом±1%-М&amp;&amp;&amp;&amp; ШКАБ.434110.021ТУ</t>
  </si>
  <si>
    <t xml:space="preserve">Резистор ОС Р1-12-0,1ум.-511 Ом±1%-М&amp;&amp;&amp;&amp; ШКАБ.434110.021ТУ</t>
  </si>
  <si>
    <t xml:space="preserve">Резистор ОС Р1-12-0,1ум.-57,6кОм±1%-М&amp;&amp;&amp;&amp; ШКАБ.434110.021ТУ</t>
  </si>
  <si>
    <t xml:space="preserve">Резистор ОС Р1-12-0,1ум.-6,49кОм±1%-М&amp;&amp;&amp;&amp; ШКАБ.434110.021ТУ</t>
  </si>
  <si>
    <t xml:space="preserve">Резистор ОС Р1-12-0,1ум.-6,65кОм±1%-М&amp;&amp;&amp;&amp; ШКАБ.434110.021ТУ</t>
  </si>
  <si>
    <t xml:space="preserve">Резистор ОС Р1-12-0,1ум.-6,81кОм±1%-М&amp;&amp;&amp;&amp; ШКАБ.434110.021ТУ</t>
  </si>
  <si>
    <t xml:space="preserve">Резистор ОС Р1-12-0,1ум.-604 Ом±1%-М&amp;&amp;&amp;&amp; ШКАБ.434110.021ТУ</t>
  </si>
  <si>
    <t xml:space="preserve">Резистор ОС Р1-12-0,1ум.-61,9кОм±1%-М&amp;&amp;&amp;&amp; ШКАБ.434110.021ТУ</t>
  </si>
  <si>
    <t xml:space="preserve">Резистор ОС Р1-12-0,1ум.-619 Ом±1%-М&amp;&amp;&amp;&amp; ШКАБ.434110.021ТУ</t>
  </si>
  <si>
    <t xml:space="preserve">Резистор ОС Р1-12-0,1ум.-698 Ом±1%-М&amp;&amp;&amp;&amp; ШКАБ.434110.021ТУ</t>
  </si>
  <si>
    <t xml:space="preserve">Резистор ОС Р1-12-0,1ум.-7,15кОм±1%-М&amp;&amp;&amp;&amp; ШКАБ.434110.021ТУ</t>
  </si>
  <si>
    <t xml:space="preserve">Резистор ОС Р1-12-0,1ум.-7,5кОм±1%-М&amp;&amp;&amp;&amp; ШКАБ.434110.021ТУ</t>
  </si>
  <si>
    <t xml:space="preserve">Резистор ОС Р1-12-0,1ум.-7,87кОм±1%-М&amp;&amp;&amp;&amp; ШКАБ.434110.021ТУ</t>
  </si>
  <si>
    <t xml:space="preserve">Резистор ОС Р1-12-0,1ум.-8,06кОм±1%-М&amp;&amp;&amp;&amp; ШКАБ.434110.021ТУ</t>
  </si>
  <si>
    <t xml:space="preserve">Резистор ОС Р1-12-0,1ум.-8,66кОм±1%-М&amp;&amp;&amp;&amp; ШКАБ.434110.021ТУ</t>
  </si>
  <si>
    <t xml:space="preserve">Резистор ОС Р1-12-0,1ум.-80,6 Ом±1%-М&amp;&amp;&amp;&amp; ШКАБ.434110.021ТУ</t>
  </si>
  <si>
    <t xml:space="preserve">Резистор ОС Р1-12-0,1ум.-825 Ом±1%-М&amp;&amp;&amp;&amp; ШКАБ.434110.021ТУ</t>
  </si>
  <si>
    <t xml:space="preserve">Резистор ОС Р1-12-0,1ум.-9,09кОм±1%-М&amp;&amp;&amp;&amp; ШКАБ.434110.021ТУ</t>
  </si>
  <si>
    <t xml:space="preserve">Резистор ОС Р1-12-0,1ум.-9,31кОм±1%-М&amp;&amp;&amp;&amp; ШКАБ.434110.021ТУ</t>
  </si>
  <si>
    <t xml:space="preserve">Резистор ОС Р1-12-0,1ум.-93,1кОм±1%-М&amp;&amp;&amp;&amp; ШКАБ.434110.021ТУ</t>
  </si>
  <si>
    <t xml:space="preserve">Резистор ОС Р1-12-0,1ум.-95,3кОм±1%-М&amp;&amp;&amp;&amp; ШКАБ.434110.021ТУ</t>
  </si>
  <si>
    <t xml:space="preserve">Резистор ОС Р1-12-0,125-1кОм±1%-М&amp;&amp;&amp;&amp; ШКАБ.434110.021ТУ</t>
  </si>
  <si>
    <t xml:space="preserve">Резистор ОС Р1-12-0,125-1,5кОм±1%-М&amp;&amp;&amp;&amp; ШКАБ.434110.021ТУ</t>
  </si>
  <si>
    <t xml:space="preserve">Резистор ОС Р1-12-0,125-1,69кОм±1%-М&amp;&amp;&amp;&amp; ШКАБ.434110.021ТУ</t>
  </si>
  <si>
    <t xml:space="preserve">Резистор ОС Р1-12-0,125-1,82кОм±1%-М&amp;&amp;&amp;&amp; ШКАБ.434110.021ТУ</t>
  </si>
  <si>
    <t xml:space="preserve">Резистор ОС Р1-12-0,125-100 Ом±1%-М&amp;&amp;&amp;&amp; ШКАБ.434110.021ТУ</t>
  </si>
  <si>
    <t xml:space="preserve">Резистор ОС Р1-12-0,125-11кОм±1%-М&amp;&amp;&amp;&amp; ШКАБ.434110.021ТУ</t>
  </si>
  <si>
    <t xml:space="preserve">Резистор ОС Р1-12-0,125-110 Ом±1%-М&amp;&amp;&amp;&amp; ШКАБ.434110.021ТУ</t>
  </si>
  <si>
    <t xml:space="preserve">Резистор ОС Р1-12-0,125-12,1 Ом±1%-М&amp;&amp;&amp;&amp; ШКАБ.434110.021ТУ</t>
  </si>
  <si>
    <t xml:space="preserve">Резистор ОС Р1-12-0,125-130 Ом±1%-М&amp;&amp;&amp;&amp; ШКАБ.434110.021ТУ</t>
  </si>
  <si>
    <t xml:space="preserve">Резистор ОС Р1-12-0,125-14кОм±1%-М&amp;&amp;&amp;&amp; ШКАБ.434110.021ТУ</t>
  </si>
  <si>
    <t xml:space="preserve">Резистор ОС Р1-12-0,125-15 Ом±1%-М&amp;&amp;&amp;&amp; ШКАБ.434110.021ТУ</t>
  </si>
  <si>
    <t xml:space="preserve">Резистор ОС Р1-12-0,125-150 Ом±1%-М&amp;&amp;&amp;&amp; ШКАБ.434110.021ТУ</t>
  </si>
  <si>
    <t xml:space="preserve">Резистор ОС Р1-12-0,125-20 Ом±1%-М&amp;&amp;&amp;&amp; ШКАБ.434110.021ТУ</t>
  </si>
  <si>
    <t xml:space="preserve">Резистор ОС Р1-12-0,125-22,1 Ом±1%-М&amp;&amp;&amp;&amp; ШКАБ.434110.021ТУ</t>
  </si>
  <si>
    <t xml:space="preserve">Резистор ОС Р1-12-0,125-24,3 Ом±1%-М&amp;&amp;&amp;&amp; ШКАБ.434110.021ТУ</t>
  </si>
  <si>
    <t xml:space="preserve">Резистор ОС Р1-12-0,125-374 Ом±1%-М&amp;&amp;&amp;&amp; ШКАБ.434110.021ТУ</t>
  </si>
  <si>
    <t xml:space="preserve">Резистор ОС Р1-12-0,125-392 Ом±1%-М&amp;&amp;&amp;&amp; ШКАБ.434110.021ТУ</t>
  </si>
  <si>
    <t xml:space="preserve">Резистор ОС Р1-12-0,125-402 Ом±1%-М&amp;&amp;&amp;&amp; ШКАБ.434110.021ТУ</t>
  </si>
  <si>
    <t xml:space="preserve">Резистор ОС Р1-12-0,125-432 Ом±1%-М&amp;&amp;&amp;&amp; ШКАБ.434110.021ТУ</t>
  </si>
  <si>
    <t xml:space="preserve">Резистор ОС Р1-12-0,125-787 Ом±1%-М&amp;&amp;&amp;&amp; ШКАБ.434110.021ТУ</t>
  </si>
  <si>
    <t xml:space="preserve">Резистор ОС Р1-12-0,125-82,5 Ом±1%-М&amp;&amp;&amp;&amp; ШКАБ.434110.021ТУ</t>
  </si>
  <si>
    <t xml:space="preserve">Резистор ОС Р1-12-0,125-825 Ом±1%-М&amp;&amp;&amp;&amp; ШКАБ.434110.021ТУ</t>
  </si>
  <si>
    <t xml:space="preserve">Резистор ОС Р1-12-0,125-9,09 Ом±2%-М&amp;&amp;&amp;&amp; ШКАБ.434110.021ТУ</t>
  </si>
  <si>
    <t xml:space="preserve">Резистор ОС Р1-12-0,25-1,82кОм±1%-М&amp;&amp;&amp;&amp; ШКАБ.434110.021ТУ</t>
  </si>
  <si>
    <t xml:space="preserve">Резистор ОС Р1-12-0,25-10 Ом±1%-М&amp;&amp;&amp;&amp; ШКАБ.434110.021ТУ</t>
  </si>
  <si>
    <t xml:space="preserve">Резистор ОС Р1-12-0,25-10кОм±1%-М&amp;&amp;&amp;&amp; ШКАБ.434110.021ТУ</t>
  </si>
  <si>
    <t xml:space="preserve">Резистор ОС Р1-12-0,25-100кОм±1%-М&amp;&amp;&amp;&amp; ШКАБ.434110.021ТУ</t>
  </si>
  <si>
    <t xml:space="preserve">Резистор ОС Р1-12-0,25-100 Ом±1%-М&amp;&amp;&amp;&amp; ШКАБ.434110.021ТУ</t>
  </si>
  <si>
    <t xml:space="preserve">Резистор ОС Р1-12-0,25-121 Ом±1%-М&amp;&amp;&amp;&amp; ШКАБ.434110.021ТУ</t>
  </si>
  <si>
    <t xml:space="preserve">Резистор ОС Р1-12-0,25-15,4 Ом±1%-М&amp;&amp;&amp;&amp; ШКАБ.434110.021ТУ</t>
  </si>
  <si>
    <t xml:space="preserve">Резистор ОС Р1-12-0,25-150 Ом±1%-М&amp;&amp;&amp;&amp; ШКАБ.434110.021ТУ</t>
  </si>
  <si>
    <t xml:space="preserve">Резистор ОС Р1-12-0,25-20МОм±1%-М&amp;&amp;&amp;&amp; ШКАБ.434110.021ТУ</t>
  </si>
  <si>
    <t xml:space="preserve">Резистор ОС Р1-12-0,25-200 Ом±1%-М&amp;&amp;&amp;&amp; ШКАБ.434110.021ТУ</t>
  </si>
  <si>
    <t xml:space="preserve">Резистор ОС Р1-12-0,25-24,9 Ом±1%-М&amp;&amp;&amp;&amp; ШКАБ.434110.021ТУ</t>
  </si>
  <si>
    <t xml:space="preserve">Резистор ОС Р1-12-0,25-249 Ом±1%-М&amp;&amp;&amp;&amp; ШКАБ.434110.021ТУ</t>
  </si>
  <si>
    <t xml:space="preserve">Резистор ОС Р1-12-0,25-30,1 Ом±1%-М&amp;&amp;&amp;&amp; ШКАБ.434110.021ТУ</t>
  </si>
  <si>
    <t xml:space="preserve">Резистор ОС Р1-12-0,25-301 Ом±1%-М&amp;&amp;&amp;&amp; ШКАБ.434110.021ТУ</t>
  </si>
  <si>
    <t xml:space="preserve">Резистор ОС Р1-12-0,25-475 Ом±1%-М&amp;&amp;&amp;&amp; ШКАБ.434110.021ТУ</t>
  </si>
  <si>
    <t xml:space="preserve">Резистор ОС Р1-12-0,25-51,1 Ом±1%-М&amp;&amp;&amp;&amp; ШКАБ.434110.021ТУ</t>
  </si>
  <si>
    <t xml:space="preserve">Резистор ОС Р1-12-0,25-75 Ом±1%-М&amp;&amp;&amp;&amp; ШКАБ.434110.021ТУ</t>
  </si>
  <si>
    <t xml:space="preserve">Резистор ОС Р1-12-0,25-750 Ом±1%-М&amp;&amp;&amp;&amp; ШКАБ.434110.021ТУ</t>
  </si>
  <si>
    <t xml:space="preserve">Резистор ОС Р1-12-0,25-80,6 Ом±1%-М&amp;&amp;&amp;&amp; ШКАБ.434110.021ТУ</t>
  </si>
  <si>
    <t xml:space="preserve">Резистор ОС Р1-12-0,5-100 Ом±1%-М&amp;&amp;&amp;&amp; ШКАБ.434110.021ТУ</t>
  </si>
  <si>
    <t xml:space="preserve">Резистор ОС Р1-12-0,5-20 Ом±1%-М&amp;&amp;&amp;&amp; ШКАБ.434110.021ТУ</t>
  </si>
  <si>
    <t xml:space="preserve">Резистор ОС Р1-12-0,5-24,9 Ом±1%-М&amp;&amp;&amp;&amp; ШКАБ.434110.021ТУ</t>
  </si>
  <si>
    <t xml:space="preserve">Резистор ОС Р1-12-0,5-32,4 Ом±1%-М&amp;&amp;&amp;&amp; ШКАБ.434110.021ТУ</t>
  </si>
  <si>
    <t xml:space="preserve">Резистор Р2-105-2-0,001Ом±5% РКМУ.434150.001 ТУ</t>
  </si>
  <si>
    <t xml:space="preserve">Прочие изделия</t>
  </si>
  <si>
    <t xml:space="preserve">Бирка маркировочная 11016</t>
  </si>
  <si>
    <t xml:space="preserve">Бирка маркировочная 11025</t>
  </si>
  <si>
    <t xml:space="preserve">Винт 397-20205-00 НКЦС.305142.501ТУ</t>
  </si>
  <si>
    <t xml:space="preserve">Винт 397-20215-00 НКЦС.305142.501ТУ</t>
  </si>
  <si>
    <t xml:space="preserve">Заглушка 397-15Г НКЦС.305142.101ТУ</t>
  </si>
  <si>
    <t xml:space="preserve">Термометр ТМ293-06 БЫ2.821.293ТУ</t>
  </si>
  <si>
    <t xml:space="preserve">Заглушка 397-15Ш НКЦС.305142.101ТУ</t>
  </si>
  <si>
    <t xml:space="preserve">Заглушка 397-21Г НКЦС.305142.101ТУ</t>
  </si>
  <si>
    <t xml:space="preserve">Заглушка 397-21Ш НКЦС.305142.101ТУ</t>
  </si>
  <si>
    <t xml:space="preserve">Заглушка 397-25Г НКЦС.305142.101ТУ</t>
  </si>
  <si>
    <t xml:space="preserve">Заглушка 397-25Ш НКЦС.305142.101ТУ</t>
  </si>
  <si>
    <t xml:space="preserve">Заглушка 397-31Ш НКЦС.305142.101ТУ</t>
  </si>
  <si>
    <t xml:space="preserve">Заглушка 397-37Г НКЦС.305142.101ТУ</t>
  </si>
  <si>
    <t xml:space="preserve">Заглушка 397-37Ш НКЦС.305142.101ТУ</t>
  </si>
  <si>
    <t xml:space="preserve">Заглушка 397-51Г НКЦС.305142.101ТУ</t>
  </si>
  <si>
    <t xml:space="preserve">Заглушка 397-51Ш НКЦС.305142.101ТУ</t>
  </si>
  <si>
    <t xml:space="preserve">Заглушка 397-9Г НКЦС.305142.101ТУ</t>
  </si>
  <si>
    <t xml:space="preserve">Заглушка 397-9Ш НКЦС.305142.101ТУ</t>
  </si>
  <si>
    <t xml:space="preserve">Пломба свинцовая 7×10 ГОСТ30269-95</t>
  </si>
  <si>
    <t xml:space="preserve">Электронагреватель ПИГН.564512.181 ПИГН.564512.002ТУ</t>
  </si>
  <si>
    <t xml:space="preserve">Электронагреватель ПИГН.564512.085 ПИГН.564512.002ТУ</t>
  </si>
  <si>
    <t xml:space="preserve">Электронагреватель ПИГН.564512.146-01 ПИГН.564512.002ТУ</t>
  </si>
  <si>
    <t xml:space="preserve">Электронагреватель ПИГН.564512.159 ПИГН.564512.002ТУ</t>
  </si>
  <si>
    <t xml:space="preserve">Электронагреватель ПИГН.564512.172 ПИГН.564512.002ТУ</t>
  </si>
  <si>
    <t xml:space="preserve">Электронагреватель ПИГН.564512.047  ПИГН.564512.002ТУ</t>
  </si>
  <si>
    <t xml:space="preserve">Электронагреватель ПИГН.564512.048-01 ПИГН.564512.002ТУ</t>
  </si>
  <si>
    <t xml:space="preserve">Электронагреватель ПИГН.564512.060  ПИГН.564512.002ТУ</t>
  </si>
  <si>
    <t xml:space="preserve">Электронагреватель ПИГН.564512.078  ПИГН.564512.002ТУ</t>
  </si>
  <si>
    <t xml:space="preserve">Электронагреватель ПИГН.564512.128 ПИГН.564512.002ТУ</t>
  </si>
  <si>
    <t xml:space="preserve">Электронагреватель ПИГН.564512.129 ПИГН.564512.002ТУ</t>
  </si>
  <si>
    <t xml:space="preserve">Электронагреватель ПИГН.564512.139  ПИГН.564512.002ТУ</t>
  </si>
  <si>
    <t xml:space="preserve">Электронагреватель ПИГН.564512.153  ПИГН.564512.002ТУ</t>
  </si>
  <si>
    <t xml:space="preserve">Электронагреватель ПИГН.564512.164  ПИГН.564512.002ТУ</t>
  </si>
  <si>
    <t xml:space="preserve">Электронагреватель ПИГН.564512.168  ПИГН.564512.002ТУ</t>
  </si>
  <si>
    <t xml:space="preserve">Электронагреватель ПИГН.564512.176  ПИГН.564512.002ТУ</t>
  </si>
  <si>
    <t xml:space="preserve">Электронагреватель ПИГН.564512.177  ПИГН.564512.002ТУ</t>
  </si>
  <si>
    <t xml:space="preserve">Производитель</t>
  </si>
  <si>
    <t xml:space="preserve">АО «ГК «ЭЛЕКТРОНИНВЕСТ»</t>
  </si>
  <si>
    <t xml:space="preserve">АО «ГК
«ЭЛЕКТРОНИНВЕСТ»</t>
  </si>
  <si>
    <t xml:space="preserve">АО «Завод «Метеор»</t>
  </si>
  <si>
    <t xml:space="preserve">ОАО «ИНТЕГРАЛ» - Управляющая компания Холдинга «ИНТЕГРАЛ»</t>
  </si>
  <si>
    <t xml:space="preserve">АО «АНГСТРЕМ»</t>
  </si>
  <si>
    <t xml:space="preserve">ФГУП "ФНПЦ НИИИС им. Ю.Е.СЕДАКОВА"</t>
  </si>
  <si>
    <t xml:space="preserve">АО "Дизайн Центр "Союз""</t>
  </si>
  <si>
    <t xml:space="preserve">ГИРОНАВ, Россия</t>
  </si>
  <si>
    <t xml:space="preserve">АО "НИИЭТ"</t>
  </si>
  <si>
    <t xml:space="preserve">АО «ГРУППА КРЕМНИЙ ЭЛ»</t>
  </si>
  <si>
    <t xml:space="preserve">АО "ГРУППА КРЕМНИЙ ЭЛ"</t>
  </si>
  <si>
    <t xml:space="preserve">НПО "Физика"</t>
  </si>
  <si>
    <t xml:space="preserve">АО «ПРОТОН»</t>
  </si>
  <si>
    <t xml:space="preserve">АО «ВЗПП-С»</t>
  </si>
  <si>
    <t xml:space="preserve">АО «НПП «ЗАВОД  ИСКРА»</t>
  </si>
  <si>
    <t xml:space="preserve">ОАО «ЦВЕТОТРОН»</t>
  </si>
  <si>
    <t xml:space="preserve">АО "НЗПП с ОКБ"</t>
  </si>
  <si>
    <t xml:space="preserve">АО ” ЗАВОД "ЭЛЕКОН”</t>
  </si>
  <si>
    <t xml:space="preserve">ПАО «МСТАТОР»</t>
  </si>
  <si>
    <t xml:space="preserve">АО «СТРЕЛА»</t>
  </si>
  <si>
    <t xml:space="preserve">ОАО «ЗАВОД МАГНЕТОН»</t>
  </si>
  <si>
    <t xml:space="preserve">АО «НПО «ЭРКОН»</t>
  </si>
  <si>
    <t xml:space="preserve">АО "НИИ "ГИРИКОНД"</t>
  </si>
  <si>
    <t xml:space="preserve">ОАО «ВЗРД «МОНОЛИТ»</t>
  </si>
  <si>
    <t xml:space="preserve">АО «ЭЛЕКОНД»</t>
  </si>
  <si>
    <t xml:space="preserve">АО «РЕСУРС»</t>
  </si>
  <si>
    <t xml:space="preserve">АО "НПО ИТ"</t>
  </si>
  <si>
    <t xml:space="preserve">АО "НИИЭМ"</t>
  </si>
  <si>
    <t xml:space="preserve">Итого</t>
  </si>
  <si>
    <t xml:space="preserve">цена без НДС</t>
  </si>
  <si>
    <t xml:space="preserve">сумма без НДС</t>
  </si>
  <si>
    <t xml:space="preserve">срок</t>
  </si>
  <si>
    <t xml:space="preserve">10 Ом!</t>
  </si>
  <si>
    <t xml:space="preserve">Терморезистор ТР-21-3-10 ОМ±10% АЖЯР.434121.007ТУ</t>
  </si>
  <si>
    <t xml:space="preserve">итого</t>
  </si>
  <si>
    <t xml:space="preserve">Резистор Р1-8В-0603-0-К-М ОЖО.467.164ТУ</t>
  </si>
  <si>
    <t xml:space="preserve">Чип-индуктивности КИФ1608-240 нГн±5% ОА РКМУ.671340.002 ТУ</t>
  </si>
  <si>
    <t xml:space="preserve">Чип-индуктивности КИФ1608-360 нГн±5% ОА РКМУ.671340.002 ТУ</t>
  </si>
  <si>
    <t xml:space="preserve">Чип-индуктивности КИФ1608-470 нГн±10% ОА РКМУ.671340.002 ТУ</t>
  </si>
  <si>
    <t xml:space="preserve">Чип-индуктивности КИФ2012-110 нГн±10% ОА РКМУ.671340.002 ТУ</t>
  </si>
  <si>
    <t xml:space="preserve">Генератор кварцевый ГК380-П-5СР-125М-3,3DS КЖДГ.433526.012ТУ</t>
  </si>
  <si>
    <t xml:space="preserve">Генератор кварцевый ГК380-П-5СР-33,33М-3,3CM КЖДГ.433526.012ТУ</t>
  </si>
  <si>
    <t xml:space="preserve">лит-фонон</t>
  </si>
  <si>
    <t xml:space="preserve">прим.</t>
  </si>
  <si>
    <t xml:space="preserve">сообщаю о затруднительной ситуации с поставкой микросхемы 1273НА025 АЕНВ.431320.503ТУ, связанной с отсутствием обеспечения производства комплектующими изделиями иностранного происхождения по причине введения в отношении АО «НИИЭТ» ограничительных мер (санкций). На основании вышеизложенного, уведомляю о том, что АО «НИИЭТ» временно приостановило рассмотрение заявок потребителей на поставку микросхемы 1273НА025 АЕНВ.431320.503ТУ.О возможности возобновления поставок микросхемы 1273НА025 будет сообщено дополнительно в оперативном порядке. </t>
  </si>
  <si>
    <t xml:space="preserve">в настоящее время не производятся</t>
  </si>
  <si>
    <t xml:space="preserve">ПЦК</t>
  </si>
  <si>
    <t xml:space="preserve">без "N". Мин 100 шт</t>
  </si>
  <si>
    <t xml:space="preserve">Мин 100 шт</t>
  </si>
  <si>
    <t xml:space="preserve">В номенклатурном перечне такого наименования изделий нет. Просьба уточнить наименование.</t>
  </si>
  <si>
    <t xml:space="preserve">ОТК</t>
  </si>
  <si>
    <t xml:space="preserve">Резистор ОС Р1-12-1,0-1 Ом±2%-М&amp;&amp;&amp;&amp; ШКАБ.434110.021ТУ</t>
  </si>
  <si>
    <t xml:space="preserve">точность 2%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</si>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</sst>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;\-#0;#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/>
  </cellStyleXfs>
  <cellXfs count="34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fill"/>
    </xf>
    <xf numFmtId="0" fontId="3" fillId="0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/>
    <xf numFmtId="164" fontId="2" fillId="0" borderId="1" xfId="0" applyNumberFormat="1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fill"/>
    </xf>
    <xf numFmtId="0" fontId="2" fillId="0" borderId="0" xfId="0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</cellXfs>
  <cellStyles count="1">
    <cellStyle name="Обычный" xfId="0" builtinId="0"/>
  </cellStyles>
  <dxfs count="4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Users/shevchik_av/AppData/Local/Microsoft/Windows/INetCache/Content.Outlook/JL1QLFW1/&#1057;&#1091;&#1084;&#1084;&#1072;!!PKI_27.05.2024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ОБЩИЙ"/>
      <sheetName val="1_ПКИ по платам"/>
      <sheetName val="2_Комплекты кабелей"/>
      <sheetName val="3_ЗИП"/>
      <sheetName val="4_ЭТМ"/>
      <sheetName val="5_МАКЕТЫ"/>
      <sheetName val="ЛО;НАИ"/>
      <sheetName val="Комплекс СГ"/>
    </sheetNames>
    <sheetDataSet>
      <sheetData sheetId="0">
        <row r="4">
          <cell r="A4">
            <v>1</v>
          </cell>
        </row>
        <row r="5">
          <cell r="A5">
            <v>2</v>
          </cell>
        </row>
        <row r="11">
          <cell r="A11">
            <v>7</v>
          </cell>
        </row>
        <row r="12">
          <cell r="A12">
            <v>8</v>
          </cell>
        </row>
        <row r="13">
          <cell r="A13">
            <v>9</v>
          </cell>
        </row>
        <row r="14">
          <cell r="A14">
            <v>10</v>
          </cell>
        </row>
        <row r="15">
          <cell r="A15">
            <v>11</v>
          </cell>
        </row>
        <row r="16">
          <cell r="A16">
            <v>12</v>
          </cell>
        </row>
        <row r="17">
          <cell r="A17">
            <v>13</v>
          </cell>
        </row>
        <row r="18">
          <cell r="A18">
            <v>14</v>
          </cell>
        </row>
        <row r="19">
          <cell r="A19">
            <v>15</v>
          </cell>
        </row>
        <row r="20">
          <cell r="A20">
            <v>16</v>
          </cell>
        </row>
        <row r="21">
          <cell r="A21">
            <v>17</v>
          </cell>
        </row>
        <row r="22">
          <cell r="A22">
            <v>18</v>
          </cell>
        </row>
        <row r="23">
          <cell r="A23">
            <v>19</v>
          </cell>
        </row>
        <row r="24">
          <cell r="A24">
            <v>20</v>
          </cell>
        </row>
        <row r="25">
          <cell r="A25">
            <v>21</v>
          </cell>
        </row>
        <row r="26">
          <cell r="A26">
            <v>22</v>
          </cell>
        </row>
        <row r="27">
          <cell r="A27">
            <v>23</v>
          </cell>
        </row>
        <row r="28">
          <cell r="A28">
            <v>24</v>
          </cell>
        </row>
        <row r="29">
          <cell r="A29">
            <v>25</v>
          </cell>
        </row>
        <row r="32">
          <cell r="A32">
            <v>28</v>
          </cell>
        </row>
        <row r="46">
          <cell r="A46">
            <v>40</v>
          </cell>
        </row>
        <row r="47">
          <cell r="A47">
            <v>41</v>
          </cell>
        </row>
        <row r="48">
          <cell r="A48">
            <v>42</v>
          </cell>
        </row>
        <row r="49">
          <cell r="A49">
            <v>43</v>
          </cell>
        </row>
        <row r="50">
          <cell r="A50">
            <v>44</v>
          </cell>
        </row>
        <row r="51">
          <cell r="A51">
            <v>45</v>
          </cell>
        </row>
        <row r="52">
          <cell r="A52">
            <v>46</v>
          </cell>
        </row>
        <row r="53">
          <cell r="A53">
            <v>47</v>
          </cell>
        </row>
        <row r="54">
          <cell r="A54">
            <v>48</v>
          </cell>
        </row>
        <row r="55">
          <cell r="A55">
            <v>49</v>
          </cell>
        </row>
        <row r="56">
          <cell r="A56">
            <v>50</v>
          </cell>
        </row>
        <row r="57">
          <cell r="A57">
            <v>51</v>
          </cell>
        </row>
        <row r="58">
          <cell r="A58">
            <v>52</v>
          </cell>
        </row>
        <row r="59">
          <cell r="A59">
            <v>53</v>
          </cell>
        </row>
        <row r="60">
          <cell r="A60">
            <v>54</v>
          </cell>
        </row>
        <row r="61">
          <cell r="A61">
            <v>55</v>
          </cell>
        </row>
        <row r="62">
          <cell r="A62">
            <v>56</v>
          </cell>
        </row>
        <row r="63">
          <cell r="A63">
            <v>57</v>
          </cell>
        </row>
        <row r="64">
          <cell r="A64">
            <v>58</v>
          </cell>
        </row>
        <row r="65">
          <cell r="A65">
            <v>59</v>
          </cell>
        </row>
        <row r="66">
          <cell r="A66">
            <v>60</v>
          </cell>
        </row>
        <row r="67">
          <cell r="A67">
            <v>61</v>
          </cell>
        </row>
        <row r="68">
          <cell r="A68">
            <v>62</v>
          </cell>
        </row>
        <row r="69">
          <cell r="A69">
            <v>63</v>
          </cell>
        </row>
        <row r="70">
          <cell r="A70">
            <v>64</v>
          </cell>
        </row>
        <row r="83">
          <cell r="A83">
            <v>77</v>
          </cell>
        </row>
        <row r="94">
          <cell r="A94">
            <v>87</v>
          </cell>
        </row>
        <row r="95">
          <cell r="A95">
            <v>88</v>
          </cell>
        </row>
        <row r="96">
          <cell r="A96">
            <v>89</v>
          </cell>
        </row>
        <row r="110">
          <cell r="A110">
            <v>103</v>
          </cell>
        </row>
        <row r="111">
          <cell r="A111">
            <v>104</v>
          </cell>
        </row>
        <row r="114">
          <cell r="A114">
            <v>107</v>
          </cell>
        </row>
        <row r="115">
          <cell r="A115">
            <v>108</v>
          </cell>
        </row>
        <row r="116">
          <cell r="A116">
            <v>109</v>
          </cell>
        </row>
        <row r="125">
          <cell r="A125">
            <v>117</v>
          </cell>
        </row>
        <row r="127">
          <cell r="A127">
            <v>119</v>
          </cell>
        </row>
        <row r="128">
          <cell r="A128">
            <v>120</v>
          </cell>
        </row>
        <row r="129">
          <cell r="A129">
            <v>121</v>
          </cell>
        </row>
        <row r="130">
          <cell r="A130">
            <v>122</v>
          </cell>
        </row>
        <row r="131">
          <cell r="A131">
            <v>123</v>
          </cell>
        </row>
        <row r="132">
          <cell r="A132">
            <v>124</v>
          </cell>
        </row>
        <row r="133">
          <cell r="A133">
            <v>125</v>
          </cell>
        </row>
        <row r="134">
          <cell r="A134">
            <v>126</v>
          </cell>
        </row>
        <row r="135">
          <cell r="A135">
            <v>127</v>
          </cell>
        </row>
        <row r="136">
          <cell r="A136">
            <v>128</v>
          </cell>
        </row>
        <row r="137">
          <cell r="A137">
            <v>129</v>
          </cell>
        </row>
        <row r="138">
          <cell r="A138">
            <v>130</v>
          </cell>
        </row>
        <row r="139">
          <cell r="A139">
            <v>131</v>
          </cell>
        </row>
        <row r="140">
          <cell r="A140">
            <v>132</v>
          </cell>
        </row>
        <row r="141">
          <cell r="A141">
            <v>133</v>
          </cell>
        </row>
        <row r="142">
          <cell r="A142">
            <v>134</v>
          </cell>
        </row>
        <row r="143">
          <cell r="A143">
            <v>135</v>
          </cell>
        </row>
        <row r="144">
          <cell r="A144">
            <v>136</v>
          </cell>
        </row>
        <row r="145">
          <cell r="A145">
            <v>137</v>
          </cell>
        </row>
        <row r="146">
          <cell r="A146">
            <v>138</v>
          </cell>
        </row>
        <row r="147">
          <cell r="A147">
            <v>139</v>
          </cell>
        </row>
        <row r="148">
          <cell r="A148">
            <v>140</v>
          </cell>
        </row>
        <row r="149">
          <cell r="A149">
            <v>141</v>
          </cell>
        </row>
        <row r="150">
          <cell r="A150">
            <v>142</v>
          </cell>
        </row>
        <row r="151">
          <cell r="A151">
            <v>143</v>
          </cell>
        </row>
        <row r="152">
          <cell r="A152">
            <v>144</v>
          </cell>
        </row>
        <row r="153">
          <cell r="A153">
            <v>145</v>
          </cell>
        </row>
        <row r="154">
          <cell r="A154">
            <v>146</v>
          </cell>
        </row>
        <row r="155">
          <cell r="A155">
            <v>147</v>
          </cell>
        </row>
        <row r="156">
          <cell r="A156">
            <v>148</v>
          </cell>
        </row>
        <row r="157">
          <cell r="A157">
            <v>149</v>
          </cell>
        </row>
        <row r="158">
          <cell r="A158">
            <v>150</v>
          </cell>
        </row>
        <row r="159">
          <cell r="A159">
            <v>151</v>
          </cell>
        </row>
        <row r="160">
          <cell r="A160">
            <v>152</v>
          </cell>
        </row>
        <row r="161">
          <cell r="A161">
            <v>153</v>
          </cell>
        </row>
        <row r="162">
          <cell r="A162">
            <v>154</v>
          </cell>
        </row>
        <row r="163">
          <cell r="A163">
            <v>155</v>
          </cell>
        </row>
        <row r="166">
          <cell r="A166">
            <v>157</v>
          </cell>
        </row>
        <row r="167">
          <cell r="A167">
            <v>158</v>
          </cell>
        </row>
        <row r="168">
          <cell r="A168">
            <v>159</v>
          </cell>
        </row>
        <row r="169">
          <cell r="A169">
            <v>160</v>
          </cell>
        </row>
        <row r="170">
          <cell r="A170">
            <v>161</v>
          </cell>
        </row>
        <row r="172">
          <cell r="A172">
            <v>163</v>
          </cell>
        </row>
        <row r="173">
          <cell r="A173">
            <v>164</v>
          </cell>
        </row>
        <row r="174">
          <cell r="A174">
            <v>165</v>
          </cell>
        </row>
        <row r="175">
          <cell r="A175">
            <v>166</v>
          </cell>
        </row>
        <row r="177">
          <cell r="A177">
            <v>167</v>
          </cell>
        </row>
        <row r="178">
          <cell r="A178">
            <v>168</v>
          </cell>
        </row>
        <row r="179">
          <cell r="A179">
            <v>169</v>
          </cell>
        </row>
        <row r="189">
          <cell r="A189">
            <v>177</v>
          </cell>
        </row>
        <row r="190">
          <cell r="A190">
            <v>178</v>
          </cell>
        </row>
        <row r="191">
          <cell r="A191">
            <v>179</v>
          </cell>
        </row>
        <row r="192">
          <cell r="A192">
            <v>180</v>
          </cell>
        </row>
        <row r="193">
          <cell r="A193">
            <v>181</v>
          </cell>
        </row>
        <row r="194">
          <cell r="A194">
            <v>182</v>
          </cell>
        </row>
        <row r="195">
          <cell r="A195">
            <v>183</v>
          </cell>
        </row>
        <row r="196">
          <cell r="A196">
            <v>184</v>
          </cell>
        </row>
        <row r="197">
          <cell r="A197">
            <v>185</v>
          </cell>
        </row>
        <row r="198">
          <cell r="A198">
            <v>186</v>
          </cell>
        </row>
        <row r="199">
          <cell r="A199">
            <v>187</v>
          </cell>
        </row>
        <row r="200">
          <cell r="A200">
            <v>188</v>
          </cell>
        </row>
        <row r="201">
          <cell r="A201">
            <v>189</v>
          </cell>
        </row>
        <row r="202">
          <cell r="A202">
            <v>190</v>
          </cell>
        </row>
        <row r="203">
          <cell r="A203">
            <v>191</v>
          </cell>
        </row>
        <row r="204">
          <cell r="A204">
            <v>192</v>
          </cell>
        </row>
        <row r="205">
          <cell r="A205">
            <v>193</v>
          </cell>
        </row>
        <row r="206">
          <cell r="A206">
            <v>194</v>
          </cell>
        </row>
        <row r="207">
          <cell r="A207">
            <v>195</v>
          </cell>
        </row>
        <row r="208">
          <cell r="A208">
            <v>196</v>
          </cell>
        </row>
        <row r="209">
          <cell r="A209">
            <v>197</v>
          </cell>
        </row>
        <row r="210">
          <cell r="A210">
            <v>198</v>
          </cell>
        </row>
        <row r="222">
          <cell r="A222">
            <v>209</v>
          </cell>
        </row>
        <row r="223">
          <cell r="A223">
            <v>210</v>
          </cell>
        </row>
        <row r="224">
          <cell r="A224">
            <v>211</v>
          </cell>
        </row>
        <row r="225">
          <cell r="A225">
            <v>212</v>
          </cell>
        </row>
        <row r="226">
          <cell r="A226">
            <v>213</v>
          </cell>
        </row>
        <row r="227">
          <cell r="A227">
            <v>214</v>
          </cell>
        </row>
        <row r="228">
          <cell r="A228">
            <v>215</v>
          </cell>
        </row>
        <row r="229">
          <cell r="A229">
            <v>216</v>
          </cell>
        </row>
        <row r="230">
          <cell r="A230">
            <v>217</v>
          </cell>
        </row>
        <row r="231">
          <cell r="A231">
            <v>218</v>
          </cell>
        </row>
        <row r="232">
          <cell r="A232">
            <v>219</v>
          </cell>
        </row>
        <row r="233">
          <cell r="A233">
            <v>220</v>
          </cell>
        </row>
        <row r="234">
          <cell r="A234">
            <v>221</v>
          </cell>
        </row>
        <row r="235">
          <cell r="A235">
            <v>222</v>
          </cell>
        </row>
        <row r="236">
          <cell r="A236">
            <v>223</v>
          </cell>
        </row>
        <row r="237">
          <cell r="A237">
            <v>224</v>
          </cell>
        </row>
        <row r="238">
          <cell r="A238">
            <v>225</v>
          </cell>
        </row>
        <row r="239">
          <cell r="A239">
            <v>226</v>
          </cell>
        </row>
        <row r="240">
          <cell r="A240">
            <v>227</v>
          </cell>
        </row>
        <row r="241">
          <cell r="A241">
            <v>228</v>
          </cell>
        </row>
        <row r="242">
          <cell r="A242">
            <v>229</v>
          </cell>
        </row>
        <row r="243">
          <cell r="A243">
            <v>230</v>
          </cell>
        </row>
        <row r="244">
          <cell r="A244">
            <v>231</v>
          </cell>
        </row>
        <row r="245">
          <cell r="A245">
            <v>232</v>
          </cell>
        </row>
        <row r="246">
          <cell r="A246">
            <v>233</v>
          </cell>
        </row>
        <row r="247">
          <cell r="A247">
            <v>234</v>
          </cell>
        </row>
        <row r="248">
          <cell r="A248">
            <v>235</v>
          </cell>
        </row>
        <row r="249">
          <cell r="A249">
            <v>236</v>
          </cell>
        </row>
        <row r="250">
          <cell r="A250">
            <v>237</v>
          </cell>
        </row>
        <row r="251">
          <cell r="A251">
            <v>238</v>
          </cell>
        </row>
        <row r="252">
          <cell r="A252">
            <v>239</v>
          </cell>
        </row>
        <row r="253">
          <cell r="A253">
            <v>240</v>
          </cell>
        </row>
        <row r="254">
          <cell r="A254">
            <v>241</v>
          </cell>
        </row>
        <row r="255">
          <cell r="A255">
            <v>242</v>
          </cell>
        </row>
        <row r="256">
          <cell r="A256">
            <v>243</v>
          </cell>
        </row>
        <row r="257">
          <cell r="A257">
            <v>244</v>
          </cell>
        </row>
        <row r="258">
          <cell r="A258">
            <v>245</v>
          </cell>
        </row>
        <row r="259">
          <cell r="A259">
            <v>246</v>
          </cell>
        </row>
        <row r="260">
          <cell r="A260">
            <v>247</v>
          </cell>
        </row>
        <row r="261">
          <cell r="A261">
            <v>248</v>
          </cell>
        </row>
        <row r="262">
          <cell r="A262">
            <v>249</v>
          </cell>
        </row>
        <row r="263">
          <cell r="A263">
            <v>250</v>
          </cell>
        </row>
        <row r="264">
          <cell r="A264">
            <v>251</v>
          </cell>
        </row>
        <row r="265">
          <cell r="A265">
            <v>252</v>
          </cell>
        </row>
        <row r="266">
          <cell r="A266">
            <v>253</v>
          </cell>
        </row>
        <row r="267">
          <cell r="A267">
            <v>254</v>
          </cell>
        </row>
        <row r="268">
          <cell r="A268">
            <v>255</v>
          </cell>
        </row>
        <row r="269">
          <cell r="A269">
            <v>256</v>
          </cell>
        </row>
        <row r="270">
          <cell r="A270">
            <v>257</v>
          </cell>
        </row>
        <row r="271">
          <cell r="A271">
            <v>258</v>
          </cell>
        </row>
        <row r="272">
          <cell r="A272">
            <v>259</v>
          </cell>
        </row>
        <row r="273">
          <cell r="A273">
            <v>260</v>
          </cell>
        </row>
        <row r="274">
          <cell r="A274">
            <v>261</v>
          </cell>
        </row>
        <row r="275">
          <cell r="A275">
            <v>262</v>
          </cell>
        </row>
        <row r="276">
          <cell r="A276">
            <v>263</v>
          </cell>
        </row>
        <row r="277">
          <cell r="A277">
            <v>264</v>
          </cell>
        </row>
        <row r="278">
          <cell r="A278">
            <v>265</v>
          </cell>
        </row>
        <row r="279">
          <cell r="A279">
            <v>266</v>
          </cell>
        </row>
        <row r="280">
          <cell r="A280">
            <v>267</v>
          </cell>
        </row>
        <row r="281">
          <cell r="A281">
            <v>268</v>
          </cell>
        </row>
        <row r="282">
          <cell r="A282">
            <v>269</v>
          </cell>
        </row>
        <row r="283">
          <cell r="A283">
            <v>270</v>
          </cell>
        </row>
        <row r="285">
          <cell r="A285">
            <v>272</v>
          </cell>
        </row>
        <row r="286">
          <cell r="A286">
            <v>273</v>
          </cell>
        </row>
        <row r="287">
          <cell r="A287">
            <v>274</v>
          </cell>
        </row>
        <row r="288">
          <cell r="A288">
            <v>275</v>
          </cell>
        </row>
        <row r="289">
          <cell r="A289">
            <v>276</v>
          </cell>
        </row>
        <row r="290">
          <cell r="A290">
            <v>277</v>
          </cell>
        </row>
        <row r="291">
          <cell r="A291">
            <v>278</v>
          </cell>
        </row>
        <row r="292">
          <cell r="A292">
            <v>279</v>
          </cell>
        </row>
        <row r="293">
          <cell r="A293">
            <v>280</v>
          </cell>
        </row>
        <row r="294">
          <cell r="A294">
            <v>281</v>
          </cell>
        </row>
        <row r="295">
          <cell r="A295">
            <v>282</v>
          </cell>
        </row>
        <row r="296">
          <cell r="A296">
            <v>283</v>
          </cell>
        </row>
        <row r="297">
          <cell r="A297">
            <v>284</v>
          </cell>
        </row>
        <row r="298">
          <cell r="A298">
            <v>285</v>
          </cell>
        </row>
        <row r="299">
          <cell r="A299">
            <v>286</v>
          </cell>
        </row>
        <row r="300">
          <cell r="A300">
            <v>287</v>
          </cell>
        </row>
        <row r="301">
          <cell r="A301">
            <v>288</v>
          </cell>
        </row>
        <row r="302">
          <cell r="A302">
            <v>289</v>
          </cell>
        </row>
        <row r="303">
          <cell r="A303">
            <v>290</v>
          </cell>
        </row>
        <row r="304">
          <cell r="A304">
            <v>291</v>
          </cell>
        </row>
        <row r="305">
          <cell r="A305">
            <v>292</v>
          </cell>
        </row>
        <row r="306">
          <cell r="A306">
            <v>293</v>
          </cell>
        </row>
        <row r="307">
          <cell r="A307">
            <v>294</v>
          </cell>
        </row>
        <row r="308">
          <cell r="A308">
            <v>295</v>
          </cell>
        </row>
        <row r="309">
          <cell r="A309">
            <v>296</v>
          </cell>
        </row>
        <row r="310">
          <cell r="A310">
            <v>297</v>
          </cell>
        </row>
        <row r="311">
          <cell r="A311">
            <v>298</v>
          </cell>
        </row>
        <row r="312">
          <cell r="A312">
            <v>299</v>
          </cell>
        </row>
        <row r="313">
          <cell r="A313">
            <v>300</v>
          </cell>
        </row>
        <row r="314">
          <cell r="A314">
            <v>301</v>
          </cell>
        </row>
        <row r="315">
          <cell r="A315">
            <v>302</v>
          </cell>
        </row>
        <row r="316">
          <cell r="A316">
            <v>303</v>
          </cell>
        </row>
        <row r="317">
          <cell r="A317">
            <v>304</v>
          </cell>
        </row>
        <row r="318">
          <cell r="A318">
            <v>305</v>
          </cell>
        </row>
        <row r="319">
          <cell r="A319">
            <v>306</v>
          </cell>
        </row>
        <row r="320">
          <cell r="A320">
            <v>307</v>
          </cell>
        </row>
        <row r="321">
          <cell r="A321">
            <v>308</v>
          </cell>
        </row>
        <row r="322">
          <cell r="A322">
            <v>309</v>
          </cell>
        </row>
        <row r="323">
          <cell r="A323">
            <v>310</v>
          </cell>
        </row>
        <row r="324">
          <cell r="A324">
            <v>311</v>
          </cell>
        </row>
        <row r="325">
          <cell r="A325">
            <v>312</v>
          </cell>
        </row>
        <row r="326">
          <cell r="A326">
            <v>313</v>
          </cell>
        </row>
        <row r="327">
          <cell r="A327">
            <v>314</v>
          </cell>
        </row>
        <row r="328">
          <cell r="A328">
            <v>315</v>
          </cell>
        </row>
        <row r="329">
          <cell r="A329">
            <v>316</v>
          </cell>
        </row>
        <row r="330">
          <cell r="A330">
            <v>317</v>
          </cell>
        </row>
        <row r="331">
          <cell r="A331">
            <v>318</v>
          </cell>
        </row>
        <row r="332">
          <cell r="A332">
            <v>319</v>
          </cell>
        </row>
        <row r="333">
          <cell r="A333">
            <v>320</v>
          </cell>
        </row>
        <row r="334">
          <cell r="A334">
            <v>321</v>
          </cell>
        </row>
        <row r="335">
          <cell r="A335">
            <v>322</v>
          </cell>
        </row>
        <row r="336">
          <cell r="A336">
            <v>323</v>
          </cell>
        </row>
        <row r="337">
          <cell r="A337">
            <v>324</v>
          </cell>
        </row>
        <row r="338">
          <cell r="A338">
            <v>325</v>
          </cell>
        </row>
        <row r="339">
          <cell r="A339">
            <v>326</v>
          </cell>
        </row>
        <row r="340">
          <cell r="A340">
            <v>327</v>
          </cell>
        </row>
        <row r="341">
          <cell r="A341">
            <v>328</v>
          </cell>
        </row>
        <row r="342">
          <cell r="A342">
            <v>329</v>
          </cell>
        </row>
        <row r="343">
          <cell r="A343">
            <v>330</v>
          </cell>
        </row>
        <row r="344">
          <cell r="A344">
            <v>331</v>
          </cell>
        </row>
        <row r="345">
          <cell r="A345">
            <v>332</v>
          </cell>
        </row>
        <row r="346">
          <cell r="A346">
            <v>333</v>
          </cell>
        </row>
        <row r="347">
          <cell r="A347">
            <v>334</v>
          </cell>
        </row>
        <row r="348">
          <cell r="A348">
            <v>335</v>
          </cell>
        </row>
        <row r="349">
          <cell r="A349">
            <v>336</v>
          </cell>
        </row>
        <row r="350">
          <cell r="A350">
            <v>337</v>
          </cell>
        </row>
        <row r="351">
          <cell r="A351">
            <v>338</v>
          </cell>
        </row>
        <row r="352">
          <cell r="A352">
            <v>339</v>
          </cell>
        </row>
        <row r="353">
          <cell r="A353">
            <v>340</v>
          </cell>
        </row>
        <row r="354">
          <cell r="A354">
            <v>341</v>
          </cell>
        </row>
        <row r="355">
          <cell r="A355">
            <v>342</v>
          </cell>
        </row>
        <row r="356">
          <cell r="A356">
            <v>343</v>
          </cell>
        </row>
        <row r="358">
          <cell r="A358">
            <v>345</v>
          </cell>
        </row>
        <row r="359">
          <cell r="A359">
            <v>346</v>
          </cell>
        </row>
        <row r="360">
          <cell r="A360">
            <v>347</v>
          </cell>
        </row>
        <row r="361">
          <cell r="A361">
            <v>348</v>
          </cell>
        </row>
        <row r="362">
          <cell r="A362">
            <v>349</v>
          </cell>
        </row>
        <row r="363">
          <cell r="A363">
            <v>350</v>
          </cell>
        </row>
        <row r="364">
          <cell r="A364">
            <v>351</v>
          </cell>
        </row>
        <row r="365">
          <cell r="A365">
            <v>352</v>
          </cell>
        </row>
        <row r="366">
          <cell r="A366">
            <v>353</v>
          </cell>
        </row>
        <row r="367">
          <cell r="A367">
            <v>354</v>
          </cell>
        </row>
        <row r="368">
          <cell r="A368">
            <v>355</v>
          </cell>
        </row>
        <row r="369">
          <cell r="A369">
            <v>356</v>
          </cell>
        </row>
        <row r="370">
          <cell r="A370">
            <v>357</v>
          </cell>
        </row>
        <row r="371">
          <cell r="A371">
            <v>358</v>
          </cell>
        </row>
        <row r="372">
          <cell r="A372">
            <v>359</v>
          </cell>
        </row>
        <row r="373">
          <cell r="A373">
            <v>360</v>
          </cell>
        </row>
        <row r="374">
          <cell r="A374">
            <v>361</v>
          </cell>
        </row>
        <row r="375">
          <cell r="A375">
            <v>362</v>
          </cell>
        </row>
        <row r="376">
          <cell r="A376">
            <v>363</v>
          </cell>
        </row>
        <row r="377">
          <cell r="A377">
            <v>364</v>
          </cell>
        </row>
        <row r="378">
          <cell r="A378">
            <v>365</v>
          </cell>
        </row>
        <row r="387">
          <cell r="A387">
            <v>373</v>
          </cell>
        </row>
        <row r="389">
          <cell r="A389">
            <v>375</v>
          </cell>
        </row>
        <row r="390">
          <cell r="A390">
            <v>376</v>
          </cell>
        </row>
        <row r="391">
          <cell r="A391">
            <v>377</v>
          </cell>
        </row>
        <row r="392">
          <cell r="A392">
            <v>378</v>
          </cell>
        </row>
        <row r="393">
          <cell r="A393">
            <v>379</v>
          </cell>
        </row>
        <row r="394">
          <cell r="A394">
            <v>380</v>
          </cell>
        </row>
        <row r="395">
          <cell r="A395">
            <v>381</v>
          </cell>
        </row>
        <row r="396">
          <cell r="A396">
            <v>382</v>
          </cell>
        </row>
        <row r="397">
          <cell r="A397">
            <v>383</v>
          </cell>
        </row>
        <row r="398">
          <cell r="A398">
            <v>384</v>
          </cell>
        </row>
        <row r="399">
          <cell r="A399">
            <v>385</v>
          </cell>
        </row>
        <row r="400">
          <cell r="A400">
            <v>386</v>
          </cell>
        </row>
        <row r="401">
          <cell r="A401">
            <v>387</v>
          </cell>
        </row>
        <row r="402">
          <cell r="A402">
            <v>388</v>
          </cell>
        </row>
        <row r="403">
          <cell r="A403">
            <v>389</v>
          </cell>
        </row>
        <row r="404">
          <cell r="A404">
            <v>390</v>
          </cell>
        </row>
        <row r="405">
          <cell r="A405">
            <v>391</v>
          </cell>
        </row>
        <row r="412">
          <cell r="A412">
            <v>398</v>
          </cell>
        </row>
        <row r="415">
          <cell r="A415">
            <v>401</v>
          </cell>
        </row>
        <row r="416">
          <cell r="A416">
            <v>402</v>
          </cell>
        </row>
        <row r="417">
          <cell r="A417">
            <v>403</v>
          </cell>
        </row>
        <row r="418">
          <cell r="A418">
            <v>404</v>
          </cell>
        </row>
        <row r="419">
          <cell r="A419">
            <v>405</v>
          </cell>
        </row>
        <row r="420">
          <cell r="A420">
            <v>406</v>
          </cell>
        </row>
        <row r="421">
          <cell r="A421">
            <v>407</v>
          </cell>
        </row>
        <row r="422">
          <cell r="A422">
            <v>408</v>
          </cell>
        </row>
        <row r="423">
          <cell r="A423">
            <v>409</v>
          </cell>
        </row>
        <row r="424">
          <cell r="A424">
            <v>410</v>
          </cell>
        </row>
        <row r="425">
          <cell r="A425">
            <v>411</v>
          </cell>
        </row>
        <row r="426">
          <cell r="A426">
            <v>412</v>
          </cell>
        </row>
        <row r="427">
          <cell r="A427">
            <v>413</v>
          </cell>
        </row>
        <row r="428">
          <cell r="A428">
            <v>414</v>
          </cell>
        </row>
        <row r="429">
          <cell r="A429">
            <v>415</v>
          </cell>
        </row>
        <row r="430">
          <cell r="A430">
            <v>416</v>
          </cell>
        </row>
        <row r="431">
          <cell r="A431">
            <v>417</v>
          </cell>
        </row>
        <row r="432">
          <cell r="A432">
            <v>418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H335"/>
  <sheetViews>
    <sheetView tabSelected="1" topLeftCell="A314" workbookViewId="0">
      <selection activeCell="E316" sqref="E316"/>
    </sheetView>
  </sheetViews>
  <sheetFormatPr baseColWidth="8" defaultRowHeight="15" x14ac:dyDescent="0.25"/>
  <cols>
    <col min="1" max="1" width="8.5703125" style="4" customWidth="1"/>
    <col min="2" max="2" width="65.85546875" style="5" customWidth="1"/>
    <col min="3" max="3" width="25.28515625" style="12" customWidth="1"/>
    <col min="4" max="4" width="18.28515625" style="12" customWidth="1"/>
    <col min="5" max="5" width="11.42578125" style="13" customWidth="1"/>
    <col min="6" max="6" width="18.28515625" style="13" customWidth="1"/>
    <col min="7" max="7" width="9.140625" style="14"/>
    <col min="8" max="8" width="34.42578125" style="22" customWidth="1"/>
  </cols>
  <sheetData>
    <row r="2" spans="1:8" ht="28.5" x14ac:dyDescent="0.25">
      <c r="A2" s="6" t="s">
        <v>0</v>
      </c>
      <c r="B2" s="6" t="s">
        <v>1</v>
      </c>
      <c r="C2" s="6" t="s">
        <v>323</v>
      </c>
      <c r="D2" s="6" t="s">
        <v>352</v>
      </c>
      <c r="E2" s="7" t="s">
        <v>353</v>
      </c>
      <c r="F2" s="7" t="s">
        <v>354</v>
      </c>
      <c r="G2" s="6" t="s">
        <v>355</v>
      </c>
      <c r="H2" s="6" t="s">
        <v>367</v>
      </c>
    </row>
    <row r="3" spans="1:8" x14ac:dyDescent="0.25">
      <c r="A3" s="8">
        <f>[1]ОБЩИЙ!A3</f>
        <v>0</v>
      </c>
      <c r="B3" s="8" t="s">
        <v>2</v>
      </c>
      <c r="C3" s="15"/>
      <c r="D3" s="16"/>
      <c r="E3" s="17"/>
      <c r="F3" s="17"/>
      <c r="G3" s="2"/>
      <c r="H3" s="3"/>
    </row>
    <row r="4" spans="1:8" x14ac:dyDescent="0.25">
      <c r="A4" s="9">
        <f>[1]ОБЩИЙ!A4</f>
        <v>1</v>
      </c>
      <c r="B4" s="9" t="s">
        <v>3</v>
      </c>
      <c r="C4" s="16" t="s">
        <v>324</v>
      </c>
      <c r="D4" s="16">
        <v>18</v>
      </c>
      <c r="E4" s="17">
        <v>150880</v>
      </c>
      <c r="F4" s="17">
        <f>D4*E4</f>
        <v>2715840</v>
      </c>
      <c r="G4" s="2">
        <v>300</v>
      </c>
      <c r="H4" s="3"/>
      <c r="I4" s="24">
        <v>31839</v>
      </c>
    </row>
    <row r="5" spans="1:8" x14ac:dyDescent="0.25">
      <c r="A5" s="9">
        <f>[1]ОБЩИЙ!A5</f>
        <v>2</v>
      </c>
      <c r="B5" s="9" t="s">
        <v>4</v>
      </c>
      <c r="C5" s="16" t="s">
        <v>325</v>
      </c>
      <c r="D5" s="16">
        <v>18</v>
      </c>
      <c r="E5" s="17">
        <v>140314</v>
      </c>
      <c r="F5" s="17">
        <f t="shared" ref="F5:F68" si="0">D5*E5</f>
        <v>2525652</v>
      </c>
      <c r="G5" s="2">
        <v>300</v>
      </c>
      <c r="H5" s="3"/>
      <c r="I5" s="25">
        <v>31839</v>
      </c>
    </row>
    <row r="6" spans="1:8" x14ac:dyDescent="0.25">
      <c r="A6" s="8">
        <f>[1]ОБЩИЙ!A10</f>
        <v>0</v>
      </c>
      <c r="B6" s="8" t="s">
        <v>5</v>
      </c>
      <c r="C6" s="15">
        <v>0</v>
      </c>
      <c r="D6" s="16">
        <v>0</v>
      </c>
      <c r="E6" s="17"/>
      <c r="F6" s="17">
        <f t="shared" si="0"/>
        <v>0</v>
      </c>
      <c r="G6" s="2"/>
      <c r="H6" s="3"/>
    </row>
    <row r="7" spans="1:8" x14ac:dyDescent="0.25">
      <c r="A7" s="9">
        <f>[1]ОБЩИЙ!A11</f>
        <v>7</v>
      </c>
      <c r="B7" s="9" t="s">
        <v>6</v>
      </c>
      <c r="C7" s="2" t="s">
        <v>366</v>
      </c>
      <c r="D7" s="16">
        <v>19</v>
      </c>
      <c r="E7" s="17">
        <v>9941</v>
      </c>
      <c r="F7" s="17">
        <f t="shared" si="0"/>
        <v>188879</v>
      </c>
      <c r="G7" s="2">
        <v>540</v>
      </c>
      <c r="H7" s="3"/>
      <c r="I7" s="26">
        <v>26421</v>
      </c>
    </row>
    <row r="8" spans="1:8" x14ac:dyDescent="0.25">
      <c r="A8" s="9">
        <f>[1]ОБЩИЙ!A12</f>
        <v>8</v>
      </c>
      <c r="B8" s="9" t="s">
        <v>7</v>
      </c>
      <c r="C8" s="2" t="s">
        <v>366</v>
      </c>
      <c r="D8" s="16">
        <v>37</v>
      </c>
      <c r="E8" s="17">
        <v>9941</v>
      </c>
      <c r="F8" s="17">
        <f t="shared" si="0"/>
        <v>367817</v>
      </c>
      <c r="G8" s="2">
        <v>540</v>
      </c>
      <c r="H8" s="3"/>
      <c r="I8" s="27">
        <v>30890</v>
      </c>
    </row>
    <row r="9" spans="1:8" x14ac:dyDescent="0.25">
      <c r="A9" s="9">
        <f>[1]ОБЩИЙ!A13</f>
        <v>9</v>
      </c>
      <c r="B9" s="9" t="s">
        <v>364</v>
      </c>
      <c r="C9" s="16" t="s">
        <v>326</v>
      </c>
      <c r="D9" s="16">
        <v>296</v>
      </c>
      <c r="E9" s="17">
        <v>14993</v>
      </c>
      <c r="F9" s="17">
        <f t="shared" si="0"/>
        <v>4437928</v>
      </c>
      <c r="G9" s="2">
        <v>450</v>
      </c>
      <c r="H9" s="3"/>
      <c r="I9" s="28">
        <v>95194</v>
      </c>
    </row>
    <row r="10" spans="1:8" x14ac:dyDescent="0.25">
      <c r="A10" s="9">
        <f>[1]ОБЩИЙ!A14</f>
        <v>10</v>
      </c>
      <c r="B10" s="9" t="s">
        <v>365</v>
      </c>
      <c r="C10" s="16" t="s">
        <v>326</v>
      </c>
      <c r="D10" s="16">
        <v>13</v>
      </c>
      <c r="E10" s="17">
        <v>11488</v>
      </c>
      <c r="F10" s="17">
        <f t="shared" si="0"/>
        <v>149344</v>
      </c>
      <c r="G10" s="2">
        <v>450</v>
      </c>
      <c r="H10" s="3"/>
      <c r="I10" s="29">
        <v>24931</v>
      </c>
    </row>
    <row r="11" spans="1:8" ht="45" x14ac:dyDescent="0.25">
      <c r="A11" s="9">
        <f>[1]ОБЩИЙ!A15</f>
        <v>11</v>
      </c>
      <c r="B11" s="9" t="s">
        <v>8</v>
      </c>
      <c r="C11" s="16" t="s">
        <v>327</v>
      </c>
      <c r="D11" s="16">
        <v>6</v>
      </c>
      <c r="E11" s="17"/>
      <c r="F11" s="17">
        <f t="shared" si="0"/>
        <v>0</v>
      </c>
      <c r="G11" s="2"/>
      <c r="H11" s="3" t="s">
        <v>373</v>
      </c>
      <c r="I11" s="30">
        <v>122717</v>
      </c>
    </row>
    <row r="12" spans="1:8" ht="45" x14ac:dyDescent="0.25">
      <c r="A12" s="9">
        <f>[1]ОБЩИЙ!A16</f>
        <v>12</v>
      </c>
      <c r="B12" s="9" t="s">
        <v>9</v>
      </c>
      <c r="C12" s="16" t="s">
        <v>327</v>
      </c>
      <c r="D12" s="16">
        <v>6</v>
      </c>
      <c r="E12" s="17"/>
      <c r="F12" s="17">
        <f t="shared" si="0"/>
        <v>0</v>
      </c>
      <c r="G12" s="2"/>
      <c r="H12" s="3" t="s">
        <v>373</v>
      </c>
      <c r="I12" s="31">
        <v>122717</v>
      </c>
    </row>
    <row r="13" spans="1:8" x14ac:dyDescent="0.25">
      <c r="A13" s="9">
        <f>[1]ОБЩИЙ!A17</f>
        <v>13</v>
      </c>
      <c r="B13" s="9" t="s">
        <v>10</v>
      </c>
      <c r="C13" s="16" t="s">
        <v>328</v>
      </c>
      <c r="D13" s="16">
        <v>14</v>
      </c>
      <c r="E13" s="17">
        <v>1375</v>
      </c>
      <c r="F13" s="17">
        <f t="shared" si="0"/>
        <v>19250</v>
      </c>
      <c r="G13" s="2">
        <v>400</v>
      </c>
      <c r="H13" s="3"/>
      <c r="I13" s="32">
        <v>126408</v>
      </c>
    </row>
    <row r="14" spans="1:8" x14ac:dyDescent="0.25">
      <c r="A14" s="9">
        <f>[1]ОБЩИЙ!A18</f>
        <v>14</v>
      </c>
      <c r="B14" s="9" t="s">
        <v>11</v>
      </c>
      <c r="C14" s="16" t="s">
        <v>328</v>
      </c>
      <c r="D14" s="16">
        <v>41</v>
      </c>
      <c r="E14" s="17">
        <v>1375</v>
      </c>
      <c r="F14" s="17">
        <f t="shared" si="0"/>
        <v>56375</v>
      </c>
      <c r="G14" s="2">
        <v>400</v>
      </c>
      <c r="H14" s="3"/>
      <c r="I14" s="33">
        <v>138863</v>
      </c>
    </row>
    <row r="15" spans="1:8" x14ac:dyDescent="0.25">
      <c r="A15" s="9">
        <f>[1]ОБЩИЙ!A19</f>
        <v>15</v>
      </c>
      <c r="B15" s="9" t="s">
        <v>12</v>
      </c>
      <c r="C15" s="16" t="s">
        <v>328</v>
      </c>
      <c r="D15" s="16">
        <v>29</v>
      </c>
      <c r="E15" s="17">
        <v>1506</v>
      </c>
      <c r="F15" s="17">
        <f t="shared" si="0"/>
        <v>43674</v>
      </c>
      <c r="G15" s="2">
        <v>400</v>
      </c>
      <c r="H15" s="3"/>
      <c r="I15" s="34">
        <v>133327</v>
      </c>
    </row>
    <row r="16" spans="1:8" x14ac:dyDescent="0.25">
      <c r="A16" s="9">
        <f>[1]ОБЩИЙ!A20</f>
        <v>16</v>
      </c>
      <c r="B16" s="9" t="s">
        <v>13</v>
      </c>
      <c r="C16" s="16" t="s">
        <v>328</v>
      </c>
      <c r="D16" s="16">
        <v>121</v>
      </c>
      <c r="E16" s="17">
        <v>1375</v>
      </c>
      <c r="F16" s="17">
        <f t="shared" si="0"/>
        <v>166375</v>
      </c>
      <c r="G16" s="2">
        <v>400</v>
      </c>
      <c r="H16" s="3"/>
      <c r="I16" s="35">
        <v>175766</v>
      </c>
    </row>
    <row r="17" spans="1:8" x14ac:dyDescent="0.25">
      <c r="A17" s="9">
        <f>[1]ОБЩИЙ!A21</f>
        <v>17</v>
      </c>
      <c r="B17" s="9" t="s">
        <v>14</v>
      </c>
      <c r="C17" s="16" t="s">
        <v>328</v>
      </c>
      <c r="D17" s="16">
        <v>194</v>
      </c>
      <c r="E17" s="17">
        <v>1375</v>
      </c>
      <c r="F17" s="17">
        <f t="shared" si="0"/>
        <v>266750</v>
      </c>
      <c r="G17" s="2">
        <v>400</v>
      </c>
      <c r="H17" s="3"/>
      <c r="I17" s="36">
        <v>209441</v>
      </c>
    </row>
    <row r="18" spans="1:8" x14ac:dyDescent="0.25">
      <c r="A18" s="9">
        <f>[1]ОБЩИЙ!A22</f>
        <v>18</v>
      </c>
      <c r="B18" s="9" t="s">
        <v>15</v>
      </c>
      <c r="C18" s="16" t="s">
        <v>327</v>
      </c>
      <c r="D18" s="16">
        <v>68</v>
      </c>
      <c r="E18" s="17">
        <v>5418</v>
      </c>
      <c r="F18" s="17">
        <f t="shared" si="0"/>
        <v>368424</v>
      </c>
      <c r="G18" s="2">
        <v>365</v>
      </c>
      <c r="H18" s="3"/>
      <c r="I18" s="37">
        <v>151318</v>
      </c>
    </row>
    <row r="19" spans="1:8" x14ac:dyDescent="0.25">
      <c r="A19" s="9">
        <f>[1]ОБЩИЙ!A23</f>
        <v>19</v>
      </c>
      <c r="B19" s="9" t="s">
        <v>16</v>
      </c>
      <c r="C19" s="16" t="s">
        <v>327</v>
      </c>
      <c r="D19" s="16">
        <v>41</v>
      </c>
      <c r="E19" s="17">
        <v>7399</v>
      </c>
      <c r="F19" s="17">
        <f t="shared" si="0"/>
        <v>303359</v>
      </c>
      <c r="G19" s="2">
        <v>365</v>
      </c>
      <c r="H19" s="3"/>
      <c r="I19" s="38">
        <v>138863</v>
      </c>
    </row>
    <row r="20" spans="1:8" x14ac:dyDescent="0.25">
      <c r="A20" s="9">
        <f>[1]ОБЩИЙ!A24</f>
        <v>20</v>
      </c>
      <c r="B20" s="9" t="s">
        <v>17</v>
      </c>
      <c r="C20" s="16" t="s">
        <v>327</v>
      </c>
      <c r="D20" s="16">
        <v>27</v>
      </c>
      <c r="E20" s="17">
        <v>7399</v>
      </c>
      <c r="F20" s="17">
        <f t="shared" si="0"/>
        <v>199773</v>
      </c>
      <c r="G20" s="2">
        <v>365</v>
      </c>
      <c r="H20" s="3"/>
      <c r="I20" s="39">
        <v>132404</v>
      </c>
    </row>
    <row r="21" spans="1:8" x14ac:dyDescent="0.25">
      <c r="A21" s="9">
        <f>[1]ОБЩИЙ!A25</f>
        <v>21</v>
      </c>
      <c r="B21" s="9" t="s">
        <v>18</v>
      </c>
      <c r="C21" s="16" t="s">
        <v>327</v>
      </c>
      <c r="D21" s="16">
        <v>16</v>
      </c>
      <c r="E21" s="17">
        <v>7399</v>
      </c>
      <c r="F21" s="17">
        <f t="shared" si="0"/>
        <v>118384</v>
      </c>
      <c r="G21" s="2">
        <v>365</v>
      </c>
      <c r="H21" s="3"/>
      <c r="I21" s="40">
        <v>127330</v>
      </c>
    </row>
    <row r="22" spans="1:8" x14ac:dyDescent="0.25">
      <c r="A22" s="9">
        <f>[1]ОБЩИЙ!A26</f>
        <v>22</v>
      </c>
      <c r="B22" s="9" t="s">
        <v>19</v>
      </c>
      <c r="C22" s="16" t="s">
        <v>327</v>
      </c>
      <c r="D22" s="16">
        <v>64</v>
      </c>
      <c r="E22" s="17">
        <v>44870</v>
      </c>
      <c r="F22" s="17">
        <f t="shared" si="0"/>
        <v>2871680</v>
      </c>
      <c r="G22" s="2">
        <v>365</v>
      </c>
      <c r="H22" s="3"/>
      <c r="I22" s="41">
        <v>149472</v>
      </c>
    </row>
    <row r="23" spans="1:8" x14ac:dyDescent="0.25">
      <c r="A23" s="9">
        <f>[1]ОБЩИЙ!A27</f>
        <v>23</v>
      </c>
      <c r="B23" s="9" t="s">
        <v>20</v>
      </c>
      <c r="C23" s="16" t="s">
        <v>329</v>
      </c>
      <c r="D23" s="16">
        <v>19</v>
      </c>
      <c r="E23" s="17">
        <v>234476</v>
      </c>
      <c r="F23" s="17">
        <f t="shared" si="0"/>
        <v>4455044</v>
      </c>
      <c r="G23" s="2">
        <v>180</v>
      </c>
      <c r="H23" s="3"/>
      <c r="I23" s="42">
        <v>128714</v>
      </c>
    </row>
    <row r="24" spans="1:8" x14ac:dyDescent="0.25">
      <c r="A24" s="9">
        <f>[1]ОБЩИЙ!A28</f>
        <v>24</v>
      </c>
      <c r="B24" s="9" t="s">
        <v>21</v>
      </c>
      <c r="C24" s="16" t="s">
        <v>330</v>
      </c>
      <c r="D24" s="16">
        <v>37</v>
      </c>
      <c r="E24" s="17">
        <v>39935</v>
      </c>
      <c r="F24" s="17">
        <f t="shared" si="0"/>
        <v>1477595</v>
      </c>
      <c r="G24" s="2">
        <v>560</v>
      </c>
      <c r="H24" s="3"/>
      <c r="I24" s="43">
        <v>137017</v>
      </c>
    </row>
    <row r="25" spans="1:8" x14ac:dyDescent="0.25">
      <c r="A25" s="9">
        <f>[1]ОБЩИЙ!A29</f>
        <v>25</v>
      </c>
      <c r="B25" s="9" t="s">
        <v>22</v>
      </c>
      <c r="C25" s="16" t="s">
        <v>330</v>
      </c>
      <c r="D25" s="16">
        <v>150</v>
      </c>
      <c r="E25" s="17">
        <v>12190</v>
      </c>
      <c r="F25" s="17">
        <f t="shared" si="0"/>
        <v>1828500</v>
      </c>
      <c r="G25" s="2">
        <v>560</v>
      </c>
      <c r="H25" s="3"/>
      <c r="I25" s="44">
        <v>189144</v>
      </c>
    </row>
    <row r="26" spans="1:8" x14ac:dyDescent="0.25">
      <c r="A26" s="9">
        <f>[1]ОБЩИЙ!A32</f>
        <v>28</v>
      </c>
      <c r="B26" s="9" t="s">
        <v>23</v>
      </c>
      <c r="C26" s="16" t="s">
        <v>331</v>
      </c>
      <c r="D26" s="16">
        <v>22</v>
      </c>
      <c r="E26" s="17">
        <v>49793</v>
      </c>
      <c r="F26" s="17">
        <f t="shared" si="0"/>
        <v>1095446</v>
      </c>
      <c r="G26" s="2">
        <v>150</v>
      </c>
      <c r="H26" s="3"/>
      <c r="I26" s="45">
        <v>130098</v>
      </c>
    </row>
    <row r="27" spans="1:8" x14ac:dyDescent="0.25">
      <c r="A27" s="8">
        <f>[1]ОБЩИЙ!A45</f>
        <v>0</v>
      </c>
      <c r="B27" s="8" t="s">
        <v>24</v>
      </c>
      <c r="C27" s="15">
        <v>0</v>
      </c>
      <c r="D27" s="16"/>
      <c r="E27" s="17"/>
      <c r="F27" s="17">
        <f t="shared" si="0"/>
        <v>0</v>
      </c>
      <c r="G27" s="2"/>
      <c r="H27" s="3"/>
    </row>
    <row r="28" spans="1:8" x14ac:dyDescent="0.25">
      <c r="A28" s="9">
        <f>[1]ОБЩИЙ!A46</f>
        <v>40</v>
      </c>
      <c r="B28" s="9" t="s">
        <v>25</v>
      </c>
      <c r="C28" s="16" t="s">
        <v>327</v>
      </c>
      <c r="D28" s="16">
        <v>37</v>
      </c>
      <c r="E28" s="17">
        <v>7514</v>
      </c>
      <c r="F28" s="17">
        <f t="shared" si="0"/>
        <v>278018</v>
      </c>
      <c r="G28" s="2">
        <v>365</v>
      </c>
      <c r="H28" s="3"/>
      <c r="I28" s="46">
        <v>137017</v>
      </c>
    </row>
    <row r="29" spans="1:8" x14ac:dyDescent="0.25">
      <c r="A29" s="9">
        <f>[1]ОБЩИЙ!A47</f>
        <v>41</v>
      </c>
      <c r="B29" s="9" t="s">
        <v>26</v>
      </c>
      <c r="C29" s="16" t="s">
        <v>327</v>
      </c>
      <c r="D29" s="16">
        <v>414</v>
      </c>
      <c r="E29" s="17">
        <v>4958</v>
      </c>
      <c r="F29" s="17">
        <f t="shared" si="0"/>
        <v>2052612</v>
      </c>
      <c r="G29" s="2">
        <v>365</v>
      </c>
      <c r="H29" s="3"/>
      <c r="I29" s="47">
        <v>310927</v>
      </c>
    </row>
    <row r="30" spans="1:8" x14ac:dyDescent="0.25">
      <c r="A30" s="9">
        <f>[1]ОБЩИЙ!A48</f>
        <v>42</v>
      </c>
      <c r="B30" s="9" t="s">
        <v>27</v>
      </c>
      <c r="C30" s="16" t="s">
        <v>327</v>
      </c>
      <c r="D30" s="16">
        <v>76</v>
      </c>
      <c r="E30" s="17">
        <v>2665</v>
      </c>
      <c r="F30" s="17">
        <f t="shared" si="0"/>
        <v>202540</v>
      </c>
      <c r="G30" s="2">
        <v>365</v>
      </c>
      <c r="H30" s="3"/>
      <c r="I30" s="48">
        <v>155008</v>
      </c>
    </row>
    <row r="31" spans="1:8" ht="299.25" customHeight="1" x14ac:dyDescent="0.25">
      <c r="A31" s="9">
        <f>[1]ОБЩИЙ!A49</f>
        <v>43</v>
      </c>
      <c r="B31" s="9" t="s">
        <v>28</v>
      </c>
      <c r="C31" s="16" t="s">
        <v>332</v>
      </c>
      <c r="D31" s="16">
        <v>16</v>
      </c>
      <c r="E31" s="17"/>
      <c r="F31" s="17">
        <f t="shared" si="0"/>
        <v>0</v>
      </c>
      <c r="G31" s="2"/>
      <c r="H31" s="3" t="s">
        <v>368</v>
      </c>
      <c r="I31" s="49">
        <v>127330</v>
      </c>
    </row>
    <row r="32" spans="1:8" x14ac:dyDescent="0.25">
      <c r="A32" s="9">
        <f>[1]ОБЩИЙ!A50</f>
        <v>44</v>
      </c>
      <c r="B32" s="9" t="s">
        <v>29</v>
      </c>
      <c r="C32" s="16" t="s">
        <v>333</v>
      </c>
      <c r="D32" s="16">
        <v>44</v>
      </c>
      <c r="E32" s="17">
        <v>5131</v>
      </c>
      <c r="F32" s="17">
        <f t="shared" si="0"/>
        <v>225764</v>
      </c>
      <c r="G32" s="2">
        <v>180</v>
      </c>
      <c r="H32" s="3"/>
      <c r="I32" s="50">
        <v>140247</v>
      </c>
    </row>
    <row r="33" spans="1:8" x14ac:dyDescent="0.25">
      <c r="A33" s="9">
        <f>[1]ОБЩИЙ!A51</f>
        <v>45</v>
      </c>
      <c r="B33" s="9" t="s">
        <v>30</v>
      </c>
      <c r="C33" s="16" t="s">
        <v>327</v>
      </c>
      <c r="D33" s="16">
        <v>95</v>
      </c>
      <c r="E33" s="17">
        <v>5418</v>
      </c>
      <c r="F33" s="17">
        <f t="shared" si="0"/>
        <v>514710</v>
      </c>
      <c r="G33" s="2">
        <v>365</v>
      </c>
      <c r="H33" s="3"/>
      <c r="I33" s="51">
        <v>163773</v>
      </c>
    </row>
    <row r="34" spans="1:8" x14ac:dyDescent="0.25">
      <c r="A34" s="9">
        <f>[1]ОБЩИЙ!A52</f>
        <v>46</v>
      </c>
      <c r="B34" s="9" t="s">
        <v>31</v>
      </c>
      <c r="C34" s="16" t="s">
        <v>328</v>
      </c>
      <c r="D34" s="16">
        <v>147</v>
      </c>
      <c r="E34" s="17">
        <v>1478</v>
      </c>
      <c r="F34" s="17">
        <f t="shared" si="0"/>
        <v>217266</v>
      </c>
      <c r="G34" s="2">
        <v>400</v>
      </c>
      <c r="H34" s="3"/>
      <c r="I34" s="52">
        <v>187760</v>
      </c>
    </row>
    <row r="35" spans="1:8" x14ac:dyDescent="0.25">
      <c r="A35" s="9">
        <f>[1]ОБЩИЙ!A53</f>
        <v>47</v>
      </c>
      <c r="B35" s="9" t="s">
        <v>32</v>
      </c>
      <c r="C35" s="16" t="s">
        <v>327</v>
      </c>
      <c r="D35" s="16">
        <v>19</v>
      </c>
      <c r="E35" s="17">
        <v>6732</v>
      </c>
      <c r="F35" s="17">
        <f t="shared" si="0"/>
        <v>127908</v>
      </c>
      <c r="G35" s="2">
        <v>365</v>
      </c>
      <c r="H35" s="3"/>
      <c r="I35" s="53">
        <v>128714</v>
      </c>
    </row>
    <row r="36" spans="1:8" x14ac:dyDescent="0.25">
      <c r="A36" s="9">
        <f>[1]ОБЩИЙ!A54</f>
        <v>48</v>
      </c>
      <c r="B36" s="9" t="s">
        <v>33</v>
      </c>
      <c r="C36" s="16" t="s">
        <v>334</v>
      </c>
      <c r="D36" s="16">
        <v>23</v>
      </c>
      <c r="E36" s="17">
        <v>7229</v>
      </c>
      <c r="F36" s="17">
        <f t="shared" si="0"/>
        <v>166267</v>
      </c>
      <c r="G36" s="2">
        <v>180</v>
      </c>
      <c r="H36" s="3"/>
      <c r="I36" s="54">
        <v>130559</v>
      </c>
    </row>
    <row r="37" spans="1:8" x14ac:dyDescent="0.25">
      <c r="A37" s="9">
        <f>[1]ОБЩИЙ!A55</f>
        <v>49</v>
      </c>
      <c r="B37" s="9" t="s">
        <v>34</v>
      </c>
      <c r="C37" s="16" t="s">
        <v>327</v>
      </c>
      <c r="D37" s="16">
        <v>20</v>
      </c>
      <c r="E37" s="17">
        <v>3519</v>
      </c>
      <c r="F37" s="17">
        <f t="shared" si="0"/>
        <v>70380</v>
      </c>
      <c r="G37" s="2">
        <v>365</v>
      </c>
      <c r="H37" s="3"/>
      <c r="I37" s="55">
        <v>129175</v>
      </c>
    </row>
    <row r="38" spans="1:8" x14ac:dyDescent="0.25">
      <c r="A38" s="9">
        <f>[1]ОБЩИЙ!A56</f>
        <v>50</v>
      </c>
      <c r="B38" s="9" t="s">
        <v>35</v>
      </c>
      <c r="C38" s="16" t="s">
        <v>327</v>
      </c>
      <c r="D38" s="16">
        <v>1237</v>
      </c>
      <c r="E38" s="17">
        <v>5699</v>
      </c>
      <c r="F38" s="17">
        <f t="shared" si="0"/>
        <v>7049663</v>
      </c>
      <c r="G38" s="2">
        <v>365</v>
      </c>
      <c r="H38" s="3"/>
      <c r="I38" s="56">
        <v>690575</v>
      </c>
    </row>
    <row r="39" spans="1:8" x14ac:dyDescent="0.25">
      <c r="A39" s="9">
        <f>[1]ОБЩИЙ!A57</f>
        <v>51</v>
      </c>
      <c r="B39" s="9" t="s">
        <v>36</v>
      </c>
      <c r="C39" s="16" t="s">
        <v>327</v>
      </c>
      <c r="D39" s="16">
        <v>16</v>
      </c>
      <c r="E39" s="17">
        <v>6709</v>
      </c>
      <c r="F39" s="17">
        <f t="shared" si="0"/>
        <v>107344</v>
      </c>
      <c r="G39" s="2">
        <v>365</v>
      </c>
      <c r="H39" s="3"/>
      <c r="I39" s="57">
        <v>127330</v>
      </c>
    </row>
    <row r="40" spans="1:8" x14ac:dyDescent="0.25">
      <c r="A40" s="9">
        <f>[1]ОБЩИЙ!A58</f>
        <v>52</v>
      </c>
      <c r="B40" s="9" t="s">
        <v>37</v>
      </c>
      <c r="C40" s="16" t="s">
        <v>327</v>
      </c>
      <c r="D40" s="16">
        <v>47</v>
      </c>
      <c r="E40" s="17">
        <v>7380</v>
      </c>
      <c r="F40" s="17">
        <f t="shared" si="0"/>
        <v>346860</v>
      </c>
      <c r="G40" s="2">
        <v>365</v>
      </c>
      <c r="H40" s="3"/>
      <c r="I40" s="58">
        <v>141630</v>
      </c>
    </row>
    <row r="41" spans="1:8" x14ac:dyDescent="0.25">
      <c r="A41" s="9">
        <f>[1]ОБЩИЙ!A59</f>
        <v>53</v>
      </c>
      <c r="B41" s="9" t="s">
        <v>38</v>
      </c>
      <c r="C41" s="16" t="s">
        <v>335</v>
      </c>
      <c r="D41" s="16">
        <v>140</v>
      </c>
      <c r="E41" s="17">
        <v>6450</v>
      </c>
      <c r="F41" s="17">
        <f t="shared" si="0"/>
        <v>903000</v>
      </c>
      <c r="G41" s="2">
        <v>180</v>
      </c>
      <c r="H41" s="3"/>
      <c r="I41" s="59">
        <v>184531</v>
      </c>
    </row>
    <row r="42" spans="1:8" x14ac:dyDescent="0.25">
      <c r="A42" s="9">
        <f>[1]ОБЩИЙ!A60</f>
        <v>54</v>
      </c>
      <c r="B42" s="9" t="s">
        <v>39</v>
      </c>
      <c r="C42" s="16" t="s">
        <v>336</v>
      </c>
      <c r="D42" s="16">
        <v>24</v>
      </c>
      <c r="E42" s="17">
        <v>2436</v>
      </c>
      <c r="F42" s="17">
        <f t="shared" si="0"/>
        <v>58464</v>
      </c>
      <c r="G42" s="2">
        <v>270</v>
      </c>
      <c r="H42" s="3"/>
      <c r="I42" s="60">
        <v>131021</v>
      </c>
    </row>
    <row r="43" spans="1:8" x14ac:dyDescent="0.25">
      <c r="A43" s="9">
        <f>[1]ОБЩИЙ!A61</f>
        <v>55</v>
      </c>
      <c r="B43" s="9" t="s">
        <v>40</v>
      </c>
      <c r="C43" s="16" t="s">
        <v>336</v>
      </c>
      <c r="D43" s="16">
        <v>658</v>
      </c>
      <c r="E43" s="17">
        <v>1611</v>
      </c>
      <c r="F43" s="17">
        <f t="shared" si="0"/>
        <v>1060038</v>
      </c>
      <c r="G43" s="2">
        <v>270</v>
      </c>
      <c r="H43" s="3"/>
      <c r="I43" s="61">
        <v>423484</v>
      </c>
    </row>
    <row r="44" spans="1:8" x14ac:dyDescent="0.25">
      <c r="A44" s="9">
        <f>[1]ОБЩИЙ!A62</f>
        <v>56</v>
      </c>
      <c r="B44" s="9" t="s">
        <v>41</v>
      </c>
      <c r="C44" s="16" t="s">
        <v>336</v>
      </c>
      <c r="D44" s="16">
        <v>671</v>
      </c>
      <c r="E44" s="17">
        <v>2017</v>
      </c>
      <c r="F44" s="17">
        <f t="shared" si="0"/>
        <v>1353407</v>
      </c>
      <c r="G44" s="2">
        <v>270</v>
      </c>
      <c r="H44" s="3"/>
      <c r="I44" s="62">
        <v>429481</v>
      </c>
    </row>
    <row r="45" spans="1:8" x14ac:dyDescent="0.25">
      <c r="A45" s="9">
        <f>[1]ОБЩИЙ!A63</f>
        <v>57</v>
      </c>
      <c r="B45" s="9" t="s">
        <v>42</v>
      </c>
      <c r="C45" s="16" t="s">
        <v>336</v>
      </c>
      <c r="D45" s="16">
        <v>580</v>
      </c>
      <c r="E45" s="17">
        <v>3258</v>
      </c>
      <c r="F45" s="17">
        <f t="shared" si="0"/>
        <v>1889640</v>
      </c>
      <c r="G45" s="2">
        <v>270</v>
      </c>
      <c r="H45" s="3"/>
      <c r="I45" s="63">
        <v>387502</v>
      </c>
    </row>
    <row r="46" spans="1:8" x14ac:dyDescent="0.25">
      <c r="A46" s="9">
        <f>[1]ОБЩИЙ!A64</f>
        <v>58</v>
      </c>
      <c r="B46" s="9" t="s">
        <v>43</v>
      </c>
      <c r="C46" s="16" t="s">
        <v>336</v>
      </c>
      <c r="D46" s="16">
        <v>1383</v>
      </c>
      <c r="E46" s="17">
        <v>4454</v>
      </c>
      <c r="F46" s="17">
        <f t="shared" si="0"/>
        <v>6159882</v>
      </c>
      <c r="G46" s="2">
        <v>270</v>
      </c>
      <c r="H46" s="3"/>
      <c r="I46" s="64">
        <v>757925</v>
      </c>
    </row>
    <row r="47" spans="1:8" x14ac:dyDescent="0.25">
      <c r="A47" s="9">
        <f>[1]ОБЩИЙ!A65</f>
        <v>59</v>
      </c>
      <c r="B47" s="9" t="s">
        <v>44</v>
      </c>
      <c r="C47" s="16" t="s">
        <v>336</v>
      </c>
      <c r="D47" s="16">
        <v>89</v>
      </c>
      <c r="E47" s="17">
        <v>31368</v>
      </c>
      <c r="F47" s="17">
        <f t="shared" si="0"/>
        <v>2791752</v>
      </c>
      <c r="G47" s="2">
        <v>270</v>
      </c>
      <c r="H47" s="3"/>
      <c r="I47" s="65">
        <v>161005</v>
      </c>
    </row>
    <row r="48" spans="1:8" x14ac:dyDescent="0.25">
      <c r="A48" s="9">
        <f>[1]ОБЩИЙ!A66</f>
        <v>60</v>
      </c>
      <c r="B48" s="9" t="s">
        <v>45</v>
      </c>
      <c r="C48" s="16" t="s">
        <v>327</v>
      </c>
      <c r="D48" s="16">
        <v>198</v>
      </c>
      <c r="E48" s="17">
        <v>34999</v>
      </c>
      <c r="F48" s="17">
        <f t="shared" si="0"/>
        <v>6929802</v>
      </c>
      <c r="G48" s="2">
        <v>365</v>
      </c>
      <c r="H48" s="3"/>
      <c r="I48" s="66">
        <v>211286</v>
      </c>
    </row>
    <row r="49" spans="1:8" x14ac:dyDescent="0.25">
      <c r="A49" s="9">
        <f>[1]ОБЩИЙ!A67</f>
        <v>61</v>
      </c>
      <c r="B49" s="9" t="s">
        <v>46</v>
      </c>
      <c r="C49" s="16" t="s">
        <v>327</v>
      </c>
      <c r="D49" s="16">
        <v>19</v>
      </c>
      <c r="E49" s="17">
        <v>5898</v>
      </c>
      <c r="F49" s="17">
        <f t="shared" si="0"/>
        <v>112062</v>
      </c>
      <c r="G49" s="2">
        <v>365</v>
      </c>
      <c r="H49" s="3"/>
      <c r="I49" s="67">
        <v>128714</v>
      </c>
    </row>
    <row r="50" spans="1:8" x14ac:dyDescent="0.25">
      <c r="A50" s="9">
        <f>[1]ОБЩИЙ!A68</f>
        <v>62</v>
      </c>
      <c r="B50" s="9" t="s">
        <v>47</v>
      </c>
      <c r="C50" s="16" t="s">
        <v>330</v>
      </c>
      <c r="D50" s="16">
        <v>95</v>
      </c>
      <c r="E50" s="17">
        <v>19475</v>
      </c>
      <c r="F50" s="17">
        <f t="shared" si="0"/>
        <v>1850125</v>
      </c>
      <c r="G50" s="2">
        <v>560</v>
      </c>
      <c r="H50" s="3"/>
      <c r="I50" s="68">
        <v>163773</v>
      </c>
    </row>
    <row r="51" spans="1:8" x14ac:dyDescent="0.25">
      <c r="A51" s="9">
        <f>[1]ОБЩИЙ!A69</f>
        <v>63</v>
      </c>
      <c r="B51" s="9" t="s">
        <v>48</v>
      </c>
      <c r="C51" s="16" t="s">
        <v>330</v>
      </c>
      <c r="D51" s="16">
        <v>143</v>
      </c>
      <c r="E51" s="17">
        <v>19475</v>
      </c>
      <c r="F51" s="17">
        <f t="shared" si="0"/>
        <v>2784925</v>
      </c>
      <c r="G51" s="2">
        <v>560</v>
      </c>
      <c r="H51" s="3"/>
      <c r="I51" s="69">
        <v>185915</v>
      </c>
    </row>
    <row r="52" spans="1:8" x14ac:dyDescent="0.25">
      <c r="A52" s="9">
        <f>[1]ОБЩИЙ!A70</f>
        <v>64</v>
      </c>
      <c r="B52" s="9" t="s">
        <v>49</v>
      </c>
      <c r="C52" s="16" t="s">
        <v>327</v>
      </c>
      <c r="D52" s="16">
        <v>39</v>
      </c>
      <c r="E52" s="17">
        <v>25134</v>
      </c>
      <c r="F52" s="17">
        <f t="shared" si="0"/>
        <v>980226</v>
      </c>
      <c r="G52" s="2">
        <v>365</v>
      </c>
      <c r="H52" s="3"/>
      <c r="I52" s="70">
        <v>137940</v>
      </c>
    </row>
    <row r="53" spans="1:8" x14ac:dyDescent="0.25">
      <c r="A53" s="9">
        <f>[1]ОБЩИЙ!A83</f>
        <v>77</v>
      </c>
      <c r="B53" s="9" t="s">
        <v>50</v>
      </c>
      <c r="C53" s="16" t="s">
        <v>327</v>
      </c>
      <c r="D53" s="16">
        <v>293</v>
      </c>
      <c r="E53" s="17">
        <v>79</v>
      </c>
      <c r="F53" s="17">
        <f t="shared" si="0"/>
        <v>23147</v>
      </c>
      <c r="G53" s="2">
        <v>30</v>
      </c>
      <c r="H53" s="3"/>
      <c r="I53" s="71">
        <v>255110</v>
      </c>
    </row>
    <row r="54" spans="1:8" x14ac:dyDescent="0.25">
      <c r="A54" s="8">
        <f>[1]ОБЩИЙ!A92</f>
        <v>0</v>
      </c>
      <c r="B54" s="8" t="s">
        <v>51</v>
      </c>
      <c r="C54" s="16"/>
      <c r="D54" s="16"/>
      <c r="E54" s="17"/>
      <c r="F54" s="17">
        <f t="shared" si="0"/>
        <v>0</v>
      </c>
      <c r="G54" s="2"/>
      <c r="H54" s="3"/>
    </row>
    <row r="55" spans="1:8" x14ac:dyDescent="0.25">
      <c r="A55" s="9">
        <f>[1]ОБЩИЙ!A94</f>
        <v>87</v>
      </c>
      <c r="B55" s="9" t="s">
        <v>52</v>
      </c>
      <c r="C55" s="16" t="s">
        <v>337</v>
      </c>
      <c r="D55" s="16">
        <v>49</v>
      </c>
      <c r="E55" s="17">
        <v>2385</v>
      </c>
      <c r="F55" s="17">
        <f t="shared" si="0"/>
        <v>116865</v>
      </c>
      <c r="G55" s="2">
        <v>240</v>
      </c>
      <c r="H55" s="3"/>
      <c r="I55" s="72">
        <v>110808</v>
      </c>
    </row>
    <row r="56" spans="1:8" x14ac:dyDescent="0.25">
      <c r="A56" s="9">
        <f>[1]ОБЩИЙ!A95</f>
        <v>88</v>
      </c>
      <c r="B56" s="9" t="s">
        <v>53</v>
      </c>
      <c r="C56" s="16" t="s">
        <v>338</v>
      </c>
      <c r="D56" s="16">
        <v>596</v>
      </c>
      <c r="E56" s="17">
        <v>1279</v>
      </c>
      <c r="F56" s="17">
        <f t="shared" si="0"/>
        <v>762284</v>
      </c>
      <c r="G56" s="2">
        <v>240</v>
      </c>
      <c r="H56" s="3"/>
      <c r="I56" s="73">
        <v>259705</v>
      </c>
    </row>
    <row r="57" spans="1:8" x14ac:dyDescent="0.25">
      <c r="A57" s="9">
        <f>[1]ОБЩИЙ!A96</f>
        <v>89</v>
      </c>
      <c r="B57" s="9" t="s">
        <v>54</v>
      </c>
      <c r="C57" s="16" t="s">
        <v>339</v>
      </c>
      <c r="D57" s="16">
        <v>1322</v>
      </c>
      <c r="E57" s="17"/>
      <c r="F57" s="17">
        <f t="shared" si="0"/>
        <v>0</v>
      </c>
      <c r="G57" s="2"/>
      <c r="H57" s="3" t="s">
        <v>369</v>
      </c>
      <c r="I57" s="74">
        <v>457328</v>
      </c>
    </row>
    <row r="58" spans="1:8" x14ac:dyDescent="0.25">
      <c r="A58" s="9">
        <f>[1]ОБЩИЙ!A110</f>
        <v>103</v>
      </c>
      <c r="B58" s="9" t="s">
        <v>55</v>
      </c>
      <c r="C58" s="16" t="s">
        <v>340</v>
      </c>
      <c r="D58" s="16">
        <v>128</v>
      </c>
      <c r="E58" s="17">
        <v>769</v>
      </c>
      <c r="F58" s="17">
        <f t="shared" si="0"/>
        <v>98432</v>
      </c>
      <c r="G58" s="2">
        <v>450</v>
      </c>
      <c r="H58" s="3"/>
      <c r="I58" s="75">
        <v>132312</v>
      </c>
    </row>
    <row r="59" spans="1:8" x14ac:dyDescent="0.25">
      <c r="A59" s="9">
        <f>[1]ОБЩИЙ!A111</f>
        <v>104</v>
      </c>
      <c r="B59" s="9" t="s">
        <v>56</v>
      </c>
      <c r="C59" s="16" t="s">
        <v>339</v>
      </c>
      <c r="D59" s="16">
        <v>47</v>
      </c>
      <c r="E59" s="17">
        <v>228</v>
      </c>
      <c r="F59" s="17">
        <f t="shared" si="0"/>
        <v>10716</v>
      </c>
      <c r="G59" s="2">
        <v>300</v>
      </c>
      <c r="H59" s="3"/>
      <c r="I59" s="76">
        <v>110264</v>
      </c>
    </row>
    <row r="60" spans="1:8" x14ac:dyDescent="0.25">
      <c r="A60" s="9">
        <f>[1]ОБЩИЙ!A114</f>
        <v>107</v>
      </c>
      <c r="B60" s="9" t="s">
        <v>57</v>
      </c>
      <c r="C60" s="16" t="s">
        <v>328</v>
      </c>
      <c r="D60" s="16">
        <v>295</v>
      </c>
      <c r="E60" s="17">
        <v>2320</v>
      </c>
      <c r="F60" s="17">
        <f t="shared" si="0"/>
        <v>684400</v>
      </c>
      <c r="G60" s="2">
        <v>400</v>
      </c>
      <c r="H60" s="3"/>
      <c r="I60" s="77">
        <v>177771</v>
      </c>
    </row>
    <row r="61" spans="1:8" x14ac:dyDescent="0.25">
      <c r="A61" s="9">
        <f>[1]ОБЩИЙ!A115</f>
        <v>108</v>
      </c>
      <c r="B61" s="9" t="s">
        <v>58</v>
      </c>
      <c r="C61" s="16" t="s">
        <v>334</v>
      </c>
      <c r="D61" s="16">
        <v>1340</v>
      </c>
      <c r="E61" s="17">
        <v>1402</v>
      </c>
      <c r="F61" s="17">
        <f t="shared" si="0"/>
        <v>1878680</v>
      </c>
      <c r="G61" s="2">
        <v>180</v>
      </c>
      <c r="H61" s="3"/>
      <c r="I61" s="78">
        <v>462228</v>
      </c>
    </row>
    <row r="62" spans="1:8" x14ac:dyDescent="0.25">
      <c r="A62" s="9">
        <f>[1]ОБЩИЙ!A116</f>
        <v>109</v>
      </c>
      <c r="B62" s="9" t="s">
        <v>59</v>
      </c>
      <c r="C62" s="16" t="s">
        <v>334</v>
      </c>
      <c r="D62" s="16">
        <v>1200</v>
      </c>
      <c r="E62" s="17">
        <v>1441</v>
      </c>
      <c r="F62" s="17">
        <f t="shared" si="0"/>
        <v>1729200</v>
      </c>
      <c r="G62" s="2">
        <v>180</v>
      </c>
      <c r="H62" s="3"/>
      <c r="I62" s="79">
        <v>424119</v>
      </c>
    </row>
    <row r="63" spans="1:8" x14ac:dyDescent="0.25">
      <c r="A63" s="8">
        <f>[1]ОБЩИЙ!A119</f>
        <v>0</v>
      </c>
      <c r="B63" s="8" t="s">
        <v>60</v>
      </c>
      <c r="C63" s="15"/>
      <c r="D63" s="16">
        <v>0</v>
      </c>
      <c r="E63" s="17"/>
      <c r="F63" s="17">
        <f t="shared" si="0"/>
        <v>0</v>
      </c>
      <c r="G63" s="2"/>
      <c r="H63" s="3"/>
    </row>
    <row r="64" spans="1:8" x14ac:dyDescent="0.25">
      <c r="A64" s="9">
        <f>[1]ОБЩИЙ!A125</f>
        <v>117</v>
      </c>
      <c r="B64" s="9" t="s">
        <v>61</v>
      </c>
      <c r="C64" s="16"/>
      <c r="D64" s="16">
        <v>894</v>
      </c>
      <c r="E64" s="17">
        <v>200</v>
      </c>
      <c r="F64" s="17">
        <f t="shared" si="0"/>
        <v>178800</v>
      </c>
      <c r="G64" s="2">
        <v>100</v>
      </c>
      <c r="H64" s="3"/>
      <c r="I64" s="80">
        <v>79209</v>
      </c>
    </row>
    <row r="65" spans="1:8" x14ac:dyDescent="0.25">
      <c r="A65" s="9">
        <f>[1]ОБЩИЙ!A127</f>
        <v>119</v>
      </c>
      <c r="B65" s="9" t="s">
        <v>62</v>
      </c>
      <c r="C65" s="16" t="s">
        <v>341</v>
      </c>
      <c r="D65" s="16">
        <v>338</v>
      </c>
      <c r="E65" s="17">
        <v>5423</v>
      </c>
      <c r="F65" s="17">
        <f t="shared" si="0"/>
        <v>1832974</v>
      </c>
      <c r="G65" s="2">
        <v>1380</v>
      </c>
      <c r="H65" s="3"/>
      <c r="I65" s="81">
        <v>50860</v>
      </c>
    </row>
    <row r="66" spans="1:8" x14ac:dyDescent="0.25">
      <c r="A66" s="9">
        <f>[1]ОБЩИЙ!A128</f>
        <v>120</v>
      </c>
      <c r="B66" s="9" t="s">
        <v>63</v>
      </c>
      <c r="C66" s="16" t="s">
        <v>341</v>
      </c>
      <c r="D66" s="16">
        <v>62</v>
      </c>
      <c r="E66" s="17">
        <v>9306</v>
      </c>
      <c r="F66" s="17">
        <f t="shared" si="0"/>
        <v>576972</v>
      </c>
      <c r="G66" s="2">
        <v>1380</v>
      </c>
      <c r="H66" s="3"/>
      <c r="I66" s="82">
        <v>36787</v>
      </c>
    </row>
    <row r="67" spans="1:8" x14ac:dyDescent="0.25">
      <c r="A67" s="9">
        <f>[1]ОБЩИЙ!A129</f>
        <v>121</v>
      </c>
      <c r="B67" s="9" t="s">
        <v>64</v>
      </c>
      <c r="C67" s="16" t="s">
        <v>341</v>
      </c>
      <c r="D67" s="16">
        <v>60</v>
      </c>
      <c r="E67" s="17">
        <v>6317</v>
      </c>
      <c r="F67" s="17">
        <f t="shared" si="0"/>
        <v>379020</v>
      </c>
      <c r="G67" s="2">
        <v>1380</v>
      </c>
      <c r="H67" s="3"/>
      <c r="I67" s="83">
        <v>36685</v>
      </c>
    </row>
    <row r="68" spans="1:8" x14ac:dyDescent="0.25">
      <c r="A68" s="9">
        <f>[1]ОБЩИЙ!A130</f>
        <v>122</v>
      </c>
      <c r="B68" s="9" t="s">
        <v>65</v>
      </c>
      <c r="C68" s="16" t="s">
        <v>341</v>
      </c>
      <c r="D68" s="16">
        <v>39</v>
      </c>
      <c r="E68" s="17">
        <v>11795</v>
      </c>
      <c r="F68" s="17">
        <f t="shared" si="0"/>
        <v>460005</v>
      </c>
      <c r="G68" s="2">
        <v>1380</v>
      </c>
      <c r="H68" s="3"/>
      <c r="I68" s="84">
        <v>35615</v>
      </c>
    </row>
    <row r="69" spans="1:8" x14ac:dyDescent="0.25">
      <c r="A69" s="9">
        <f>[1]ОБЩИЙ!A131</f>
        <v>123</v>
      </c>
      <c r="B69" s="9" t="s">
        <v>66</v>
      </c>
      <c r="C69" s="16" t="s">
        <v>341</v>
      </c>
      <c r="D69" s="16">
        <v>270</v>
      </c>
      <c r="E69" s="17">
        <v>6914</v>
      </c>
      <c r="F69" s="17">
        <f t="shared" ref="F69:F132" si="1">D69*E69</f>
        <v>1866780</v>
      </c>
      <c r="G69" s="2">
        <v>1380</v>
      </c>
      <c r="H69" s="3"/>
      <c r="I69" s="85">
        <v>47393</v>
      </c>
    </row>
    <row r="70" spans="1:8" x14ac:dyDescent="0.25">
      <c r="A70" s="9">
        <f>[1]ОБЩИЙ!A132</f>
        <v>124</v>
      </c>
      <c r="B70" s="9" t="s">
        <v>67</v>
      </c>
      <c r="C70" s="16" t="s">
        <v>341</v>
      </c>
      <c r="D70" s="16">
        <v>22</v>
      </c>
      <c r="E70" s="17">
        <v>13456</v>
      </c>
      <c r="F70" s="17">
        <f t="shared" si="1"/>
        <v>296032</v>
      </c>
      <c r="G70" s="2">
        <v>1380</v>
      </c>
      <c r="H70" s="3"/>
      <c r="I70" s="86">
        <v>34748</v>
      </c>
    </row>
    <row r="71" spans="1:8" x14ac:dyDescent="0.25">
      <c r="A71" s="9">
        <f>[1]ОБЩИЙ!A133</f>
        <v>125</v>
      </c>
      <c r="B71" s="9" t="s">
        <v>68</v>
      </c>
      <c r="C71" s="16" t="s">
        <v>341</v>
      </c>
      <c r="D71" s="16">
        <v>19</v>
      </c>
      <c r="E71" s="17">
        <v>9320</v>
      </c>
      <c r="F71" s="17">
        <f t="shared" si="1"/>
        <v>177080</v>
      </c>
      <c r="G71" s="2">
        <v>1380</v>
      </c>
      <c r="H71" s="3"/>
      <c r="I71" s="87">
        <v>34595</v>
      </c>
    </row>
    <row r="72" spans="1:8" x14ac:dyDescent="0.25">
      <c r="A72" s="9">
        <f>[1]ОБЩИЙ!A134</f>
        <v>126</v>
      </c>
      <c r="B72" s="9" t="s">
        <v>69</v>
      </c>
      <c r="C72" s="16" t="s">
        <v>341</v>
      </c>
      <c r="D72" s="16">
        <v>11</v>
      </c>
      <c r="E72" s="17">
        <v>18952</v>
      </c>
      <c r="F72" s="17">
        <f t="shared" si="1"/>
        <v>208472</v>
      </c>
      <c r="G72" s="2">
        <v>1380</v>
      </c>
      <c r="H72" s="3"/>
      <c r="I72" s="88">
        <v>34187</v>
      </c>
    </row>
    <row r="73" spans="1:8" x14ac:dyDescent="0.25">
      <c r="A73" s="9">
        <f>[1]ОБЩИЙ!A135</f>
        <v>127</v>
      </c>
      <c r="B73" s="9" t="s">
        <v>70</v>
      </c>
      <c r="C73" s="16" t="s">
        <v>341</v>
      </c>
      <c r="D73" s="16">
        <v>143</v>
      </c>
      <c r="E73" s="17">
        <v>11483</v>
      </c>
      <c r="F73" s="17">
        <f t="shared" si="1"/>
        <v>1642069</v>
      </c>
      <c r="G73" s="2">
        <v>1380</v>
      </c>
      <c r="H73" s="3"/>
      <c r="I73" s="89">
        <v>40917</v>
      </c>
    </row>
    <row r="74" spans="1:8" x14ac:dyDescent="0.25">
      <c r="A74" s="9">
        <f>[1]ОБЩИЙ!A136</f>
        <v>128</v>
      </c>
      <c r="B74" s="9" t="s">
        <v>71</v>
      </c>
      <c r="C74" s="16" t="s">
        <v>341</v>
      </c>
      <c r="D74" s="16">
        <v>7</v>
      </c>
      <c r="E74" s="17">
        <v>24823</v>
      </c>
      <c r="F74" s="17">
        <f t="shared" si="1"/>
        <v>173761</v>
      </c>
      <c r="G74" s="2">
        <v>1380</v>
      </c>
      <c r="H74" s="3"/>
      <c r="I74" s="90">
        <v>33983</v>
      </c>
    </row>
    <row r="75" spans="1:8" x14ac:dyDescent="0.25">
      <c r="A75" s="9">
        <f>[1]ОБЩИЙ!A137</f>
        <v>129</v>
      </c>
      <c r="B75" s="9" t="s">
        <v>72</v>
      </c>
      <c r="C75" s="16" t="s">
        <v>341</v>
      </c>
      <c r="D75" s="16">
        <v>289</v>
      </c>
      <c r="E75" s="17">
        <v>4471</v>
      </c>
      <c r="F75" s="17">
        <f t="shared" si="1"/>
        <v>1292119</v>
      </c>
      <c r="G75" s="2">
        <v>1380</v>
      </c>
      <c r="H75" s="3"/>
      <c r="I75" s="91">
        <v>48361</v>
      </c>
    </row>
    <row r="76" spans="1:8" x14ac:dyDescent="0.25">
      <c r="A76" s="9">
        <f>[1]ОБЩИЙ!A138</f>
        <v>130</v>
      </c>
      <c r="B76" s="9" t="s">
        <v>73</v>
      </c>
      <c r="C76" s="16" t="s">
        <v>341</v>
      </c>
      <c r="D76" s="16">
        <v>164</v>
      </c>
      <c r="E76" s="17">
        <v>6747</v>
      </c>
      <c r="F76" s="17">
        <f t="shared" si="1"/>
        <v>1106508</v>
      </c>
      <c r="G76" s="2">
        <v>1380</v>
      </c>
      <c r="H76" s="3"/>
      <c r="I76" s="92">
        <v>41988</v>
      </c>
    </row>
    <row r="77" spans="1:8" x14ac:dyDescent="0.25">
      <c r="A77" s="9">
        <f>[1]ОБЩИЙ!A139</f>
        <v>131</v>
      </c>
      <c r="B77" s="9" t="s">
        <v>74</v>
      </c>
      <c r="C77" s="16" t="s">
        <v>341</v>
      </c>
      <c r="D77" s="16">
        <v>195</v>
      </c>
      <c r="E77" s="17">
        <v>7840</v>
      </c>
      <c r="F77" s="17">
        <f t="shared" si="1"/>
        <v>1528800</v>
      </c>
      <c r="G77" s="2">
        <v>1380</v>
      </c>
      <c r="H77" s="3"/>
      <c r="I77" s="93">
        <v>43569</v>
      </c>
    </row>
    <row r="78" spans="1:8" x14ac:dyDescent="0.25">
      <c r="A78" s="9">
        <f>[1]ОБЩИЙ!A140</f>
        <v>132</v>
      </c>
      <c r="B78" s="9" t="s">
        <v>75</v>
      </c>
      <c r="C78" s="16" t="s">
        <v>341</v>
      </c>
      <c r="D78" s="16">
        <v>52</v>
      </c>
      <c r="E78" s="17">
        <v>9535</v>
      </c>
      <c r="F78" s="17">
        <f t="shared" si="1"/>
        <v>495820</v>
      </c>
      <c r="G78" s="2">
        <v>1380</v>
      </c>
      <c r="H78" s="3"/>
      <c r="I78" s="94">
        <v>36277</v>
      </c>
    </row>
    <row r="79" spans="1:8" x14ac:dyDescent="0.25">
      <c r="A79" s="9">
        <f>[1]ОБЩИЙ!A141</f>
        <v>133</v>
      </c>
      <c r="B79" s="9" t="s">
        <v>76</v>
      </c>
      <c r="C79" s="16" t="s">
        <v>341</v>
      </c>
      <c r="D79" s="16">
        <v>14</v>
      </c>
      <c r="E79" s="17">
        <v>12289</v>
      </c>
      <c r="F79" s="17">
        <f t="shared" si="1"/>
        <v>172046</v>
      </c>
      <c r="G79" s="2">
        <v>1380</v>
      </c>
      <c r="H79" s="3"/>
      <c r="I79" s="95">
        <v>34340</v>
      </c>
    </row>
    <row r="80" spans="1:8" x14ac:dyDescent="0.25">
      <c r="A80" s="9">
        <f>[1]ОБЩИЙ!A142</f>
        <v>134</v>
      </c>
      <c r="B80" s="9" t="s">
        <v>77</v>
      </c>
      <c r="C80" s="16" t="s">
        <v>341</v>
      </c>
      <c r="D80" s="16">
        <v>48</v>
      </c>
      <c r="E80" s="17">
        <v>13984</v>
      </c>
      <c r="F80" s="17">
        <f t="shared" si="1"/>
        <v>671232</v>
      </c>
      <c r="G80" s="2">
        <v>1380</v>
      </c>
      <c r="H80" s="3"/>
      <c r="I80" s="96">
        <v>36073</v>
      </c>
    </row>
    <row r="81" spans="1:8" x14ac:dyDescent="0.25">
      <c r="A81" s="9">
        <f>[1]ОБЩИЙ!A143</f>
        <v>135</v>
      </c>
      <c r="B81" s="9" t="s">
        <v>78</v>
      </c>
      <c r="C81" s="16" t="s">
        <v>341</v>
      </c>
      <c r="D81" s="16">
        <v>118</v>
      </c>
      <c r="E81" s="17">
        <v>17904</v>
      </c>
      <c r="F81" s="17">
        <f t="shared" si="1"/>
        <v>2112672</v>
      </c>
      <c r="G81" s="2">
        <v>1380</v>
      </c>
      <c r="H81" s="3"/>
      <c r="I81" s="97">
        <v>39643</v>
      </c>
    </row>
    <row r="82" spans="1:8" x14ac:dyDescent="0.25">
      <c r="A82" s="9">
        <f>[1]ОБЩИЙ!A144</f>
        <v>136</v>
      </c>
      <c r="B82" s="9" t="s">
        <v>79</v>
      </c>
      <c r="C82" s="16" t="s">
        <v>341</v>
      </c>
      <c r="D82" s="16">
        <v>253</v>
      </c>
      <c r="E82" s="17">
        <v>6145</v>
      </c>
      <c r="F82" s="17">
        <f t="shared" si="1"/>
        <v>1554685</v>
      </c>
      <c r="G82" s="2">
        <v>1380</v>
      </c>
      <c r="H82" s="3"/>
      <c r="I82" s="98">
        <v>46526</v>
      </c>
    </row>
    <row r="83" spans="1:8" x14ac:dyDescent="0.25">
      <c r="A83" s="9">
        <f>[1]ОБЩИЙ!A145</f>
        <v>137</v>
      </c>
      <c r="B83" s="9" t="s">
        <v>80</v>
      </c>
      <c r="C83" s="16" t="s">
        <v>341</v>
      </c>
      <c r="D83" s="16">
        <v>5</v>
      </c>
      <c r="E83" s="17">
        <v>7168</v>
      </c>
      <c r="F83" s="17">
        <f t="shared" si="1"/>
        <v>35840</v>
      </c>
      <c r="G83" s="2">
        <v>1380</v>
      </c>
      <c r="H83" s="3"/>
      <c r="I83" s="99">
        <v>33881</v>
      </c>
    </row>
    <row r="84" spans="1:8" x14ac:dyDescent="0.25">
      <c r="A84" s="9">
        <f>[1]ОБЩИЙ!A146</f>
        <v>138</v>
      </c>
      <c r="B84" s="9" t="s">
        <v>81</v>
      </c>
      <c r="C84" s="16" t="s">
        <v>341</v>
      </c>
      <c r="D84" s="16">
        <v>4</v>
      </c>
      <c r="E84" s="17">
        <v>8717</v>
      </c>
      <c r="F84" s="17">
        <f t="shared" si="1"/>
        <v>34868</v>
      </c>
      <c r="G84" s="2">
        <v>1380</v>
      </c>
      <c r="H84" s="3"/>
      <c r="I84" s="100">
        <v>33830</v>
      </c>
    </row>
    <row r="85" spans="1:8" x14ac:dyDescent="0.25">
      <c r="A85" s="9">
        <f>[1]ОБЩИЙ!A147</f>
        <v>139</v>
      </c>
      <c r="B85" s="9" t="s">
        <v>82</v>
      </c>
      <c r="C85" s="16" t="s">
        <v>341</v>
      </c>
      <c r="D85" s="16">
        <v>13</v>
      </c>
      <c r="E85" s="17">
        <v>9686</v>
      </c>
      <c r="F85" s="17">
        <f t="shared" si="1"/>
        <v>125918</v>
      </c>
      <c r="G85" s="2">
        <v>1380</v>
      </c>
      <c r="H85" s="3"/>
      <c r="I85" s="101">
        <v>34289</v>
      </c>
    </row>
    <row r="86" spans="1:8" x14ac:dyDescent="0.25">
      <c r="A86" s="9">
        <f>[1]ОБЩИЙ!A148</f>
        <v>140</v>
      </c>
      <c r="B86" s="9" t="s">
        <v>83</v>
      </c>
      <c r="C86" s="16" t="s">
        <v>341</v>
      </c>
      <c r="D86" s="16">
        <v>8</v>
      </c>
      <c r="E86" s="17">
        <v>5618</v>
      </c>
      <c r="F86" s="17">
        <f t="shared" si="1"/>
        <v>44944</v>
      </c>
      <c r="G86" s="2">
        <v>1380</v>
      </c>
      <c r="H86" s="3"/>
      <c r="I86" s="102">
        <v>34034</v>
      </c>
    </row>
    <row r="87" spans="1:8" x14ac:dyDescent="0.25">
      <c r="A87" s="9">
        <f>[1]ОБЩИЙ!A149</f>
        <v>141</v>
      </c>
      <c r="B87" s="9" t="s">
        <v>84</v>
      </c>
      <c r="C87" s="16" t="s">
        <v>341</v>
      </c>
      <c r="D87" s="16">
        <v>51</v>
      </c>
      <c r="E87" s="17">
        <v>19634</v>
      </c>
      <c r="F87" s="17">
        <f t="shared" si="1"/>
        <v>1001334</v>
      </c>
      <c r="G87" s="2">
        <v>1380</v>
      </c>
      <c r="H87" s="3"/>
      <c r="I87" s="103">
        <v>36226</v>
      </c>
    </row>
    <row r="88" spans="1:8" x14ac:dyDescent="0.25">
      <c r="A88" s="9">
        <f>[1]ОБЩИЙ!A150</f>
        <v>142</v>
      </c>
      <c r="B88" s="9" t="s">
        <v>85</v>
      </c>
      <c r="C88" s="16" t="s">
        <v>341</v>
      </c>
      <c r="D88" s="16">
        <v>37</v>
      </c>
      <c r="E88" s="17">
        <v>24106</v>
      </c>
      <c r="F88" s="17">
        <f t="shared" si="1"/>
        <v>891922</v>
      </c>
      <c r="G88" s="2">
        <v>1380</v>
      </c>
      <c r="H88" s="3"/>
      <c r="I88" s="104">
        <v>35513</v>
      </c>
    </row>
    <row r="89" spans="1:8" x14ac:dyDescent="0.25">
      <c r="A89" s="9">
        <f>[1]ОБЩИЙ!A151</f>
        <v>143</v>
      </c>
      <c r="B89" s="9" t="s">
        <v>86</v>
      </c>
      <c r="C89" s="16" t="s">
        <v>341</v>
      </c>
      <c r="D89" s="16">
        <v>25</v>
      </c>
      <c r="E89" s="17">
        <v>6855</v>
      </c>
      <c r="F89" s="17">
        <f t="shared" si="1"/>
        <v>171375</v>
      </c>
      <c r="G89" s="2">
        <v>1380</v>
      </c>
      <c r="H89" s="3"/>
      <c r="I89" s="105">
        <v>34901</v>
      </c>
    </row>
    <row r="90" spans="1:8" x14ac:dyDescent="0.25">
      <c r="A90" s="9">
        <f>[1]ОБЩИЙ!A152</f>
        <v>144</v>
      </c>
      <c r="B90" s="9" t="s">
        <v>87</v>
      </c>
      <c r="C90" s="16" t="s">
        <v>341</v>
      </c>
      <c r="D90" s="16">
        <v>18</v>
      </c>
      <c r="E90" s="17">
        <v>7091</v>
      </c>
      <c r="F90" s="17">
        <f t="shared" si="1"/>
        <v>127638</v>
      </c>
      <c r="G90" s="2">
        <v>1380</v>
      </c>
      <c r="H90" s="3"/>
      <c r="I90" s="106">
        <v>34544</v>
      </c>
    </row>
    <row r="91" spans="1:8" x14ac:dyDescent="0.25">
      <c r="A91" s="9">
        <f>[1]ОБЩИЙ!A153</f>
        <v>145</v>
      </c>
      <c r="B91" s="9" t="s">
        <v>88</v>
      </c>
      <c r="C91" s="16" t="s">
        <v>341</v>
      </c>
      <c r="D91" s="16">
        <v>16</v>
      </c>
      <c r="E91" s="17">
        <v>7777</v>
      </c>
      <c r="F91" s="17">
        <f t="shared" si="1"/>
        <v>124432</v>
      </c>
      <c r="G91" s="2">
        <v>1380</v>
      </c>
      <c r="H91" s="3"/>
      <c r="I91" s="107">
        <v>34442</v>
      </c>
    </row>
    <row r="92" spans="1:8" x14ac:dyDescent="0.25">
      <c r="A92" s="9">
        <f>[1]ОБЩИЙ!A154</f>
        <v>146</v>
      </c>
      <c r="B92" s="9" t="s">
        <v>89</v>
      </c>
      <c r="C92" s="16" t="s">
        <v>341</v>
      </c>
      <c r="D92" s="16">
        <v>14</v>
      </c>
      <c r="E92" s="17">
        <v>8019</v>
      </c>
      <c r="F92" s="17">
        <f t="shared" si="1"/>
        <v>112266</v>
      </c>
      <c r="G92" s="2">
        <v>1380</v>
      </c>
      <c r="H92" s="3"/>
      <c r="I92" s="108">
        <v>34340</v>
      </c>
    </row>
    <row r="93" spans="1:8" x14ac:dyDescent="0.25">
      <c r="A93" s="9">
        <f>[1]ОБЩИЙ!A155</f>
        <v>147</v>
      </c>
      <c r="B93" s="9" t="s">
        <v>90</v>
      </c>
      <c r="C93" s="16" t="s">
        <v>341</v>
      </c>
      <c r="D93" s="16">
        <v>14</v>
      </c>
      <c r="E93" s="17">
        <v>9021</v>
      </c>
      <c r="F93" s="17">
        <f t="shared" si="1"/>
        <v>126294</v>
      </c>
      <c r="G93" s="2">
        <v>1380</v>
      </c>
      <c r="H93" s="3"/>
      <c r="I93" s="109">
        <v>34340</v>
      </c>
    </row>
    <row r="94" spans="1:8" x14ac:dyDescent="0.25">
      <c r="A94" s="9">
        <f>[1]ОБЩИЙ!A156</f>
        <v>148</v>
      </c>
      <c r="B94" s="9" t="s">
        <v>91</v>
      </c>
      <c r="C94" s="16" t="s">
        <v>341</v>
      </c>
      <c r="D94" s="16">
        <v>48</v>
      </c>
      <c r="E94" s="17">
        <v>12228</v>
      </c>
      <c r="F94" s="17">
        <f t="shared" si="1"/>
        <v>586944</v>
      </c>
      <c r="G94" s="2">
        <v>1380</v>
      </c>
      <c r="H94" s="3"/>
      <c r="I94" s="110">
        <v>36073</v>
      </c>
    </row>
    <row r="95" spans="1:8" x14ac:dyDescent="0.25">
      <c r="A95" s="9">
        <f>[1]ОБЩИЙ!A157</f>
        <v>149</v>
      </c>
      <c r="B95" s="9" t="s">
        <v>92</v>
      </c>
      <c r="C95" s="16" t="s">
        <v>341</v>
      </c>
      <c r="D95" s="16">
        <v>51</v>
      </c>
      <c r="E95" s="17">
        <v>15655</v>
      </c>
      <c r="F95" s="17">
        <f t="shared" si="1"/>
        <v>798405</v>
      </c>
      <c r="G95" s="2">
        <v>1380</v>
      </c>
      <c r="H95" s="3"/>
      <c r="I95" s="111">
        <v>36226</v>
      </c>
    </row>
    <row r="96" spans="1:8" x14ac:dyDescent="0.25">
      <c r="A96" s="9">
        <f>[1]ОБЩИЙ!A158</f>
        <v>150</v>
      </c>
      <c r="B96" s="9" t="s">
        <v>93</v>
      </c>
      <c r="C96" s="16" t="s">
        <v>341</v>
      </c>
      <c r="D96" s="16">
        <v>112</v>
      </c>
      <c r="E96" s="17">
        <v>5974</v>
      </c>
      <c r="F96" s="17">
        <f t="shared" si="1"/>
        <v>669088</v>
      </c>
      <c r="G96" s="2">
        <v>1380</v>
      </c>
      <c r="H96" s="3"/>
      <c r="I96" s="112">
        <v>39337</v>
      </c>
    </row>
    <row r="97" spans="1:8" x14ac:dyDescent="0.25">
      <c r="A97" s="9">
        <f>[1]ОБЩИЙ!A159</f>
        <v>151</v>
      </c>
      <c r="B97" s="9" t="s">
        <v>94</v>
      </c>
      <c r="C97" s="16" t="s">
        <v>341</v>
      </c>
      <c r="D97" s="16">
        <v>78</v>
      </c>
      <c r="E97" s="17">
        <v>7266</v>
      </c>
      <c r="F97" s="17">
        <f t="shared" si="1"/>
        <v>566748</v>
      </c>
      <c r="G97" s="2">
        <v>1380</v>
      </c>
      <c r="H97" s="3"/>
      <c r="I97" s="113">
        <v>37603</v>
      </c>
    </row>
    <row r="98" spans="1:8" x14ac:dyDescent="0.25">
      <c r="A98" s="9">
        <f>[1]ОБЩИЙ!A160</f>
        <v>152</v>
      </c>
      <c r="B98" s="9" t="s">
        <v>95</v>
      </c>
      <c r="C98" s="16" t="s">
        <v>341</v>
      </c>
      <c r="D98" s="16">
        <v>321</v>
      </c>
      <c r="E98" s="17">
        <v>8073</v>
      </c>
      <c r="F98" s="17">
        <f t="shared" si="1"/>
        <v>2591433</v>
      </c>
      <c r="G98" s="2">
        <v>1380</v>
      </c>
      <c r="H98" s="3"/>
      <c r="I98" s="114">
        <v>49993</v>
      </c>
    </row>
    <row r="99" spans="1:8" x14ac:dyDescent="0.25">
      <c r="A99" s="9">
        <f>[1]ОБЩИЙ!A161</f>
        <v>153</v>
      </c>
      <c r="B99" s="9" t="s">
        <v>96</v>
      </c>
      <c r="C99" s="16" t="s">
        <v>341</v>
      </c>
      <c r="D99" s="16">
        <v>28</v>
      </c>
      <c r="E99" s="17">
        <v>9365</v>
      </c>
      <c r="F99" s="17">
        <f t="shared" si="1"/>
        <v>262220</v>
      </c>
      <c r="G99" s="2">
        <v>1380</v>
      </c>
      <c r="H99" s="3"/>
      <c r="I99" s="115">
        <v>35054</v>
      </c>
    </row>
    <row r="100" spans="1:8" x14ac:dyDescent="0.25">
      <c r="A100" s="9">
        <f>[1]ОБЩИЙ!A162</f>
        <v>154</v>
      </c>
      <c r="B100" s="9" t="s">
        <v>97</v>
      </c>
      <c r="C100" s="16" t="s">
        <v>341</v>
      </c>
      <c r="D100" s="16">
        <v>48</v>
      </c>
      <c r="E100" s="17">
        <v>13644</v>
      </c>
      <c r="F100" s="17">
        <f t="shared" si="1"/>
        <v>654912</v>
      </c>
      <c r="G100" s="2">
        <v>1380</v>
      </c>
      <c r="H100" s="3"/>
      <c r="I100" s="116">
        <v>36073</v>
      </c>
    </row>
    <row r="101" spans="1:8" x14ac:dyDescent="0.25">
      <c r="A101" s="9">
        <f>[1]ОБЩИЙ!A163</f>
        <v>155</v>
      </c>
      <c r="B101" s="9" t="s">
        <v>98</v>
      </c>
      <c r="C101" s="16" t="s">
        <v>341</v>
      </c>
      <c r="D101" s="16">
        <v>145</v>
      </c>
      <c r="E101" s="17">
        <v>4683</v>
      </c>
      <c r="F101" s="17">
        <f t="shared" si="1"/>
        <v>679035</v>
      </c>
      <c r="G101" s="2">
        <v>1380</v>
      </c>
      <c r="H101" s="3"/>
      <c r="I101" s="117">
        <v>41019</v>
      </c>
    </row>
    <row r="102" spans="1:8" x14ac:dyDescent="0.25">
      <c r="A102" s="8">
        <f>[1]ОБЩИЙ!A165</f>
        <v>0</v>
      </c>
      <c r="B102" s="8" t="s">
        <v>99</v>
      </c>
      <c r="C102" s="15">
        <v>0</v>
      </c>
      <c r="D102" s="16">
        <v>0</v>
      </c>
      <c r="E102" s="17"/>
      <c r="F102" s="17">
        <f t="shared" si="1"/>
        <v>0</v>
      </c>
      <c r="G102" s="2"/>
      <c r="H102" s="3"/>
    </row>
    <row r="103" spans="1:8" x14ac:dyDescent="0.25">
      <c r="A103" s="9">
        <f>[1]ОБЩИЙ!A166</f>
        <v>157</v>
      </c>
      <c r="B103" s="9" t="s">
        <v>100</v>
      </c>
      <c r="C103" s="16" t="s">
        <v>342</v>
      </c>
      <c r="D103" s="16">
        <v>23</v>
      </c>
      <c r="E103" s="17">
        <v>586</v>
      </c>
      <c r="F103" s="17">
        <f t="shared" si="1"/>
        <v>13478</v>
      </c>
      <c r="G103" s="2">
        <v>240</v>
      </c>
      <c r="H103" s="3"/>
      <c r="I103" s="118">
        <v>36379</v>
      </c>
    </row>
    <row r="104" spans="1:8" x14ac:dyDescent="0.25">
      <c r="A104" s="9">
        <f>[1]ОБЩИЙ!A167</f>
        <v>158</v>
      </c>
      <c r="B104" s="9" t="s">
        <v>101</v>
      </c>
      <c r="C104" s="16" t="s">
        <v>343</v>
      </c>
      <c r="D104" s="16">
        <v>39</v>
      </c>
      <c r="E104" s="17">
        <v>2914</v>
      </c>
      <c r="F104" s="17">
        <f t="shared" si="1"/>
        <v>113646</v>
      </c>
      <c r="G104" s="2">
        <v>750</v>
      </c>
      <c r="H104" s="3" t="s">
        <v>370</v>
      </c>
      <c r="I104" s="119">
        <v>9141</v>
      </c>
    </row>
    <row r="105" spans="1:8" x14ac:dyDescent="0.25">
      <c r="A105" s="9">
        <f>[1]ОБЩИЙ!A168</f>
        <v>159</v>
      </c>
      <c r="B105" s="9" t="s">
        <v>102</v>
      </c>
      <c r="C105" s="16" t="s">
        <v>344</v>
      </c>
      <c r="D105" s="16">
        <v>496</v>
      </c>
      <c r="E105" s="17">
        <v>2759</v>
      </c>
      <c r="F105" s="17">
        <f t="shared" si="1"/>
        <v>1368464</v>
      </c>
      <c r="G105" s="2">
        <v>300</v>
      </c>
      <c r="H105" s="3"/>
      <c r="I105" s="120">
        <v>22024</v>
      </c>
    </row>
    <row r="106" spans="1:8" x14ac:dyDescent="0.25">
      <c r="A106" s="9">
        <f>[1]ОБЩИЙ!A169</f>
        <v>160</v>
      </c>
      <c r="B106" s="9" t="s">
        <v>103</v>
      </c>
      <c r="C106" s="16" t="s">
        <v>343</v>
      </c>
      <c r="D106" s="16">
        <v>86</v>
      </c>
      <c r="E106" s="17">
        <v>3704</v>
      </c>
      <c r="F106" s="17">
        <f t="shared" si="1"/>
        <v>318544</v>
      </c>
      <c r="G106" s="2">
        <v>750</v>
      </c>
      <c r="H106" s="3"/>
      <c r="I106" s="121">
        <v>10466</v>
      </c>
    </row>
    <row r="107" spans="1:8" x14ac:dyDescent="0.25">
      <c r="A107" s="9">
        <f>[1]ОБЩИЙ!A170</f>
        <v>161</v>
      </c>
      <c r="B107" s="9" t="s">
        <v>104</v>
      </c>
      <c r="C107" s="16" t="s">
        <v>342</v>
      </c>
      <c r="D107" s="16">
        <v>24</v>
      </c>
      <c r="E107" s="17">
        <v>1164</v>
      </c>
      <c r="F107" s="17">
        <f t="shared" si="1"/>
        <v>27936</v>
      </c>
      <c r="G107" s="2">
        <v>240</v>
      </c>
      <c r="H107" s="3"/>
      <c r="I107" s="122">
        <v>37287</v>
      </c>
    </row>
    <row r="108" spans="1:8" x14ac:dyDescent="0.25">
      <c r="A108" s="9">
        <f>[1]ОБЩИЙ!A172</f>
        <v>163</v>
      </c>
      <c r="B108" s="9" t="s">
        <v>360</v>
      </c>
      <c r="C108" s="16" t="s">
        <v>345</v>
      </c>
      <c r="D108" s="16">
        <v>425</v>
      </c>
      <c r="E108" s="17">
        <v>126</v>
      </c>
      <c r="F108" s="17">
        <f t="shared" si="1"/>
        <v>53550</v>
      </c>
      <c r="G108" s="2">
        <v>100</v>
      </c>
      <c r="H108" s="3"/>
      <c r="I108" s="123">
        <v>20022</v>
      </c>
    </row>
    <row r="109" spans="1:8" x14ac:dyDescent="0.25">
      <c r="A109" s="9">
        <f>[1]ОБЩИЙ!A173</f>
        <v>164</v>
      </c>
      <c r="B109" s="9" t="s">
        <v>361</v>
      </c>
      <c r="C109" s="16" t="s">
        <v>345</v>
      </c>
      <c r="D109" s="16">
        <v>4324</v>
      </c>
      <c r="E109" s="17">
        <v>72</v>
      </c>
      <c r="F109" s="17">
        <f t="shared" si="1"/>
        <v>311328</v>
      </c>
      <c r="G109" s="2">
        <v>100</v>
      </c>
      <c r="H109" s="3"/>
      <c r="I109" s="124">
        <v>129938</v>
      </c>
    </row>
    <row r="110" spans="1:8" x14ac:dyDescent="0.25">
      <c r="A110" s="9">
        <f>[1]ОБЩИЙ!A174</f>
        <v>165</v>
      </c>
      <c r="B110" s="9" t="s">
        <v>362</v>
      </c>
      <c r="C110" s="16" t="s">
        <v>345</v>
      </c>
      <c r="D110" s="16">
        <v>202</v>
      </c>
      <c r="E110" s="17">
        <v>170</v>
      </c>
      <c r="F110" s="17">
        <f t="shared" si="1"/>
        <v>34340</v>
      </c>
      <c r="G110" s="2">
        <v>100</v>
      </c>
      <c r="H110" s="3"/>
      <c r="I110" s="125">
        <v>13736</v>
      </c>
    </row>
    <row r="111" spans="1:8" x14ac:dyDescent="0.25">
      <c r="A111" s="9">
        <f>[1]ОБЩИЙ!A175</f>
        <v>166</v>
      </c>
      <c r="B111" s="9" t="s">
        <v>363</v>
      </c>
      <c r="C111" s="16" t="s">
        <v>345</v>
      </c>
      <c r="D111" s="16">
        <v>982</v>
      </c>
      <c r="E111" s="17">
        <v>90</v>
      </c>
      <c r="F111" s="17">
        <f t="shared" si="1"/>
        <v>88380</v>
      </c>
      <c r="G111" s="2">
        <v>100</v>
      </c>
      <c r="H111" s="3"/>
      <c r="I111" s="126">
        <v>35724</v>
      </c>
    </row>
    <row r="112" spans="1:8" x14ac:dyDescent="0.25">
      <c r="A112" s="8">
        <f>[1]ОБЩИЙ!A176</f>
        <v>0</v>
      </c>
      <c r="B112" s="8" t="s">
        <v>105</v>
      </c>
      <c r="C112" s="15">
        <v>0</v>
      </c>
      <c r="D112" s="16">
        <v>0</v>
      </c>
      <c r="E112" s="17"/>
      <c r="F112" s="17">
        <f t="shared" si="1"/>
        <v>0</v>
      </c>
      <c r="G112" s="2"/>
      <c r="H112" s="3"/>
    </row>
    <row r="113" spans="1:8" x14ac:dyDescent="0.25">
      <c r="A113" s="9">
        <f>[1]ОБЩИЙ!A177</f>
        <v>167</v>
      </c>
      <c r="B113" s="9" t="s">
        <v>106</v>
      </c>
      <c r="C113" s="16" t="s">
        <v>346</v>
      </c>
      <c r="D113" s="16">
        <v>57</v>
      </c>
      <c r="E113" s="17">
        <v>124</v>
      </c>
      <c r="F113" s="17">
        <f t="shared" si="1"/>
        <v>7068</v>
      </c>
      <c r="G113" s="2">
        <v>430</v>
      </c>
      <c r="H113" s="3"/>
      <c r="I113" s="127">
        <v>67252</v>
      </c>
    </row>
    <row r="114" spans="1:8" x14ac:dyDescent="0.25">
      <c r="A114" s="9">
        <f>[1]ОБЩИЙ!A178</f>
        <v>168</v>
      </c>
      <c r="B114" s="9" t="s">
        <v>107</v>
      </c>
      <c r="C114" s="16" t="s">
        <v>346</v>
      </c>
      <c r="D114" s="16">
        <v>699</v>
      </c>
      <c r="E114" s="17">
        <v>484</v>
      </c>
      <c r="F114" s="17">
        <f t="shared" si="1"/>
        <v>338316</v>
      </c>
      <c r="G114" s="2">
        <v>430</v>
      </c>
      <c r="H114" s="3"/>
      <c r="I114" s="128">
        <v>650208</v>
      </c>
    </row>
    <row r="115" spans="1:8" x14ac:dyDescent="0.25">
      <c r="A115" s="9">
        <f>[1]ОБЩИЙ!A179</f>
        <v>169</v>
      </c>
      <c r="B115" s="9" t="s">
        <v>108</v>
      </c>
      <c r="C115" s="16" t="s">
        <v>324</v>
      </c>
      <c r="D115" s="16">
        <v>14</v>
      </c>
      <c r="E115" s="17">
        <v>12451</v>
      </c>
      <c r="F115" s="17">
        <f t="shared" si="1"/>
        <v>174314</v>
      </c>
      <c r="G115" s="2">
        <v>120</v>
      </c>
      <c r="H115" s="3"/>
      <c r="I115" s="129">
        <v>28207</v>
      </c>
    </row>
    <row r="116" spans="1:8" x14ac:dyDescent="0.25">
      <c r="A116" s="8">
        <f>[1]ОБЩИЙ!A188</f>
        <v>0</v>
      </c>
      <c r="B116" s="8" t="s">
        <v>109</v>
      </c>
      <c r="C116" s="15">
        <v>0</v>
      </c>
      <c r="D116" s="16">
        <v>0</v>
      </c>
      <c r="E116" s="17"/>
      <c r="F116" s="17">
        <f t="shared" si="1"/>
        <v>0</v>
      </c>
      <c r="G116" s="2"/>
      <c r="H116" s="3"/>
    </row>
    <row r="117" spans="1:8" x14ac:dyDescent="0.25">
      <c r="A117" s="9">
        <f>[1]ОБЩИЙ!A189</f>
        <v>177</v>
      </c>
      <c r="B117" s="9" t="s">
        <v>110</v>
      </c>
      <c r="C117" s="16" t="s">
        <v>347</v>
      </c>
      <c r="D117" s="16">
        <v>13</v>
      </c>
      <c r="E117" s="17">
        <v>464</v>
      </c>
      <c r="F117" s="17">
        <f t="shared" si="1"/>
        <v>6032</v>
      </c>
      <c r="G117" s="2">
        <v>540</v>
      </c>
      <c r="H117" s="3" t="s">
        <v>371</v>
      </c>
      <c r="I117" s="130">
        <v>8094</v>
      </c>
    </row>
    <row r="118" spans="1:8" x14ac:dyDescent="0.25">
      <c r="A118" s="9">
        <f>[1]ОБЩИЙ!A190</f>
        <v>178</v>
      </c>
      <c r="B118" s="9" t="s">
        <v>111</v>
      </c>
      <c r="C118" s="16" t="s">
        <v>347</v>
      </c>
      <c r="D118" s="16">
        <v>33</v>
      </c>
      <c r="E118" s="17">
        <v>71</v>
      </c>
      <c r="F118" s="17">
        <f t="shared" si="1"/>
        <v>2343</v>
      </c>
      <c r="G118" s="2">
        <v>540</v>
      </c>
      <c r="H118" s="3" t="s">
        <v>372</v>
      </c>
      <c r="I118" s="131">
        <v>8502</v>
      </c>
    </row>
    <row r="119" spans="1:8" x14ac:dyDescent="0.25">
      <c r="A119" s="9">
        <f>[1]ОБЩИЙ!A191</f>
        <v>179</v>
      </c>
      <c r="B119" s="9" t="s">
        <v>112</v>
      </c>
      <c r="C119" s="16" t="s">
        <v>347</v>
      </c>
      <c r="D119" s="16">
        <v>3611</v>
      </c>
      <c r="E119" s="17">
        <v>26</v>
      </c>
      <c r="F119" s="17">
        <f t="shared" si="1"/>
        <v>93886</v>
      </c>
      <c r="G119" s="2">
        <v>540</v>
      </c>
      <c r="H119" s="3"/>
      <c r="I119" s="132">
        <v>81476</v>
      </c>
    </row>
    <row r="120" spans="1:8" x14ac:dyDescent="0.25">
      <c r="A120" s="9">
        <f>[1]ОБЩИЙ!A192</f>
        <v>180</v>
      </c>
      <c r="B120" s="9" t="s">
        <v>113</v>
      </c>
      <c r="C120" s="16" t="s">
        <v>347</v>
      </c>
      <c r="D120" s="16">
        <v>212</v>
      </c>
      <c r="E120" s="17">
        <v>24</v>
      </c>
      <c r="F120" s="17">
        <f t="shared" si="1"/>
        <v>5088</v>
      </c>
      <c r="G120" s="2">
        <v>540</v>
      </c>
      <c r="H120" s="3"/>
      <c r="I120" s="133">
        <v>12153</v>
      </c>
    </row>
    <row r="121" spans="1:8" x14ac:dyDescent="0.25">
      <c r="A121" s="9">
        <f>[1]ОБЩИЙ!A193</f>
        <v>181</v>
      </c>
      <c r="B121" s="9" t="s">
        <v>114</v>
      </c>
      <c r="C121" s="16" t="s">
        <v>347</v>
      </c>
      <c r="D121" s="16">
        <v>3510</v>
      </c>
      <c r="E121" s="17">
        <v>24</v>
      </c>
      <c r="F121" s="17">
        <f t="shared" si="1"/>
        <v>84240</v>
      </c>
      <c r="G121" s="2">
        <v>540</v>
      </c>
      <c r="H121" s="3"/>
      <c r="I121" s="134">
        <v>79416</v>
      </c>
    </row>
    <row r="122" spans="1:8" x14ac:dyDescent="0.25">
      <c r="A122" s="9">
        <f>[1]ОБЩИЙ!A194</f>
        <v>182</v>
      </c>
      <c r="B122" s="9" t="s">
        <v>115</v>
      </c>
      <c r="C122" s="16" t="s">
        <v>347</v>
      </c>
      <c r="D122" s="16">
        <v>1112</v>
      </c>
      <c r="E122" s="17">
        <v>24</v>
      </c>
      <c r="F122" s="17">
        <f t="shared" si="1"/>
        <v>26688</v>
      </c>
      <c r="G122" s="2">
        <v>540</v>
      </c>
      <c r="H122" s="3"/>
      <c r="I122" s="135">
        <v>30509</v>
      </c>
    </row>
    <row r="123" spans="1:8" x14ac:dyDescent="0.25">
      <c r="A123" s="9">
        <f>[1]ОБЩИЙ!A195</f>
        <v>183</v>
      </c>
      <c r="B123" s="9" t="s">
        <v>116</v>
      </c>
      <c r="C123" s="16" t="s">
        <v>347</v>
      </c>
      <c r="D123" s="16">
        <v>2030</v>
      </c>
      <c r="E123" s="17">
        <v>25</v>
      </c>
      <c r="F123" s="17">
        <f t="shared" si="1"/>
        <v>50750</v>
      </c>
      <c r="G123" s="2">
        <v>540</v>
      </c>
      <c r="H123" s="3"/>
      <c r="I123" s="136">
        <v>49231</v>
      </c>
    </row>
    <row r="124" spans="1:8" x14ac:dyDescent="0.25">
      <c r="A124" s="9">
        <f>[1]ОБЩИЙ!A196</f>
        <v>184</v>
      </c>
      <c r="B124" s="9" t="s">
        <v>117</v>
      </c>
      <c r="C124" s="16" t="s">
        <v>347</v>
      </c>
      <c r="D124" s="16">
        <v>144</v>
      </c>
      <c r="E124" s="17">
        <v>24</v>
      </c>
      <c r="F124" s="17">
        <f t="shared" si="1"/>
        <v>3456</v>
      </c>
      <c r="G124" s="2">
        <v>540</v>
      </c>
      <c r="H124" s="3"/>
      <c r="I124" s="137">
        <v>10766</v>
      </c>
    </row>
    <row r="125" spans="1:8" x14ac:dyDescent="0.25">
      <c r="A125" s="9">
        <f>[1]ОБЩИЙ!A197</f>
        <v>185</v>
      </c>
      <c r="B125" s="9" t="s">
        <v>118</v>
      </c>
      <c r="C125" s="16" t="s">
        <v>347</v>
      </c>
      <c r="D125" s="16">
        <v>395</v>
      </c>
      <c r="E125" s="17">
        <v>24</v>
      </c>
      <c r="F125" s="17">
        <f t="shared" si="1"/>
        <v>9480</v>
      </c>
      <c r="G125" s="2">
        <v>540</v>
      </c>
      <c r="H125" s="3"/>
      <c r="I125" s="138">
        <v>15885</v>
      </c>
    </row>
    <row r="126" spans="1:8" x14ac:dyDescent="0.25">
      <c r="A126" s="9">
        <f>[1]ОБЩИЙ!A198</f>
        <v>186</v>
      </c>
      <c r="B126" s="9" t="s">
        <v>119</v>
      </c>
      <c r="C126" s="16" t="s">
        <v>347</v>
      </c>
      <c r="D126" s="16">
        <v>275</v>
      </c>
      <c r="E126" s="17">
        <v>24</v>
      </c>
      <c r="F126" s="17">
        <f t="shared" si="1"/>
        <v>6600</v>
      </c>
      <c r="G126" s="2">
        <v>540</v>
      </c>
      <c r="H126" s="3"/>
      <c r="I126" s="139">
        <v>13438</v>
      </c>
    </row>
    <row r="127" spans="1:8" x14ac:dyDescent="0.25">
      <c r="A127" s="9">
        <f>[1]ОБЩИЙ!A199</f>
        <v>187</v>
      </c>
      <c r="B127" s="9" t="s">
        <v>120</v>
      </c>
      <c r="C127" s="16" t="s">
        <v>347</v>
      </c>
      <c r="D127" s="16">
        <v>144</v>
      </c>
      <c r="E127" s="17">
        <v>79</v>
      </c>
      <c r="F127" s="17">
        <f t="shared" si="1"/>
        <v>11376</v>
      </c>
      <c r="G127" s="2">
        <v>540</v>
      </c>
      <c r="H127" s="3"/>
      <c r="I127" s="140">
        <v>10766</v>
      </c>
    </row>
    <row r="128" spans="1:8" x14ac:dyDescent="0.25">
      <c r="A128" s="9">
        <f>[1]ОБЩИЙ!A200</f>
        <v>188</v>
      </c>
      <c r="B128" s="9" t="s">
        <v>121</v>
      </c>
      <c r="C128" s="16" t="s">
        <v>347</v>
      </c>
      <c r="D128" s="16">
        <v>45</v>
      </c>
      <c r="E128" s="17">
        <v>54</v>
      </c>
      <c r="F128" s="17">
        <f t="shared" si="1"/>
        <v>2430</v>
      </c>
      <c r="G128" s="2">
        <v>540</v>
      </c>
      <c r="H128" s="3" t="s">
        <v>372</v>
      </c>
      <c r="I128" s="141">
        <v>8747</v>
      </c>
    </row>
    <row r="129" spans="1:8" x14ac:dyDescent="0.25">
      <c r="A129" s="9">
        <f>[1]ОБЩИЙ!A201</f>
        <v>189</v>
      </c>
      <c r="B129" s="9" t="s">
        <v>122</v>
      </c>
      <c r="C129" s="16" t="s">
        <v>347</v>
      </c>
      <c r="D129" s="16">
        <v>219</v>
      </c>
      <c r="E129" s="17">
        <v>62</v>
      </c>
      <c r="F129" s="17">
        <f t="shared" si="1"/>
        <v>13578</v>
      </c>
      <c r="G129" s="2">
        <v>540</v>
      </c>
      <c r="H129" s="3"/>
      <c r="I129" s="142">
        <v>12296</v>
      </c>
    </row>
    <row r="130" spans="1:8" x14ac:dyDescent="0.25">
      <c r="A130" s="9">
        <f>[1]ОБЩИЙ!A202</f>
        <v>190</v>
      </c>
      <c r="B130" s="9" t="s">
        <v>123</v>
      </c>
      <c r="C130" s="16" t="s">
        <v>348</v>
      </c>
      <c r="D130" s="16">
        <v>1322</v>
      </c>
      <c r="E130" s="17">
        <v>1546</v>
      </c>
      <c r="F130" s="17">
        <f t="shared" si="1"/>
        <v>2043812</v>
      </c>
      <c r="G130" s="2">
        <v>180</v>
      </c>
      <c r="H130" s="3"/>
      <c r="I130" s="143">
        <v>216867</v>
      </c>
    </row>
    <row r="131" spans="1:8" x14ac:dyDescent="0.25">
      <c r="A131" s="9">
        <f>[1]ОБЩИЙ!A203</f>
        <v>191</v>
      </c>
      <c r="B131" s="9" t="s">
        <v>124</v>
      </c>
      <c r="C131" s="16" t="s">
        <v>348</v>
      </c>
      <c r="D131" s="16">
        <v>59</v>
      </c>
      <c r="E131" s="17">
        <v>1627</v>
      </c>
      <c r="F131" s="17">
        <f t="shared" si="1"/>
        <v>95993</v>
      </c>
      <c r="G131" s="2">
        <v>180</v>
      </c>
      <c r="H131" s="3"/>
      <c r="I131" s="144">
        <v>20642</v>
      </c>
    </row>
    <row r="132" spans="1:8" x14ac:dyDescent="0.25">
      <c r="A132" s="9">
        <f>[1]ОБЩИЙ!A204</f>
        <v>192</v>
      </c>
      <c r="B132" s="9" t="s">
        <v>125</v>
      </c>
      <c r="C132" s="16" t="s">
        <v>348</v>
      </c>
      <c r="D132" s="16">
        <v>1007</v>
      </c>
      <c r="E132" s="17">
        <v>1546</v>
      </c>
      <c r="F132" s="17">
        <f t="shared" si="1"/>
        <v>1556822</v>
      </c>
      <c r="G132" s="2">
        <v>180</v>
      </c>
      <c r="H132" s="3"/>
      <c r="I132" s="145">
        <v>167927</v>
      </c>
    </row>
    <row r="133" spans="1:8" x14ac:dyDescent="0.25">
      <c r="A133" s="9">
        <f>[1]ОБЩИЙ!A205</f>
        <v>193</v>
      </c>
      <c r="B133" s="9" t="s">
        <v>126</v>
      </c>
      <c r="C133" s="16" t="s">
        <v>348</v>
      </c>
      <c r="D133" s="16">
        <v>3969</v>
      </c>
      <c r="E133" s="17">
        <v>1580</v>
      </c>
      <c r="F133" s="17">
        <f t="shared" ref="F133:F196" si="2">D133*E133</f>
        <v>6271020</v>
      </c>
      <c r="G133" s="2">
        <v>180</v>
      </c>
      <c r="H133" s="3"/>
      <c r="I133" s="146">
        <v>628117</v>
      </c>
    </row>
    <row r="134" spans="1:8" x14ac:dyDescent="0.25">
      <c r="A134" s="9">
        <f>[1]ОБЩИЙ!A206</f>
        <v>194</v>
      </c>
      <c r="B134" s="9" t="s">
        <v>127</v>
      </c>
      <c r="C134" s="16" t="s">
        <v>348</v>
      </c>
      <c r="D134" s="16">
        <v>907</v>
      </c>
      <c r="E134" s="17">
        <v>1621</v>
      </c>
      <c r="F134" s="17">
        <f t="shared" si="2"/>
        <v>1470247</v>
      </c>
      <c r="G134" s="2">
        <v>180</v>
      </c>
      <c r="H134" s="3"/>
      <c r="I134" s="147">
        <v>152391</v>
      </c>
    </row>
    <row r="135" spans="1:8" x14ac:dyDescent="0.25">
      <c r="A135" s="9">
        <f>[1]ОБЩИЙ!A207</f>
        <v>195</v>
      </c>
      <c r="B135" s="9" t="s">
        <v>128</v>
      </c>
      <c r="C135" s="16" t="s">
        <v>348</v>
      </c>
      <c r="D135" s="16">
        <v>242</v>
      </c>
      <c r="E135" s="17">
        <v>1618</v>
      </c>
      <c r="F135" s="17">
        <f t="shared" si="2"/>
        <v>391556</v>
      </c>
      <c r="G135" s="2">
        <v>180</v>
      </c>
      <c r="H135" s="3"/>
      <c r="I135" s="148">
        <v>49074</v>
      </c>
    </row>
    <row r="136" spans="1:8" x14ac:dyDescent="0.25">
      <c r="A136" s="9">
        <f>[1]ОБЩИЙ!A208</f>
        <v>196</v>
      </c>
      <c r="B136" s="9" t="s">
        <v>129</v>
      </c>
      <c r="C136" s="16" t="s">
        <v>348</v>
      </c>
      <c r="D136" s="16">
        <v>659</v>
      </c>
      <c r="E136" s="17">
        <v>1632</v>
      </c>
      <c r="F136" s="17">
        <f t="shared" si="2"/>
        <v>1075488</v>
      </c>
      <c r="G136" s="2">
        <v>180</v>
      </c>
      <c r="H136" s="3"/>
      <c r="I136" s="149">
        <v>113861</v>
      </c>
    </row>
    <row r="137" spans="1:8" x14ac:dyDescent="0.25">
      <c r="A137" s="9">
        <f>[1]ОБЩИЙ!A209</f>
        <v>197</v>
      </c>
      <c r="B137" s="9" t="s">
        <v>130</v>
      </c>
      <c r="C137" s="16" t="s">
        <v>348</v>
      </c>
      <c r="D137" s="16">
        <v>2388</v>
      </c>
      <c r="E137" s="17">
        <v>1631</v>
      </c>
      <c r="F137" s="17">
        <f t="shared" si="2"/>
        <v>3894828</v>
      </c>
      <c r="G137" s="2">
        <v>180</v>
      </c>
      <c r="H137" s="3"/>
      <c r="I137" s="150">
        <v>382486</v>
      </c>
    </row>
    <row r="138" spans="1:8" x14ac:dyDescent="0.25">
      <c r="A138" s="9">
        <f>[1]ОБЩИЙ!A210</f>
        <v>198</v>
      </c>
      <c r="B138" s="9" t="s">
        <v>131</v>
      </c>
      <c r="C138" s="16" t="s">
        <v>348</v>
      </c>
      <c r="D138" s="16">
        <v>178</v>
      </c>
      <c r="E138" s="17">
        <v>1644</v>
      </c>
      <c r="F138" s="17">
        <f t="shared" si="2"/>
        <v>292632</v>
      </c>
      <c r="G138" s="2">
        <v>180</v>
      </c>
      <c r="H138" s="3"/>
      <c r="I138" s="151">
        <v>39130</v>
      </c>
    </row>
    <row r="139" spans="1:8" x14ac:dyDescent="0.25">
      <c r="A139" s="8">
        <f>[1]ОБЩИЙ!A221</f>
        <v>0</v>
      </c>
      <c r="B139" s="8" t="s">
        <v>132</v>
      </c>
      <c r="C139" s="15">
        <v>0</v>
      </c>
      <c r="D139" s="16">
        <v>0</v>
      </c>
      <c r="E139" s="17"/>
      <c r="F139" s="17">
        <f t="shared" si="2"/>
        <v>0</v>
      </c>
      <c r="G139" s="2"/>
      <c r="H139" s="3"/>
    </row>
    <row r="140" spans="1:8" x14ac:dyDescent="0.25">
      <c r="A140" s="9">
        <f>[1]ОБЩИЙ!A222</f>
        <v>209</v>
      </c>
      <c r="B140" s="9" t="s">
        <v>133</v>
      </c>
      <c r="C140" s="16" t="s">
        <v>349</v>
      </c>
      <c r="D140" s="16">
        <v>5279</v>
      </c>
      <c r="E140" s="17">
        <v>12</v>
      </c>
      <c r="F140" s="17">
        <f t="shared" si="2"/>
        <v>63348</v>
      </c>
      <c r="G140" s="2">
        <v>100</v>
      </c>
      <c r="H140" s="3"/>
      <c r="I140" s="152">
        <v>63848</v>
      </c>
    </row>
    <row r="141" spans="1:8" x14ac:dyDescent="0.25">
      <c r="A141" s="9">
        <f>[1]ОБЩИЙ!A223</f>
        <v>210</v>
      </c>
      <c r="B141" s="9" t="s">
        <v>134</v>
      </c>
      <c r="C141" s="16" t="s">
        <v>349</v>
      </c>
      <c r="D141" s="16">
        <v>2020</v>
      </c>
      <c r="E141" s="17">
        <v>12</v>
      </c>
      <c r="F141" s="17">
        <f t="shared" si="2"/>
        <v>24240</v>
      </c>
      <c r="G141" s="2">
        <v>100</v>
      </c>
      <c r="H141" s="3"/>
      <c r="I141" s="153">
        <v>27662</v>
      </c>
    </row>
    <row r="142" spans="1:8" x14ac:dyDescent="0.25">
      <c r="A142" s="9">
        <f>[1]ОБЩИЙ!A224</f>
        <v>211</v>
      </c>
      <c r="B142" s="9" t="s">
        <v>135</v>
      </c>
      <c r="C142" s="16" t="s">
        <v>349</v>
      </c>
      <c r="D142" s="16">
        <v>84</v>
      </c>
      <c r="E142" s="17">
        <v>12</v>
      </c>
      <c r="F142" s="17">
        <f t="shared" si="2"/>
        <v>1008</v>
      </c>
      <c r="G142" s="2">
        <v>100</v>
      </c>
      <c r="H142" s="3"/>
      <c r="I142" s="154">
        <v>6166</v>
      </c>
    </row>
    <row r="143" spans="1:8" x14ac:dyDescent="0.25">
      <c r="A143" s="9">
        <f>[1]ОБЩИЙ!A225</f>
        <v>212</v>
      </c>
      <c r="B143" s="9" t="s">
        <v>136</v>
      </c>
      <c r="C143" s="16" t="s">
        <v>349</v>
      </c>
      <c r="D143" s="16">
        <v>1971</v>
      </c>
      <c r="E143" s="17">
        <v>12</v>
      </c>
      <c r="F143" s="17">
        <f t="shared" si="2"/>
        <v>23652</v>
      </c>
      <c r="G143" s="2">
        <v>100</v>
      </c>
      <c r="H143" s="3"/>
      <c r="I143" s="155">
        <v>27118</v>
      </c>
    </row>
    <row r="144" spans="1:8" x14ac:dyDescent="0.25">
      <c r="A144" s="9">
        <f>[1]ОБЩИЙ!A226</f>
        <v>213</v>
      </c>
      <c r="B144" s="9" t="s">
        <v>137</v>
      </c>
      <c r="C144" s="16" t="s">
        <v>349</v>
      </c>
      <c r="D144" s="16">
        <v>90</v>
      </c>
      <c r="E144" s="17">
        <v>12</v>
      </c>
      <c r="F144" s="17">
        <f t="shared" si="2"/>
        <v>1080</v>
      </c>
      <c r="G144" s="2">
        <v>100</v>
      </c>
      <c r="H144" s="3"/>
      <c r="I144" s="156">
        <v>6232</v>
      </c>
    </row>
    <row r="145" spans="1:8" x14ac:dyDescent="0.25">
      <c r="A145" s="9">
        <f>[1]ОБЩИЙ!A227</f>
        <v>214</v>
      </c>
      <c r="B145" s="9" t="s">
        <v>138</v>
      </c>
      <c r="C145" s="16" t="s">
        <v>349</v>
      </c>
      <c r="D145" s="16">
        <v>193</v>
      </c>
      <c r="E145" s="17">
        <v>12</v>
      </c>
      <c r="F145" s="17">
        <f t="shared" si="2"/>
        <v>2316</v>
      </c>
      <c r="G145" s="2">
        <v>100</v>
      </c>
      <c r="H145" s="3"/>
      <c r="I145" s="157">
        <v>7376</v>
      </c>
    </row>
    <row r="146" spans="1:8" x14ac:dyDescent="0.25">
      <c r="A146" s="9">
        <f>[1]ОБЩИЙ!A228</f>
        <v>215</v>
      </c>
      <c r="B146" s="9" t="s">
        <v>139</v>
      </c>
      <c r="C146" s="16" t="s">
        <v>349</v>
      </c>
      <c r="D146" s="16">
        <v>1606</v>
      </c>
      <c r="E146" s="17">
        <v>12</v>
      </c>
      <c r="F146" s="17">
        <f t="shared" si="2"/>
        <v>19272</v>
      </c>
      <c r="G146" s="2">
        <v>100</v>
      </c>
      <c r="H146" s="3"/>
      <c r="I146" s="158">
        <v>23065</v>
      </c>
    </row>
    <row r="147" spans="1:8" x14ac:dyDescent="0.25">
      <c r="A147" s="9">
        <f>[1]ОБЩИЙ!A229</f>
        <v>216</v>
      </c>
      <c r="B147" s="9" t="s">
        <v>140</v>
      </c>
      <c r="C147" s="16" t="s">
        <v>349</v>
      </c>
      <c r="D147" s="16">
        <v>15</v>
      </c>
      <c r="E147" s="17">
        <v>12</v>
      </c>
      <c r="F147" s="17">
        <f t="shared" si="2"/>
        <v>180</v>
      </c>
      <c r="G147" s="2">
        <v>100</v>
      </c>
      <c r="H147" s="3"/>
      <c r="I147" s="159">
        <v>5399</v>
      </c>
    </row>
    <row r="148" spans="1:8" x14ac:dyDescent="0.25">
      <c r="A148" s="9">
        <f>[1]ОБЩИЙ!A230</f>
        <v>217</v>
      </c>
      <c r="B148" s="9" t="s">
        <v>141</v>
      </c>
      <c r="C148" s="16" t="s">
        <v>349</v>
      </c>
      <c r="D148" s="16">
        <v>6956</v>
      </c>
      <c r="E148" s="17">
        <v>12</v>
      </c>
      <c r="F148" s="17">
        <f t="shared" si="2"/>
        <v>83472</v>
      </c>
      <c r="G148" s="2">
        <v>100</v>
      </c>
      <c r="H148" s="3"/>
      <c r="I148" s="160">
        <v>82469</v>
      </c>
    </row>
    <row r="149" spans="1:8" x14ac:dyDescent="0.25">
      <c r="A149" s="9">
        <f>[1]ОБЩИЙ!A231</f>
        <v>218</v>
      </c>
      <c r="B149" s="9" t="s">
        <v>142</v>
      </c>
      <c r="C149" s="16" t="s">
        <v>349</v>
      </c>
      <c r="D149" s="16">
        <v>109</v>
      </c>
      <c r="E149" s="17">
        <v>11</v>
      </c>
      <c r="F149" s="17">
        <f t="shared" si="2"/>
        <v>1199</v>
      </c>
      <c r="G149" s="2">
        <v>100</v>
      </c>
      <c r="H149" s="3"/>
      <c r="I149" s="161">
        <v>6443</v>
      </c>
    </row>
    <row r="150" spans="1:8" x14ac:dyDescent="0.25">
      <c r="A150" s="9">
        <f>[1]ОБЩИЙ!A232</f>
        <v>219</v>
      </c>
      <c r="B150" s="9" t="s">
        <v>143</v>
      </c>
      <c r="C150" s="16" t="s">
        <v>349</v>
      </c>
      <c r="D150" s="16">
        <v>10</v>
      </c>
      <c r="E150" s="17">
        <v>12</v>
      </c>
      <c r="F150" s="17">
        <f t="shared" si="2"/>
        <v>120</v>
      </c>
      <c r="G150" s="2">
        <v>100</v>
      </c>
      <c r="H150" s="3"/>
      <c r="I150" s="162">
        <v>5344</v>
      </c>
    </row>
    <row r="151" spans="1:8" x14ac:dyDescent="0.25">
      <c r="A151" s="9">
        <f>[1]ОБЩИЙ!A233</f>
        <v>220</v>
      </c>
      <c r="B151" s="9" t="s">
        <v>144</v>
      </c>
      <c r="C151" s="16" t="s">
        <v>349</v>
      </c>
      <c r="D151" s="16">
        <v>4658</v>
      </c>
      <c r="E151" s="17">
        <v>12</v>
      </c>
      <c r="F151" s="17">
        <f t="shared" si="2"/>
        <v>55896</v>
      </c>
      <c r="G151" s="2">
        <v>100</v>
      </c>
      <c r="H151" s="3"/>
      <c r="I151" s="163">
        <v>56953</v>
      </c>
    </row>
    <row r="152" spans="1:8" x14ac:dyDescent="0.25">
      <c r="A152" s="9">
        <f>[1]ОБЩИЙ!A234</f>
        <v>221</v>
      </c>
      <c r="B152" s="9" t="s">
        <v>145</v>
      </c>
      <c r="C152" s="16" t="s">
        <v>349</v>
      </c>
      <c r="D152" s="16">
        <v>4219</v>
      </c>
      <c r="E152" s="17">
        <v>12</v>
      </c>
      <c r="F152" s="17">
        <f t="shared" si="2"/>
        <v>50628</v>
      </c>
      <c r="G152" s="2">
        <v>100</v>
      </c>
      <c r="H152" s="3"/>
      <c r="I152" s="164">
        <v>52079</v>
      </c>
    </row>
    <row r="153" spans="1:8" x14ac:dyDescent="0.25">
      <c r="A153" s="9">
        <f>[1]ОБЩИЙ!A235</f>
        <v>222</v>
      </c>
      <c r="B153" s="9" t="s">
        <v>146</v>
      </c>
      <c r="C153" s="16" t="s">
        <v>349</v>
      </c>
      <c r="D153" s="16">
        <v>944</v>
      </c>
      <c r="E153" s="17">
        <v>12</v>
      </c>
      <c r="F153" s="17">
        <f t="shared" si="2"/>
        <v>11328</v>
      </c>
      <c r="G153" s="2">
        <v>100</v>
      </c>
      <c r="H153" s="3"/>
      <c r="I153" s="165">
        <v>15715</v>
      </c>
    </row>
    <row r="154" spans="1:8" x14ac:dyDescent="0.25">
      <c r="A154" s="9">
        <f>[1]ОБЩИЙ!A236</f>
        <v>223</v>
      </c>
      <c r="B154" s="9" t="s">
        <v>147</v>
      </c>
      <c r="C154" s="16" t="s">
        <v>349</v>
      </c>
      <c r="D154" s="16">
        <v>424</v>
      </c>
      <c r="E154" s="17">
        <v>12</v>
      </c>
      <c r="F154" s="17">
        <f t="shared" si="2"/>
        <v>5088</v>
      </c>
      <c r="G154" s="2">
        <v>100</v>
      </c>
      <c r="H154" s="3"/>
      <c r="I154" s="166">
        <v>9941</v>
      </c>
    </row>
    <row r="155" spans="1:8" x14ac:dyDescent="0.25">
      <c r="A155" s="9">
        <f>[1]ОБЩИЙ!A237</f>
        <v>224</v>
      </c>
      <c r="B155" s="9" t="s">
        <v>148</v>
      </c>
      <c r="C155" s="16" t="s">
        <v>349</v>
      </c>
      <c r="D155" s="16">
        <v>1296</v>
      </c>
      <c r="E155" s="17">
        <v>12</v>
      </c>
      <c r="F155" s="17">
        <f t="shared" si="2"/>
        <v>15552</v>
      </c>
      <c r="G155" s="2">
        <v>100</v>
      </c>
      <c r="H155" s="3"/>
      <c r="I155" s="167">
        <v>19623</v>
      </c>
    </row>
    <row r="156" spans="1:8" x14ac:dyDescent="0.25">
      <c r="A156" s="9">
        <f>[1]ОБЩИЙ!A238</f>
        <v>225</v>
      </c>
      <c r="B156" s="9" t="s">
        <v>149</v>
      </c>
      <c r="C156" s="16" t="s">
        <v>349</v>
      </c>
      <c r="D156" s="16">
        <v>28</v>
      </c>
      <c r="E156" s="17">
        <v>12</v>
      </c>
      <c r="F156" s="17">
        <f t="shared" si="2"/>
        <v>336</v>
      </c>
      <c r="G156" s="2">
        <v>100</v>
      </c>
      <c r="H156" s="3"/>
      <c r="I156" s="168">
        <v>5544</v>
      </c>
    </row>
    <row r="157" spans="1:8" x14ac:dyDescent="0.25">
      <c r="A157" s="9">
        <f>[1]ОБЩИЙ!A239</f>
        <v>226</v>
      </c>
      <c r="B157" s="9" t="s">
        <v>150</v>
      </c>
      <c r="C157" s="16" t="s">
        <v>349</v>
      </c>
      <c r="D157" s="16">
        <v>10</v>
      </c>
      <c r="E157" s="17">
        <v>12</v>
      </c>
      <c r="F157" s="17">
        <f t="shared" si="2"/>
        <v>120</v>
      </c>
      <c r="G157" s="2">
        <v>100</v>
      </c>
      <c r="H157" s="3"/>
      <c r="I157" s="169">
        <v>5344</v>
      </c>
    </row>
    <row r="158" spans="1:8" x14ac:dyDescent="0.25">
      <c r="A158" s="9">
        <f>[1]ОБЩИЙ!A240</f>
        <v>227</v>
      </c>
      <c r="B158" s="9" t="s">
        <v>151</v>
      </c>
      <c r="C158" s="16" t="s">
        <v>349</v>
      </c>
      <c r="D158" s="16">
        <v>24</v>
      </c>
      <c r="E158" s="17">
        <v>12</v>
      </c>
      <c r="F158" s="17">
        <f t="shared" si="2"/>
        <v>288</v>
      </c>
      <c r="G158" s="2">
        <v>100</v>
      </c>
      <c r="H158" s="3"/>
      <c r="I158" s="170">
        <v>5499</v>
      </c>
    </row>
    <row r="159" spans="1:8" x14ac:dyDescent="0.25">
      <c r="A159" s="9">
        <f>[1]ОБЩИЙ!A241</f>
        <v>228</v>
      </c>
      <c r="B159" s="9" t="s">
        <v>152</v>
      </c>
      <c r="C159" s="16" t="s">
        <v>349</v>
      </c>
      <c r="D159" s="16">
        <v>72</v>
      </c>
      <c r="E159" s="17">
        <v>12</v>
      </c>
      <c r="F159" s="17">
        <f t="shared" si="2"/>
        <v>864</v>
      </c>
      <c r="G159" s="2">
        <v>100</v>
      </c>
      <c r="H159" s="3"/>
      <c r="I159" s="171">
        <v>6032</v>
      </c>
    </row>
    <row r="160" spans="1:8" x14ac:dyDescent="0.25">
      <c r="A160" s="9">
        <f>[1]ОБЩИЙ!A242</f>
        <v>229</v>
      </c>
      <c r="B160" s="9" t="s">
        <v>153</v>
      </c>
      <c r="C160" s="16" t="s">
        <v>349</v>
      </c>
      <c r="D160" s="16">
        <v>173</v>
      </c>
      <c r="E160" s="17">
        <v>12</v>
      </c>
      <c r="F160" s="17">
        <f t="shared" si="2"/>
        <v>2076</v>
      </c>
      <c r="G160" s="2">
        <v>100</v>
      </c>
      <c r="H160" s="3"/>
      <c r="I160" s="172">
        <v>7154</v>
      </c>
    </row>
    <row r="161" spans="1:8" x14ac:dyDescent="0.25">
      <c r="A161" s="9">
        <f>[1]ОБЩИЙ!A243</f>
        <v>230</v>
      </c>
      <c r="B161" s="9" t="s">
        <v>154</v>
      </c>
      <c r="C161" s="16" t="s">
        <v>349</v>
      </c>
      <c r="D161" s="16">
        <v>14</v>
      </c>
      <c r="E161" s="17">
        <v>12</v>
      </c>
      <c r="F161" s="17">
        <f t="shared" si="2"/>
        <v>168</v>
      </c>
      <c r="G161" s="2">
        <v>100</v>
      </c>
      <c r="H161" s="3"/>
      <c r="I161" s="173">
        <v>5388</v>
      </c>
    </row>
    <row r="162" spans="1:8" x14ac:dyDescent="0.25">
      <c r="A162" s="9">
        <f>[1]ОБЩИЙ!A244</f>
        <v>231</v>
      </c>
      <c r="B162" s="9" t="s">
        <v>155</v>
      </c>
      <c r="C162" s="16" t="s">
        <v>349</v>
      </c>
      <c r="D162" s="16">
        <v>28</v>
      </c>
      <c r="E162" s="17">
        <v>12</v>
      </c>
      <c r="F162" s="17">
        <f t="shared" si="2"/>
        <v>336</v>
      </c>
      <c r="G162" s="2">
        <v>100</v>
      </c>
      <c r="H162" s="3"/>
      <c r="I162" s="174">
        <v>5544</v>
      </c>
    </row>
    <row r="163" spans="1:8" x14ac:dyDescent="0.25">
      <c r="A163" s="9">
        <f>[1]ОБЩИЙ!A245</f>
        <v>232</v>
      </c>
      <c r="B163" s="9" t="s">
        <v>156</v>
      </c>
      <c r="C163" s="16" t="s">
        <v>349</v>
      </c>
      <c r="D163" s="16">
        <v>28</v>
      </c>
      <c r="E163" s="17">
        <v>12</v>
      </c>
      <c r="F163" s="17">
        <f t="shared" si="2"/>
        <v>336</v>
      </c>
      <c r="G163" s="2">
        <v>100</v>
      </c>
      <c r="H163" s="3"/>
      <c r="I163" s="175">
        <v>5544</v>
      </c>
    </row>
    <row r="164" spans="1:8" x14ac:dyDescent="0.25">
      <c r="A164" s="9">
        <f>[1]ОБЩИЙ!A246</f>
        <v>233</v>
      </c>
      <c r="B164" s="9" t="s">
        <v>157</v>
      </c>
      <c r="C164" s="16" t="s">
        <v>349</v>
      </c>
      <c r="D164" s="16">
        <v>581</v>
      </c>
      <c r="E164" s="17">
        <v>12</v>
      </c>
      <c r="F164" s="17">
        <f t="shared" si="2"/>
        <v>6972</v>
      </c>
      <c r="G164" s="2">
        <v>100</v>
      </c>
      <c r="H164" s="3"/>
      <c r="I164" s="176">
        <v>11684</v>
      </c>
    </row>
    <row r="165" spans="1:8" x14ac:dyDescent="0.25">
      <c r="A165" s="9">
        <f>[1]ОБЩИЙ!A247</f>
        <v>234</v>
      </c>
      <c r="B165" s="9" t="s">
        <v>158</v>
      </c>
      <c r="C165" s="16" t="s">
        <v>349</v>
      </c>
      <c r="D165" s="16">
        <v>3459</v>
      </c>
      <c r="E165" s="17">
        <v>12</v>
      </c>
      <c r="F165" s="17">
        <f t="shared" si="2"/>
        <v>41508</v>
      </c>
      <c r="G165" s="2">
        <v>100</v>
      </c>
      <c r="H165" s="3"/>
      <c r="I165" s="177">
        <v>43640</v>
      </c>
    </row>
    <row r="166" spans="1:8" x14ac:dyDescent="0.25">
      <c r="A166" s="9">
        <f>[1]ОБЩИЙ!A248</f>
        <v>235</v>
      </c>
      <c r="B166" s="9" t="s">
        <v>159</v>
      </c>
      <c r="C166" s="16" t="s">
        <v>349</v>
      </c>
      <c r="D166" s="16">
        <v>60</v>
      </c>
      <c r="E166" s="17">
        <v>12</v>
      </c>
      <c r="F166" s="17">
        <f t="shared" si="2"/>
        <v>720</v>
      </c>
      <c r="G166" s="2">
        <v>100</v>
      </c>
      <c r="H166" s="3"/>
      <c r="I166" s="178">
        <v>5899</v>
      </c>
    </row>
    <row r="167" spans="1:8" x14ac:dyDescent="0.25">
      <c r="A167" s="9">
        <f>[1]ОБЩИЙ!A249</f>
        <v>236</v>
      </c>
      <c r="B167" s="9" t="s">
        <v>160</v>
      </c>
      <c r="C167" s="16" t="s">
        <v>349</v>
      </c>
      <c r="D167" s="16">
        <v>16</v>
      </c>
      <c r="E167" s="17">
        <v>12</v>
      </c>
      <c r="F167" s="17">
        <f t="shared" si="2"/>
        <v>192</v>
      </c>
      <c r="G167" s="2">
        <v>100</v>
      </c>
      <c r="H167" s="3"/>
      <c r="I167" s="179">
        <v>5411</v>
      </c>
    </row>
    <row r="168" spans="1:8" x14ac:dyDescent="0.25">
      <c r="A168" s="9">
        <f>[1]ОБЩИЙ!A250</f>
        <v>237</v>
      </c>
      <c r="B168" s="9" t="s">
        <v>161</v>
      </c>
      <c r="C168" s="16" t="s">
        <v>349</v>
      </c>
      <c r="D168" s="16">
        <v>72</v>
      </c>
      <c r="E168" s="17">
        <v>12</v>
      </c>
      <c r="F168" s="17">
        <f t="shared" si="2"/>
        <v>864</v>
      </c>
      <c r="G168" s="2">
        <v>100</v>
      </c>
      <c r="H168" s="3"/>
      <c r="I168" s="180">
        <v>6032</v>
      </c>
    </row>
    <row r="169" spans="1:8" x14ac:dyDescent="0.25">
      <c r="A169" s="9">
        <f>[1]ОБЩИЙ!A251</f>
        <v>238</v>
      </c>
      <c r="B169" s="9" t="s">
        <v>162</v>
      </c>
      <c r="C169" s="16" t="s">
        <v>349</v>
      </c>
      <c r="D169" s="16">
        <v>13</v>
      </c>
      <c r="E169" s="17">
        <v>12</v>
      </c>
      <c r="F169" s="17">
        <f t="shared" si="2"/>
        <v>156</v>
      </c>
      <c r="G169" s="2">
        <v>100</v>
      </c>
      <c r="H169" s="3"/>
      <c r="I169" s="181">
        <v>5377</v>
      </c>
    </row>
    <row r="170" spans="1:8" x14ac:dyDescent="0.25">
      <c r="A170" s="9">
        <f>[1]ОБЩИЙ!A252</f>
        <v>239</v>
      </c>
      <c r="B170" s="9" t="s">
        <v>163</v>
      </c>
      <c r="C170" s="16" t="s">
        <v>349</v>
      </c>
      <c r="D170" s="16">
        <v>3321</v>
      </c>
      <c r="E170" s="17">
        <v>12</v>
      </c>
      <c r="F170" s="17">
        <f t="shared" si="2"/>
        <v>39852</v>
      </c>
      <c r="G170" s="2">
        <v>100</v>
      </c>
      <c r="H170" s="3"/>
      <c r="I170" s="182">
        <v>42108</v>
      </c>
    </row>
    <row r="171" spans="1:8" x14ac:dyDescent="0.25">
      <c r="A171" s="9">
        <f>[1]ОБЩИЙ!A253</f>
        <v>240</v>
      </c>
      <c r="B171" s="9" t="s">
        <v>164</v>
      </c>
      <c r="C171" s="16" t="s">
        <v>349</v>
      </c>
      <c r="D171" s="16">
        <v>109</v>
      </c>
      <c r="E171" s="17">
        <v>12</v>
      </c>
      <c r="F171" s="17">
        <f t="shared" si="2"/>
        <v>1308</v>
      </c>
      <c r="G171" s="2">
        <v>100</v>
      </c>
      <c r="H171" s="3"/>
      <c r="I171" s="183">
        <v>6443</v>
      </c>
    </row>
    <row r="172" spans="1:8" x14ac:dyDescent="0.25">
      <c r="A172" s="9">
        <f>[1]ОБЩИЙ!A254</f>
        <v>241</v>
      </c>
      <c r="B172" s="9" t="s">
        <v>165</v>
      </c>
      <c r="C172" s="16" t="s">
        <v>349</v>
      </c>
      <c r="D172" s="16">
        <v>37</v>
      </c>
      <c r="E172" s="17">
        <v>12</v>
      </c>
      <c r="F172" s="17">
        <f t="shared" si="2"/>
        <v>444</v>
      </c>
      <c r="G172" s="2">
        <v>100</v>
      </c>
      <c r="H172" s="3"/>
      <c r="I172" s="184">
        <v>5644</v>
      </c>
    </row>
    <row r="173" spans="1:8" x14ac:dyDescent="0.25">
      <c r="A173" s="9">
        <f>[1]ОБЩИЙ!A255</f>
        <v>242</v>
      </c>
      <c r="B173" s="9" t="s">
        <v>166</v>
      </c>
      <c r="C173" s="16" t="s">
        <v>349</v>
      </c>
      <c r="D173" s="16">
        <v>395</v>
      </c>
      <c r="E173" s="17">
        <v>12</v>
      </c>
      <c r="F173" s="17">
        <f t="shared" si="2"/>
        <v>4740</v>
      </c>
      <c r="G173" s="2">
        <v>100</v>
      </c>
      <c r="H173" s="3"/>
      <c r="I173" s="185">
        <v>9619</v>
      </c>
    </row>
    <row r="174" spans="1:8" x14ac:dyDescent="0.25">
      <c r="A174" s="9">
        <f>[1]ОБЩИЙ!A256</f>
        <v>243</v>
      </c>
      <c r="B174" s="9" t="s">
        <v>167</v>
      </c>
      <c r="C174" s="16" t="s">
        <v>349</v>
      </c>
      <c r="D174" s="16">
        <v>25</v>
      </c>
      <c r="E174" s="17">
        <v>12</v>
      </c>
      <c r="F174" s="17">
        <f t="shared" si="2"/>
        <v>300</v>
      </c>
      <c r="G174" s="2">
        <v>100</v>
      </c>
      <c r="H174" s="3"/>
      <c r="I174" s="186">
        <v>5510</v>
      </c>
    </row>
    <row r="175" spans="1:8" x14ac:dyDescent="0.25">
      <c r="A175" s="9">
        <f>[1]ОБЩИЙ!A257</f>
        <v>244</v>
      </c>
      <c r="B175" s="9" t="s">
        <v>168</v>
      </c>
      <c r="C175" s="16" t="s">
        <v>349</v>
      </c>
      <c r="D175" s="16">
        <v>362</v>
      </c>
      <c r="E175" s="17">
        <v>12</v>
      </c>
      <c r="F175" s="17">
        <f t="shared" si="2"/>
        <v>4344</v>
      </c>
      <c r="G175" s="2">
        <v>100</v>
      </c>
      <c r="H175" s="3"/>
      <c r="I175" s="187">
        <v>9252</v>
      </c>
    </row>
    <row r="176" spans="1:8" x14ac:dyDescent="0.25">
      <c r="A176" s="9">
        <f>[1]ОБЩИЙ!A258</f>
        <v>245</v>
      </c>
      <c r="B176" s="9" t="s">
        <v>169</v>
      </c>
      <c r="C176" s="16" t="s">
        <v>349</v>
      </c>
      <c r="D176" s="16">
        <v>353</v>
      </c>
      <c r="E176" s="17">
        <v>12</v>
      </c>
      <c r="F176" s="17">
        <f t="shared" si="2"/>
        <v>4236</v>
      </c>
      <c r="G176" s="2">
        <v>100</v>
      </c>
      <c r="H176" s="3"/>
      <c r="I176" s="188">
        <v>9152</v>
      </c>
    </row>
    <row r="177" spans="1:8" x14ac:dyDescent="0.25">
      <c r="A177" s="9">
        <f>[1]ОБЩИЙ!A259</f>
        <v>246</v>
      </c>
      <c r="B177" s="9" t="s">
        <v>170</v>
      </c>
      <c r="C177" s="16" t="s">
        <v>349</v>
      </c>
      <c r="D177" s="16">
        <v>141</v>
      </c>
      <c r="E177" s="17">
        <v>12</v>
      </c>
      <c r="F177" s="17">
        <f t="shared" si="2"/>
        <v>1692</v>
      </c>
      <c r="G177" s="2">
        <v>100</v>
      </c>
      <c r="H177" s="3"/>
      <c r="I177" s="189">
        <v>6798</v>
      </c>
    </row>
    <row r="178" spans="1:8" x14ac:dyDescent="0.25">
      <c r="A178" s="9">
        <f>[1]ОБЩИЙ!A260</f>
        <v>247</v>
      </c>
      <c r="B178" s="9" t="s">
        <v>171</v>
      </c>
      <c r="C178" s="16" t="s">
        <v>349</v>
      </c>
      <c r="D178" s="16">
        <v>746</v>
      </c>
      <c r="E178" s="17">
        <v>12</v>
      </c>
      <c r="F178" s="17">
        <f t="shared" si="2"/>
        <v>8952</v>
      </c>
      <c r="G178" s="2">
        <v>100</v>
      </c>
      <c r="H178" s="3"/>
      <c r="I178" s="190">
        <v>13516</v>
      </c>
    </row>
    <row r="179" spans="1:8" x14ac:dyDescent="0.25">
      <c r="A179" s="9">
        <f>[1]ОБЩИЙ!A261</f>
        <v>248</v>
      </c>
      <c r="B179" s="9" t="s">
        <v>172</v>
      </c>
      <c r="C179" s="16" t="s">
        <v>349</v>
      </c>
      <c r="D179" s="16">
        <v>228</v>
      </c>
      <c r="E179" s="17">
        <v>12</v>
      </c>
      <c r="F179" s="17">
        <f t="shared" si="2"/>
        <v>2736</v>
      </c>
      <c r="G179" s="2">
        <v>100</v>
      </c>
      <c r="H179" s="3"/>
      <c r="I179" s="191">
        <v>7764</v>
      </c>
    </row>
    <row r="180" spans="1:8" x14ac:dyDescent="0.25">
      <c r="A180" s="9">
        <f>[1]ОБЩИЙ!A262</f>
        <v>249</v>
      </c>
      <c r="B180" s="9" t="s">
        <v>173</v>
      </c>
      <c r="C180" s="16" t="s">
        <v>349</v>
      </c>
      <c r="D180" s="16">
        <v>182</v>
      </c>
      <c r="E180" s="17">
        <v>12</v>
      </c>
      <c r="F180" s="17">
        <f t="shared" si="2"/>
        <v>2184</v>
      </c>
      <c r="G180" s="2">
        <v>100</v>
      </c>
      <c r="H180" s="3"/>
      <c r="I180" s="192">
        <v>7254</v>
      </c>
    </row>
    <row r="181" spans="1:8" x14ac:dyDescent="0.25">
      <c r="A181" s="9">
        <f>[1]ОБЩИЙ!A263</f>
        <v>250</v>
      </c>
      <c r="B181" s="9" t="s">
        <v>174</v>
      </c>
      <c r="C181" s="16" t="s">
        <v>349</v>
      </c>
      <c r="D181" s="16">
        <v>104</v>
      </c>
      <c r="E181" s="17">
        <v>12</v>
      </c>
      <c r="F181" s="17">
        <f t="shared" si="2"/>
        <v>1248</v>
      </c>
      <c r="G181" s="2">
        <v>100</v>
      </c>
      <c r="H181" s="3"/>
      <c r="I181" s="193">
        <v>6388</v>
      </c>
    </row>
    <row r="182" spans="1:8" x14ac:dyDescent="0.25">
      <c r="A182" s="9">
        <f>[1]ОБЩИЙ!A264</f>
        <v>251</v>
      </c>
      <c r="B182" s="9" t="s">
        <v>175</v>
      </c>
      <c r="C182" s="16" t="s">
        <v>349</v>
      </c>
      <c r="D182" s="16">
        <v>716</v>
      </c>
      <c r="E182" s="17">
        <v>12</v>
      </c>
      <c r="F182" s="17">
        <f t="shared" si="2"/>
        <v>8592</v>
      </c>
      <c r="G182" s="2">
        <v>100</v>
      </c>
      <c r="H182" s="3"/>
      <c r="I182" s="194">
        <v>13183</v>
      </c>
    </row>
    <row r="183" spans="1:8" x14ac:dyDescent="0.25">
      <c r="A183" s="9">
        <f>[1]ОБЩИЙ!A265</f>
        <v>252</v>
      </c>
      <c r="B183" s="9" t="s">
        <v>176</v>
      </c>
      <c r="C183" s="16" t="s">
        <v>349</v>
      </c>
      <c r="D183" s="16">
        <v>50</v>
      </c>
      <c r="E183" s="17">
        <v>12</v>
      </c>
      <c r="F183" s="17">
        <f t="shared" si="2"/>
        <v>600</v>
      </c>
      <c r="G183" s="2">
        <v>100</v>
      </c>
      <c r="H183" s="3"/>
      <c r="I183" s="195">
        <v>5788</v>
      </c>
    </row>
    <row r="184" spans="1:8" x14ac:dyDescent="0.25">
      <c r="A184" s="9">
        <f>[1]ОБЩИЙ!A266</f>
        <v>253</v>
      </c>
      <c r="B184" s="9" t="s">
        <v>177</v>
      </c>
      <c r="C184" s="16" t="s">
        <v>349</v>
      </c>
      <c r="D184" s="16">
        <v>4734</v>
      </c>
      <c r="E184" s="17">
        <v>12</v>
      </c>
      <c r="F184" s="17">
        <f t="shared" si="2"/>
        <v>56808</v>
      </c>
      <c r="G184" s="2">
        <v>100</v>
      </c>
      <c r="H184" s="3"/>
      <c r="I184" s="196">
        <v>57797</v>
      </c>
    </row>
    <row r="185" spans="1:8" x14ac:dyDescent="0.25">
      <c r="A185" s="9">
        <f>[1]ОБЩИЙ!A267</f>
        <v>254</v>
      </c>
      <c r="B185" s="9" t="s">
        <v>178</v>
      </c>
      <c r="C185" s="16" t="s">
        <v>349</v>
      </c>
      <c r="D185" s="16">
        <v>364</v>
      </c>
      <c r="E185" s="17">
        <v>12</v>
      </c>
      <c r="F185" s="17">
        <f t="shared" si="2"/>
        <v>4368</v>
      </c>
      <c r="G185" s="2">
        <v>100</v>
      </c>
      <c r="H185" s="3"/>
      <c r="I185" s="197">
        <v>9275</v>
      </c>
    </row>
    <row r="186" spans="1:8" x14ac:dyDescent="0.25">
      <c r="A186" s="9">
        <f>[1]ОБЩИЙ!A268</f>
        <v>255</v>
      </c>
      <c r="B186" s="9" t="s">
        <v>179</v>
      </c>
      <c r="C186" s="16" t="s">
        <v>349</v>
      </c>
      <c r="D186" s="16">
        <v>1310</v>
      </c>
      <c r="E186" s="17">
        <v>12</v>
      </c>
      <c r="F186" s="17">
        <f t="shared" si="2"/>
        <v>15720</v>
      </c>
      <c r="G186" s="2">
        <v>100</v>
      </c>
      <c r="H186" s="3"/>
      <c r="I186" s="198">
        <v>19779</v>
      </c>
    </row>
    <row r="187" spans="1:8" x14ac:dyDescent="0.25">
      <c r="A187" s="9">
        <f>[1]ОБЩИЙ!A269</f>
        <v>256</v>
      </c>
      <c r="B187" s="9" t="s">
        <v>180</v>
      </c>
      <c r="C187" s="16" t="s">
        <v>349</v>
      </c>
      <c r="D187" s="16">
        <v>72</v>
      </c>
      <c r="E187" s="17">
        <v>12</v>
      </c>
      <c r="F187" s="17">
        <f t="shared" si="2"/>
        <v>864</v>
      </c>
      <c r="G187" s="2">
        <v>100</v>
      </c>
      <c r="H187" s="3"/>
      <c r="I187" s="199">
        <v>6032</v>
      </c>
    </row>
    <row r="188" spans="1:8" x14ac:dyDescent="0.25">
      <c r="A188" s="9">
        <f>[1]ОБЩИЙ!A270</f>
        <v>257</v>
      </c>
      <c r="B188" s="9" t="s">
        <v>181</v>
      </c>
      <c r="C188" s="16" t="s">
        <v>349</v>
      </c>
      <c r="D188" s="16">
        <v>810</v>
      </c>
      <c r="E188" s="17">
        <v>12</v>
      </c>
      <c r="F188" s="17">
        <f t="shared" si="2"/>
        <v>9720</v>
      </c>
      <c r="G188" s="2">
        <v>100</v>
      </c>
      <c r="H188" s="3"/>
      <c r="I188" s="200">
        <v>14227</v>
      </c>
    </row>
    <row r="189" spans="1:8" x14ac:dyDescent="0.25">
      <c r="A189" s="9">
        <f>[1]ОБЩИЙ!A271</f>
        <v>258</v>
      </c>
      <c r="B189" s="9" t="s">
        <v>182</v>
      </c>
      <c r="C189" s="16" t="s">
        <v>349</v>
      </c>
      <c r="D189" s="16">
        <v>2780</v>
      </c>
      <c r="E189" s="17">
        <v>12</v>
      </c>
      <c r="F189" s="17">
        <f t="shared" si="2"/>
        <v>33360</v>
      </c>
      <c r="G189" s="2">
        <v>100</v>
      </c>
      <c r="H189" s="3"/>
      <c r="I189" s="201">
        <v>36101</v>
      </c>
    </row>
    <row r="190" spans="1:8" x14ac:dyDescent="0.25">
      <c r="A190" s="9">
        <f>[1]ОБЩИЙ!A272</f>
        <v>259</v>
      </c>
      <c r="B190" s="9" t="s">
        <v>183</v>
      </c>
      <c r="C190" s="16" t="s">
        <v>349</v>
      </c>
      <c r="D190" s="16">
        <v>196</v>
      </c>
      <c r="E190" s="17">
        <v>12</v>
      </c>
      <c r="F190" s="17">
        <f t="shared" si="2"/>
        <v>2352</v>
      </c>
      <c r="G190" s="2">
        <v>100</v>
      </c>
      <c r="H190" s="3"/>
      <c r="I190" s="202">
        <v>7409</v>
      </c>
    </row>
    <row r="191" spans="1:8" x14ac:dyDescent="0.25">
      <c r="A191" s="9">
        <f>[1]ОБЩИЙ!A273</f>
        <v>260</v>
      </c>
      <c r="B191" s="9" t="s">
        <v>184</v>
      </c>
      <c r="C191" s="16" t="s">
        <v>349</v>
      </c>
      <c r="D191" s="16">
        <v>1115</v>
      </c>
      <c r="E191" s="17">
        <v>12</v>
      </c>
      <c r="F191" s="17">
        <f t="shared" si="2"/>
        <v>13380</v>
      </c>
      <c r="G191" s="2">
        <v>100</v>
      </c>
      <c r="H191" s="3"/>
      <c r="I191" s="203">
        <v>17613</v>
      </c>
    </row>
    <row r="192" spans="1:8" x14ac:dyDescent="0.25">
      <c r="A192" s="9">
        <f>[1]ОБЩИЙ!A274</f>
        <v>261</v>
      </c>
      <c r="B192" s="9" t="s">
        <v>185</v>
      </c>
      <c r="C192" s="16" t="s">
        <v>349</v>
      </c>
      <c r="D192" s="16">
        <v>91</v>
      </c>
      <c r="E192" s="17">
        <v>12</v>
      </c>
      <c r="F192" s="17">
        <f t="shared" si="2"/>
        <v>1092</v>
      </c>
      <c r="G192" s="2">
        <v>100</v>
      </c>
      <c r="H192" s="3"/>
      <c r="I192" s="204">
        <v>6243</v>
      </c>
    </row>
    <row r="193" spans="1:8" x14ac:dyDescent="0.25">
      <c r="A193" s="9">
        <f>[1]ОБЩИЙ!A275</f>
        <v>262</v>
      </c>
      <c r="B193" s="9" t="s">
        <v>186</v>
      </c>
      <c r="C193" s="16" t="s">
        <v>349</v>
      </c>
      <c r="D193" s="16">
        <v>18</v>
      </c>
      <c r="E193" s="17">
        <v>12</v>
      </c>
      <c r="F193" s="17">
        <f t="shared" si="2"/>
        <v>216</v>
      </c>
      <c r="G193" s="2">
        <v>100</v>
      </c>
      <c r="H193" s="3"/>
      <c r="I193" s="205">
        <v>5433</v>
      </c>
    </row>
    <row r="194" spans="1:8" x14ac:dyDescent="0.25">
      <c r="A194" s="9">
        <f>[1]ОБЩИЙ!A276</f>
        <v>263</v>
      </c>
      <c r="B194" s="9" t="s">
        <v>187</v>
      </c>
      <c r="C194" s="16" t="s">
        <v>349</v>
      </c>
      <c r="D194" s="16">
        <v>297</v>
      </c>
      <c r="E194" s="17">
        <v>12</v>
      </c>
      <c r="F194" s="17">
        <f t="shared" si="2"/>
        <v>3564</v>
      </c>
      <c r="G194" s="2">
        <v>100</v>
      </c>
      <c r="H194" s="3"/>
      <c r="I194" s="206">
        <v>8531</v>
      </c>
    </row>
    <row r="195" spans="1:8" x14ac:dyDescent="0.25">
      <c r="A195" s="9">
        <f>[1]ОБЩИЙ!A277</f>
        <v>264</v>
      </c>
      <c r="B195" s="9" t="s">
        <v>188</v>
      </c>
      <c r="C195" s="16" t="s">
        <v>349</v>
      </c>
      <c r="D195" s="16">
        <v>22</v>
      </c>
      <c r="E195" s="17">
        <v>12</v>
      </c>
      <c r="F195" s="17">
        <f t="shared" si="2"/>
        <v>264</v>
      </c>
      <c r="G195" s="2">
        <v>100</v>
      </c>
      <c r="H195" s="3"/>
      <c r="I195" s="207">
        <v>5477</v>
      </c>
    </row>
    <row r="196" spans="1:8" x14ac:dyDescent="0.25">
      <c r="A196" s="9">
        <f>[1]ОБЩИЙ!A278</f>
        <v>265</v>
      </c>
      <c r="B196" s="9" t="s">
        <v>189</v>
      </c>
      <c r="C196" s="16" t="s">
        <v>349</v>
      </c>
      <c r="D196" s="16">
        <v>5101</v>
      </c>
      <c r="E196" s="17">
        <v>12</v>
      </c>
      <c r="F196" s="17">
        <f t="shared" si="2"/>
        <v>61212</v>
      </c>
      <c r="G196" s="2">
        <v>100</v>
      </c>
      <c r="H196" s="3"/>
      <c r="I196" s="208">
        <v>61872</v>
      </c>
    </row>
    <row r="197" spans="1:8" x14ac:dyDescent="0.25">
      <c r="A197" s="9">
        <f>[1]ОБЩИЙ!A279</f>
        <v>266</v>
      </c>
      <c r="B197" s="9" t="s">
        <v>190</v>
      </c>
      <c r="C197" s="16" t="s">
        <v>349</v>
      </c>
      <c r="D197" s="16">
        <v>679</v>
      </c>
      <c r="E197" s="17">
        <v>12</v>
      </c>
      <c r="F197" s="17">
        <f t="shared" ref="F197:F260" si="3">D197*E197</f>
        <v>8148</v>
      </c>
      <c r="G197" s="2">
        <v>100</v>
      </c>
      <c r="H197" s="3"/>
      <c r="I197" s="209">
        <v>12772</v>
      </c>
    </row>
    <row r="198" spans="1:8" x14ac:dyDescent="0.25">
      <c r="A198" s="9">
        <f>[1]ОБЩИЙ!A280</f>
        <v>267</v>
      </c>
      <c r="B198" s="9" t="s">
        <v>191</v>
      </c>
      <c r="C198" s="16" t="s">
        <v>349</v>
      </c>
      <c r="D198" s="16">
        <v>66</v>
      </c>
      <c r="E198" s="17">
        <v>12</v>
      </c>
      <c r="F198" s="17">
        <f t="shared" si="3"/>
        <v>792</v>
      </c>
      <c r="G198" s="2">
        <v>100</v>
      </c>
      <c r="H198" s="3"/>
      <c r="I198" s="210">
        <v>5966</v>
      </c>
    </row>
    <row r="199" spans="1:8" x14ac:dyDescent="0.25">
      <c r="A199" s="9">
        <f>[1]ОБЩИЙ!A281</f>
        <v>268</v>
      </c>
      <c r="B199" s="9" t="s">
        <v>192</v>
      </c>
      <c r="C199" s="16" t="s">
        <v>349</v>
      </c>
      <c r="D199" s="16">
        <v>1890</v>
      </c>
      <c r="E199" s="17">
        <v>12</v>
      </c>
      <c r="F199" s="17">
        <f t="shared" si="3"/>
        <v>22680</v>
      </c>
      <c r="G199" s="2">
        <v>100</v>
      </c>
      <c r="H199" s="3"/>
      <c r="I199" s="211">
        <v>26219</v>
      </c>
    </row>
    <row r="200" spans="1:8" x14ac:dyDescent="0.25">
      <c r="A200" s="9">
        <f>[1]ОБЩИЙ!A282</f>
        <v>269</v>
      </c>
      <c r="B200" s="9" t="s">
        <v>193</v>
      </c>
      <c r="C200" s="16" t="s">
        <v>349</v>
      </c>
      <c r="D200" s="16">
        <v>1039</v>
      </c>
      <c r="E200" s="17">
        <v>12</v>
      </c>
      <c r="F200" s="17">
        <f t="shared" si="3"/>
        <v>12468</v>
      </c>
      <c r="G200" s="2">
        <v>100</v>
      </c>
      <c r="H200" s="3"/>
      <c r="I200" s="212">
        <v>16769</v>
      </c>
    </row>
    <row r="201" spans="1:8" x14ac:dyDescent="0.25">
      <c r="A201" s="9">
        <f>[1]ОБЩИЙ!A283</f>
        <v>270</v>
      </c>
      <c r="B201" s="9" t="s">
        <v>194</v>
      </c>
      <c r="C201" s="16" t="s">
        <v>349</v>
      </c>
      <c r="D201" s="16">
        <v>1053</v>
      </c>
      <c r="E201" s="17">
        <v>12</v>
      </c>
      <c r="F201" s="17">
        <f t="shared" si="3"/>
        <v>12636</v>
      </c>
      <c r="G201" s="2">
        <v>100</v>
      </c>
      <c r="H201" s="3"/>
      <c r="I201" s="213">
        <v>16925</v>
      </c>
    </row>
    <row r="202" spans="1:8" x14ac:dyDescent="0.25">
      <c r="A202" s="9">
        <f>[1]ОБЩИЙ!A283</f>
        <v>270</v>
      </c>
      <c r="B202" s="9" t="s">
        <v>194</v>
      </c>
      <c r="C202" s="16" t="s">
        <v>349</v>
      </c>
      <c r="D202" s="16">
        <v>38</v>
      </c>
      <c r="E202" s="17">
        <v>12</v>
      </c>
      <c r="F202" s="17">
        <f t="shared" si="3"/>
        <v>456</v>
      </c>
      <c r="G202" s="2">
        <v>100</v>
      </c>
      <c r="H202" s="3"/>
      <c r="I202" s="214">
        <v>5655</v>
      </c>
    </row>
    <row r="203" spans="1:8" x14ac:dyDescent="0.25">
      <c r="A203" s="9">
        <f>[1]ОБЩИЙ!A285</f>
        <v>272</v>
      </c>
      <c r="B203" s="9" t="s">
        <v>195</v>
      </c>
      <c r="C203" s="16" t="s">
        <v>349</v>
      </c>
      <c r="D203" s="16">
        <v>165</v>
      </c>
      <c r="E203" s="17">
        <v>12</v>
      </c>
      <c r="F203" s="17">
        <f t="shared" si="3"/>
        <v>1980</v>
      </c>
      <c r="G203" s="2">
        <v>100</v>
      </c>
      <c r="H203" s="3"/>
      <c r="I203" s="215">
        <v>7065</v>
      </c>
    </row>
    <row r="204" spans="1:8" x14ac:dyDescent="0.25">
      <c r="A204" s="9">
        <f>[1]ОБЩИЙ!A286</f>
        <v>273</v>
      </c>
      <c r="B204" s="9" t="s">
        <v>196</v>
      </c>
      <c r="C204" s="16" t="s">
        <v>349</v>
      </c>
      <c r="D204" s="16">
        <v>17</v>
      </c>
      <c r="E204" s="17">
        <v>12</v>
      </c>
      <c r="F204" s="17">
        <f t="shared" si="3"/>
        <v>204</v>
      </c>
      <c r="G204" s="2">
        <v>100</v>
      </c>
      <c r="H204" s="3"/>
      <c r="I204" s="216">
        <v>5422</v>
      </c>
    </row>
    <row r="205" spans="1:8" x14ac:dyDescent="0.25">
      <c r="A205" s="9">
        <f>[1]ОБЩИЙ!A287</f>
        <v>274</v>
      </c>
      <c r="B205" s="9" t="s">
        <v>197</v>
      </c>
      <c r="C205" s="16" t="s">
        <v>349</v>
      </c>
      <c r="D205" s="16">
        <v>316</v>
      </c>
      <c r="E205" s="17">
        <v>12</v>
      </c>
      <c r="F205" s="17">
        <f t="shared" si="3"/>
        <v>3792</v>
      </c>
      <c r="G205" s="2">
        <v>100</v>
      </c>
      <c r="H205" s="3"/>
      <c r="I205" s="217">
        <v>8742</v>
      </c>
    </row>
    <row r="206" spans="1:8" x14ac:dyDescent="0.25">
      <c r="A206" s="9">
        <f>[1]ОБЩИЙ!A288</f>
        <v>275</v>
      </c>
      <c r="B206" s="9" t="s">
        <v>198</v>
      </c>
      <c r="C206" s="16" t="s">
        <v>349</v>
      </c>
      <c r="D206" s="16">
        <v>66</v>
      </c>
      <c r="E206" s="17">
        <v>12</v>
      </c>
      <c r="F206" s="17">
        <f t="shared" si="3"/>
        <v>792</v>
      </c>
      <c r="G206" s="2">
        <v>100</v>
      </c>
      <c r="H206" s="3"/>
      <c r="I206" s="218">
        <v>5966</v>
      </c>
    </row>
    <row r="207" spans="1:8" x14ac:dyDescent="0.25">
      <c r="A207" s="9">
        <f>[1]ОБЩИЙ!A289</f>
        <v>276</v>
      </c>
      <c r="B207" s="9" t="s">
        <v>199</v>
      </c>
      <c r="C207" s="16" t="s">
        <v>349</v>
      </c>
      <c r="D207" s="16">
        <v>33</v>
      </c>
      <c r="E207" s="17">
        <v>12</v>
      </c>
      <c r="F207" s="17">
        <f t="shared" si="3"/>
        <v>396</v>
      </c>
      <c r="G207" s="2">
        <v>100</v>
      </c>
      <c r="H207" s="3"/>
      <c r="I207" s="219">
        <v>5599</v>
      </c>
    </row>
    <row r="208" spans="1:8" x14ac:dyDescent="0.25">
      <c r="A208" s="9">
        <f>[1]ОБЩИЙ!A290</f>
        <v>277</v>
      </c>
      <c r="B208" s="9" t="s">
        <v>200</v>
      </c>
      <c r="C208" s="16" t="s">
        <v>349</v>
      </c>
      <c r="D208" s="16">
        <v>7117</v>
      </c>
      <c r="E208" s="17">
        <v>12</v>
      </c>
      <c r="F208" s="17">
        <f t="shared" si="3"/>
        <v>85404</v>
      </c>
      <c r="G208" s="2">
        <v>100</v>
      </c>
      <c r="H208" s="3"/>
      <c r="I208" s="220">
        <v>84257</v>
      </c>
    </row>
    <row r="209" spans="1:8" x14ac:dyDescent="0.25">
      <c r="A209" s="9">
        <f>[1]ОБЩИЙ!A291</f>
        <v>278</v>
      </c>
      <c r="B209" s="9" t="s">
        <v>201</v>
      </c>
      <c r="C209" s="16" t="s">
        <v>349</v>
      </c>
      <c r="D209" s="16">
        <v>15</v>
      </c>
      <c r="E209" s="17">
        <v>12</v>
      </c>
      <c r="F209" s="17">
        <f t="shared" si="3"/>
        <v>180</v>
      </c>
      <c r="G209" s="2">
        <v>100</v>
      </c>
      <c r="H209" s="3"/>
      <c r="I209" s="221">
        <v>5399</v>
      </c>
    </row>
    <row r="210" spans="1:8" x14ac:dyDescent="0.25">
      <c r="A210" s="9">
        <f>[1]ОБЩИЙ!A292</f>
        <v>279</v>
      </c>
      <c r="B210" s="9" t="s">
        <v>202</v>
      </c>
      <c r="C210" s="16" t="s">
        <v>349</v>
      </c>
      <c r="D210" s="16">
        <v>818</v>
      </c>
      <c r="E210" s="17">
        <v>12</v>
      </c>
      <c r="F210" s="17">
        <f t="shared" si="3"/>
        <v>9816</v>
      </c>
      <c r="G210" s="2">
        <v>100</v>
      </c>
      <c r="H210" s="3"/>
      <c r="I210" s="222">
        <v>14316</v>
      </c>
    </row>
    <row r="211" spans="1:8" x14ac:dyDescent="0.25">
      <c r="A211" s="9">
        <f>[1]ОБЩИЙ!A293</f>
        <v>280</v>
      </c>
      <c r="B211" s="9" t="s">
        <v>203</v>
      </c>
      <c r="C211" s="16" t="s">
        <v>349</v>
      </c>
      <c r="D211" s="16">
        <v>257</v>
      </c>
      <c r="E211" s="17">
        <v>12</v>
      </c>
      <c r="F211" s="17">
        <f t="shared" si="3"/>
        <v>3084</v>
      </c>
      <c r="G211" s="2">
        <v>100</v>
      </c>
      <c r="H211" s="3"/>
      <c r="I211" s="223">
        <v>8086</v>
      </c>
    </row>
    <row r="212" spans="1:8" x14ac:dyDescent="0.25">
      <c r="A212" s="9">
        <f>[1]ОБЩИЙ!A294</f>
        <v>281</v>
      </c>
      <c r="B212" s="9" t="s">
        <v>204</v>
      </c>
      <c r="C212" s="16" t="s">
        <v>349</v>
      </c>
      <c r="D212" s="16">
        <v>160</v>
      </c>
      <c r="E212" s="17">
        <v>12</v>
      </c>
      <c r="F212" s="17">
        <f t="shared" si="3"/>
        <v>1920</v>
      </c>
      <c r="G212" s="2">
        <v>100</v>
      </c>
      <c r="H212" s="3"/>
      <c r="I212" s="224">
        <v>7009</v>
      </c>
    </row>
    <row r="213" spans="1:8" x14ac:dyDescent="0.25">
      <c r="A213" s="9">
        <f>[1]ОБЩИЙ!A295</f>
        <v>282</v>
      </c>
      <c r="B213" s="9" t="s">
        <v>205</v>
      </c>
      <c r="C213" s="16" t="s">
        <v>349</v>
      </c>
      <c r="D213" s="16">
        <v>72</v>
      </c>
      <c r="E213" s="17">
        <v>12</v>
      </c>
      <c r="F213" s="17">
        <f t="shared" si="3"/>
        <v>864</v>
      </c>
      <c r="G213" s="2">
        <v>100</v>
      </c>
      <c r="H213" s="3"/>
      <c r="I213" s="225">
        <v>6032</v>
      </c>
    </row>
    <row r="214" spans="1:8" x14ac:dyDescent="0.25">
      <c r="A214" s="9">
        <f>[1]ОБЩИЙ!A296</f>
        <v>283</v>
      </c>
      <c r="B214" s="9" t="s">
        <v>206</v>
      </c>
      <c r="C214" s="16" t="s">
        <v>349</v>
      </c>
      <c r="D214" s="16">
        <v>42</v>
      </c>
      <c r="E214" s="17">
        <v>12</v>
      </c>
      <c r="F214" s="17">
        <f t="shared" si="3"/>
        <v>504</v>
      </c>
      <c r="G214" s="2">
        <v>100</v>
      </c>
      <c r="H214" s="3"/>
      <c r="I214" s="226">
        <v>5699</v>
      </c>
    </row>
    <row r="215" spans="1:8" x14ac:dyDescent="0.25">
      <c r="A215" s="9">
        <f>[1]ОБЩИЙ!A297</f>
        <v>284</v>
      </c>
      <c r="B215" s="9" t="s">
        <v>207</v>
      </c>
      <c r="C215" s="16" t="s">
        <v>349</v>
      </c>
      <c r="D215" s="16">
        <v>81</v>
      </c>
      <c r="E215" s="17">
        <v>12</v>
      </c>
      <c r="F215" s="17">
        <f t="shared" si="3"/>
        <v>972</v>
      </c>
      <c r="G215" s="2">
        <v>100</v>
      </c>
      <c r="H215" s="3"/>
      <c r="I215" s="227">
        <v>6132</v>
      </c>
    </row>
    <row r="216" spans="1:8" x14ac:dyDescent="0.25">
      <c r="A216" s="9">
        <f>[1]ОБЩИЙ!A298</f>
        <v>285</v>
      </c>
      <c r="B216" s="9" t="s">
        <v>208</v>
      </c>
      <c r="C216" s="16" t="s">
        <v>349</v>
      </c>
      <c r="D216" s="16">
        <v>19</v>
      </c>
      <c r="E216" s="17">
        <v>12</v>
      </c>
      <c r="F216" s="17">
        <f t="shared" si="3"/>
        <v>228</v>
      </c>
      <c r="G216" s="2">
        <v>100</v>
      </c>
      <c r="H216" s="3"/>
      <c r="I216" s="228">
        <v>5444</v>
      </c>
    </row>
    <row r="217" spans="1:8" x14ac:dyDescent="0.25">
      <c r="A217" s="9">
        <f>[1]ОБЩИЙ!A299</f>
        <v>286</v>
      </c>
      <c r="B217" s="9" t="s">
        <v>209</v>
      </c>
      <c r="C217" s="16" t="s">
        <v>349</v>
      </c>
      <c r="D217" s="16">
        <v>294</v>
      </c>
      <c r="E217" s="17">
        <v>12</v>
      </c>
      <c r="F217" s="17">
        <f t="shared" si="3"/>
        <v>3528</v>
      </c>
      <c r="G217" s="2">
        <v>100</v>
      </c>
      <c r="H217" s="3"/>
      <c r="I217" s="229">
        <v>8497</v>
      </c>
    </row>
    <row r="218" spans="1:8" x14ac:dyDescent="0.25">
      <c r="A218" s="9">
        <f>[1]ОБЩИЙ!A300</f>
        <v>287</v>
      </c>
      <c r="B218" s="9" t="s">
        <v>210</v>
      </c>
      <c r="C218" s="16" t="s">
        <v>349</v>
      </c>
      <c r="D218" s="16">
        <v>6869</v>
      </c>
      <c r="E218" s="17">
        <v>12</v>
      </c>
      <c r="F218" s="17">
        <f t="shared" si="3"/>
        <v>82428</v>
      </c>
      <c r="G218" s="2">
        <v>100</v>
      </c>
      <c r="H218" s="3"/>
      <c r="I218" s="230">
        <v>81503</v>
      </c>
    </row>
    <row r="219" spans="1:8" x14ac:dyDescent="0.25">
      <c r="A219" s="9">
        <f>[1]ОБЩИЙ!A301</f>
        <v>288</v>
      </c>
      <c r="B219" s="9" t="s">
        <v>211</v>
      </c>
      <c r="C219" s="16" t="s">
        <v>349</v>
      </c>
      <c r="D219" s="16">
        <v>8785</v>
      </c>
      <c r="E219" s="17">
        <v>12</v>
      </c>
      <c r="F219" s="17">
        <f t="shared" si="3"/>
        <v>105420</v>
      </c>
      <c r="G219" s="2">
        <v>100</v>
      </c>
      <c r="H219" s="3"/>
      <c r="I219" s="231">
        <v>102777</v>
      </c>
    </row>
    <row r="220" spans="1:8" x14ac:dyDescent="0.25">
      <c r="A220" s="9">
        <f>[1]ОБЩИЙ!A302</f>
        <v>289</v>
      </c>
      <c r="B220" s="9" t="s">
        <v>212</v>
      </c>
      <c r="C220" s="16" t="s">
        <v>349</v>
      </c>
      <c r="D220" s="16">
        <v>92</v>
      </c>
      <c r="E220" s="17">
        <v>12</v>
      </c>
      <c r="F220" s="17">
        <f t="shared" si="3"/>
        <v>1104</v>
      </c>
      <c r="G220" s="2">
        <v>100</v>
      </c>
      <c r="H220" s="3"/>
      <c r="I220" s="232">
        <v>6254</v>
      </c>
    </row>
    <row r="221" spans="1:8" x14ac:dyDescent="0.25">
      <c r="A221" s="9">
        <f>[1]ОБЩИЙ!A303</f>
        <v>290</v>
      </c>
      <c r="B221" s="9" t="s">
        <v>213</v>
      </c>
      <c r="C221" s="16" t="s">
        <v>349</v>
      </c>
      <c r="D221" s="16">
        <v>25</v>
      </c>
      <c r="E221" s="17">
        <v>12</v>
      </c>
      <c r="F221" s="17">
        <f t="shared" si="3"/>
        <v>300</v>
      </c>
      <c r="G221" s="2">
        <v>100</v>
      </c>
      <c r="H221" s="3"/>
      <c r="I221" s="233">
        <v>5510</v>
      </c>
    </row>
    <row r="222" spans="1:8" x14ac:dyDescent="0.25">
      <c r="A222" s="9">
        <f>[1]ОБЩИЙ!A304</f>
        <v>291</v>
      </c>
      <c r="B222" s="9" t="s">
        <v>214</v>
      </c>
      <c r="C222" s="16" t="s">
        <v>349</v>
      </c>
      <c r="D222" s="16">
        <v>38</v>
      </c>
      <c r="E222" s="17">
        <v>12</v>
      </c>
      <c r="F222" s="17">
        <f t="shared" si="3"/>
        <v>456</v>
      </c>
      <c r="G222" s="2">
        <v>100</v>
      </c>
      <c r="H222" s="3"/>
      <c r="I222" s="234">
        <v>5655</v>
      </c>
    </row>
    <row r="223" spans="1:8" x14ac:dyDescent="0.25">
      <c r="A223" s="9">
        <f>[1]ОБЩИЙ!A305</f>
        <v>292</v>
      </c>
      <c r="B223" s="9" t="s">
        <v>215</v>
      </c>
      <c r="C223" s="16" t="s">
        <v>349</v>
      </c>
      <c r="D223" s="16">
        <v>340</v>
      </c>
      <c r="E223" s="17">
        <v>12</v>
      </c>
      <c r="F223" s="17">
        <f t="shared" si="3"/>
        <v>4080</v>
      </c>
      <c r="G223" s="2">
        <v>100</v>
      </c>
      <c r="H223" s="3"/>
      <c r="I223" s="235">
        <v>9008</v>
      </c>
    </row>
    <row r="224" spans="1:8" x14ac:dyDescent="0.25">
      <c r="A224" s="9">
        <f>[1]ОБЩИЙ!A306</f>
        <v>293</v>
      </c>
      <c r="B224" s="9" t="s">
        <v>216</v>
      </c>
      <c r="C224" s="16" t="s">
        <v>349</v>
      </c>
      <c r="D224" s="16">
        <v>374</v>
      </c>
      <c r="E224" s="17">
        <v>12</v>
      </c>
      <c r="F224" s="17">
        <f t="shared" si="3"/>
        <v>4488</v>
      </c>
      <c r="G224" s="2">
        <v>100</v>
      </c>
      <c r="H224" s="3"/>
      <c r="I224" s="236">
        <v>9386</v>
      </c>
    </row>
    <row r="225" spans="1:8" x14ac:dyDescent="0.25">
      <c r="A225" s="9">
        <f>[1]ОБЩИЙ!A307</f>
        <v>294</v>
      </c>
      <c r="B225" s="9" t="s">
        <v>217</v>
      </c>
      <c r="C225" s="16" t="s">
        <v>349</v>
      </c>
      <c r="D225" s="16">
        <v>36</v>
      </c>
      <c r="E225" s="17">
        <v>12</v>
      </c>
      <c r="F225" s="17">
        <f t="shared" si="3"/>
        <v>432</v>
      </c>
      <c r="G225" s="2">
        <v>100</v>
      </c>
      <c r="H225" s="3"/>
      <c r="I225" s="237">
        <v>5633</v>
      </c>
    </row>
    <row r="226" spans="1:8" x14ac:dyDescent="0.25">
      <c r="A226" s="9">
        <f>[1]ОБЩИЙ!A308</f>
        <v>295</v>
      </c>
      <c r="B226" s="9" t="s">
        <v>218</v>
      </c>
      <c r="C226" s="16" t="s">
        <v>349</v>
      </c>
      <c r="D226" s="16">
        <v>716</v>
      </c>
      <c r="E226" s="17">
        <v>12</v>
      </c>
      <c r="F226" s="17">
        <f t="shared" si="3"/>
        <v>8592</v>
      </c>
      <c r="G226" s="2">
        <v>100</v>
      </c>
      <c r="H226" s="3"/>
      <c r="I226" s="238">
        <v>13183</v>
      </c>
    </row>
    <row r="227" spans="1:8" x14ac:dyDescent="0.25">
      <c r="A227" s="9">
        <f>[1]ОБЩИЙ!A309</f>
        <v>296</v>
      </c>
      <c r="B227" s="9" t="s">
        <v>219</v>
      </c>
      <c r="C227" s="16" t="s">
        <v>349</v>
      </c>
      <c r="D227" s="16">
        <v>2965</v>
      </c>
      <c r="E227" s="17">
        <v>12</v>
      </c>
      <c r="F227" s="17">
        <f t="shared" si="3"/>
        <v>35580</v>
      </c>
      <c r="G227" s="2">
        <v>100</v>
      </c>
      <c r="H227" s="3"/>
      <c r="I227" s="239">
        <v>38155</v>
      </c>
    </row>
    <row r="228" spans="1:8" x14ac:dyDescent="0.25">
      <c r="A228" s="9">
        <f>[1]ОБЩИЙ!A310</f>
        <v>297</v>
      </c>
      <c r="B228" s="9" t="s">
        <v>220</v>
      </c>
      <c r="C228" s="16" t="s">
        <v>349</v>
      </c>
      <c r="D228" s="16">
        <v>46</v>
      </c>
      <c r="E228" s="17">
        <v>12</v>
      </c>
      <c r="F228" s="17">
        <f t="shared" si="3"/>
        <v>552</v>
      </c>
      <c r="G228" s="2">
        <v>100</v>
      </c>
      <c r="H228" s="3"/>
      <c r="I228" s="240">
        <v>5744</v>
      </c>
    </row>
    <row r="229" spans="1:8" x14ac:dyDescent="0.25">
      <c r="A229" s="9">
        <f>[1]ОБЩИЙ!A311</f>
        <v>298</v>
      </c>
      <c r="B229" s="9" t="s">
        <v>221</v>
      </c>
      <c r="C229" s="16" t="s">
        <v>349</v>
      </c>
      <c r="D229" s="16">
        <v>127</v>
      </c>
      <c r="E229" s="17">
        <v>12</v>
      </c>
      <c r="F229" s="17">
        <f t="shared" si="3"/>
        <v>1524</v>
      </c>
      <c r="G229" s="2">
        <v>100</v>
      </c>
      <c r="H229" s="3"/>
      <c r="I229" s="241">
        <v>6643</v>
      </c>
    </row>
    <row r="230" spans="1:8" x14ac:dyDescent="0.25">
      <c r="A230" s="9">
        <f>[1]ОБЩИЙ!A312</f>
        <v>299</v>
      </c>
      <c r="B230" s="9" t="s">
        <v>222</v>
      </c>
      <c r="C230" s="16" t="s">
        <v>349</v>
      </c>
      <c r="D230" s="16">
        <v>208</v>
      </c>
      <c r="E230" s="17">
        <v>12</v>
      </c>
      <c r="F230" s="17">
        <f t="shared" si="3"/>
        <v>2496</v>
      </c>
      <c r="G230" s="2">
        <v>100</v>
      </c>
      <c r="H230" s="3"/>
      <c r="I230" s="242">
        <v>7542</v>
      </c>
    </row>
    <row r="231" spans="1:8" x14ac:dyDescent="0.25">
      <c r="A231" s="9">
        <f>[1]ОБЩИЙ!A313</f>
        <v>300</v>
      </c>
      <c r="B231" s="9" t="s">
        <v>223</v>
      </c>
      <c r="C231" s="16" t="s">
        <v>349</v>
      </c>
      <c r="D231" s="16">
        <v>64</v>
      </c>
      <c r="E231" s="17">
        <v>12</v>
      </c>
      <c r="F231" s="17">
        <f t="shared" si="3"/>
        <v>768</v>
      </c>
      <c r="G231" s="2">
        <v>100</v>
      </c>
      <c r="H231" s="3"/>
      <c r="I231" s="243">
        <v>5944</v>
      </c>
    </row>
    <row r="232" spans="1:8" x14ac:dyDescent="0.25">
      <c r="A232" s="9">
        <f>[1]ОБЩИЙ!A314</f>
        <v>301</v>
      </c>
      <c r="B232" s="9" t="s">
        <v>224</v>
      </c>
      <c r="C232" s="16" t="s">
        <v>349</v>
      </c>
      <c r="D232" s="16">
        <v>32</v>
      </c>
      <c r="E232" s="17">
        <v>12</v>
      </c>
      <c r="F232" s="17">
        <f t="shared" si="3"/>
        <v>384</v>
      </c>
      <c r="G232" s="2">
        <v>100</v>
      </c>
      <c r="H232" s="3"/>
      <c r="I232" s="244">
        <v>5588</v>
      </c>
    </row>
    <row r="233" spans="1:8" x14ac:dyDescent="0.25">
      <c r="A233" s="9">
        <f>[1]ОБЩИЙ!A315</f>
        <v>302</v>
      </c>
      <c r="B233" s="9" t="s">
        <v>225</v>
      </c>
      <c r="C233" s="16" t="s">
        <v>349</v>
      </c>
      <c r="D233" s="16">
        <v>79</v>
      </c>
      <c r="E233" s="17">
        <v>12</v>
      </c>
      <c r="F233" s="17">
        <f t="shared" si="3"/>
        <v>948</v>
      </c>
      <c r="G233" s="2">
        <v>100</v>
      </c>
      <c r="H233" s="3"/>
      <c r="I233" s="245">
        <v>6110</v>
      </c>
    </row>
    <row r="234" spans="1:8" x14ac:dyDescent="0.25">
      <c r="A234" s="9">
        <f>[1]ОБЩИЙ!A316</f>
        <v>303</v>
      </c>
      <c r="B234" s="9" t="s">
        <v>226</v>
      </c>
      <c r="C234" s="16" t="s">
        <v>349</v>
      </c>
      <c r="D234" s="16">
        <v>33</v>
      </c>
      <c r="E234" s="17">
        <v>12</v>
      </c>
      <c r="F234" s="17">
        <f t="shared" si="3"/>
        <v>396</v>
      </c>
      <c r="G234" s="2">
        <v>100</v>
      </c>
      <c r="H234" s="3"/>
      <c r="I234" s="246">
        <v>5599</v>
      </c>
    </row>
    <row r="235" spans="1:8" x14ac:dyDescent="0.25">
      <c r="A235" s="9">
        <f>[1]ОБЩИЙ!A317</f>
        <v>304</v>
      </c>
      <c r="B235" s="9" t="s">
        <v>227</v>
      </c>
      <c r="C235" s="16" t="s">
        <v>349</v>
      </c>
      <c r="D235" s="16">
        <v>31</v>
      </c>
      <c r="E235" s="17">
        <v>12</v>
      </c>
      <c r="F235" s="17">
        <f t="shared" si="3"/>
        <v>372</v>
      </c>
      <c r="G235" s="2">
        <v>100</v>
      </c>
      <c r="H235" s="3"/>
      <c r="I235" s="247">
        <v>5577</v>
      </c>
    </row>
    <row r="236" spans="1:8" x14ac:dyDescent="0.25">
      <c r="A236" s="9">
        <f>[1]ОБЩИЙ!A318</f>
        <v>305</v>
      </c>
      <c r="B236" s="9" t="s">
        <v>228</v>
      </c>
      <c r="C236" s="16" t="s">
        <v>349</v>
      </c>
      <c r="D236" s="16">
        <v>16</v>
      </c>
      <c r="E236" s="17">
        <v>12</v>
      </c>
      <c r="F236" s="17">
        <f t="shared" si="3"/>
        <v>192</v>
      </c>
      <c r="G236" s="2">
        <v>100</v>
      </c>
      <c r="H236" s="3"/>
      <c r="I236" s="248">
        <v>5411</v>
      </c>
    </row>
    <row r="237" spans="1:8" x14ac:dyDescent="0.25">
      <c r="A237" s="9">
        <f>[1]ОБЩИЙ!A319</f>
        <v>306</v>
      </c>
      <c r="B237" s="9" t="s">
        <v>229</v>
      </c>
      <c r="C237" s="16" t="s">
        <v>349</v>
      </c>
      <c r="D237" s="16">
        <v>72</v>
      </c>
      <c r="E237" s="17">
        <v>12</v>
      </c>
      <c r="F237" s="17">
        <f t="shared" si="3"/>
        <v>864</v>
      </c>
      <c r="G237" s="2">
        <v>100</v>
      </c>
      <c r="H237" s="3"/>
      <c r="I237" s="249">
        <v>6032</v>
      </c>
    </row>
    <row r="238" spans="1:8" x14ac:dyDescent="0.25">
      <c r="A238" s="9">
        <f>[1]ОБЩИЙ!A320</f>
        <v>307</v>
      </c>
      <c r="B238" s="9" t="s">
        <v>230</v>
      </c>
      <c r="C238" s="16" t="s">
        <v>349</v>
      </c>
      <c r="D238" s="16">
        <v>16</v>
      </c>
      <c r="E238" s="17">
        <v>12</v>
      </c>
      <c r="F238" s="17">
        <f t="shared" si="3"/>
        <v>192</v>
      </c>
      <c r="G238" s="2">
        <v>100</v>
      </c>
      <c r="H238" s="3"/>
      <c r="I238" s="250">
        <v>5411</v>
      </c>
    </row>
    <row r="239" spans="1:8" x14ac:dyDescent="0.25">
      <c r="A239" s="9">
        <f>[1]ОБЩИЙ!A321</f>
        <v>308</v>
      </c>
      <c r="B239" s="9" t="s">
        <v>231</v>
      </c>
      <c r="C239" s="16" t="s">
        <v>349</v>
      </c>
      <c r="D239" s="16">
        <v>170</v>
      </c>
      <c r="E239" s="17">
        <v>12</v>
      </c>
      <c r="F239" s="17">
        <f t="shared" si="3"/>
        <v>2040</v>
      </c>
      <c r="G239" s="2">
        <v>100</v>
      </c>
      <c r="H239" s="3"/>
      <c r="I239" s="251">
        <v>7120</v>
      </c>
    </row>
    <row r="240" spans="1:8" x14ac:dyDescent="0.25">
      <c r="A240" s="9">
        <f>[1]ОБЩИЙ!A322</f>
        <v>309</v>
      </c>
      <c r="B240" s="9" t="s">
        <v>232</v>
      </c>
      <c r="C240" s="16" t="s">
        <v>349</v>
      </c>
      <c r="D240" s="16">
        <v>262</v>
      </c>
      <c r="E240" s="17">
        <v>12</v>
      </c>
      <c r="F240" s="17">
        <f t="shared" si="3"/>
        <v>3144</v>
      </c>
      <c r="G240" s="2">
        <v>100</v>
      </c>
      <c r="H240" s="3"/>
      <c r="I240" s="252">
        <v>8142</v>
      </c>
    </row>
    <row r="241" spans="1:8" x14ac:dyDescent="0.25">
      <c r="A241" s="9">
        <f>[1]ОБЩИЙ!A323</f>
        <v>310</v>
      </c>
      <c r="B241" s="9" t="s">
        <v>233</v>
      </c>
      <c r="C241" s="16" t="s">
        <v>349</v>
      </c>
      <c r="D241" s="16">
        <v>198</v>
      </c>
      <c r="E241" s="17">
        <v>12</v>
      </c>
      <c r="F241" s="17">
        <f t="shared" si="3"/>
        <v>2376</v>
      </c>
      <c r="G241" s="2">
        <v>100</v>
      </c>
      <c r="H241" s="3"/>
      <c r="I241" s="253">
        <v>7431</v>
      </c>
    </row>
    <row r="242" spans="1:8" x14ac:dyDescent="0.25">
      <c r="A242" s="9">
        <f>[1]ОБЩИЙ!A324</f>
        <v>311</v>
      </c>
      <c r="B242" s="9" t="s">
        <v>234</v>
      </c>
      <c r="C242" s="16" t="s">
        <v>349</v>
      </c>
      <c r="D242" s="16">
        <v>201</v>
      </c>
      <c r="E242" s="17">
        <v>12</v>
      </c>
      <c r="F242" s="17">
        <f t="shared" si="3"/>
        <v>2412</v>
      </c>
      <c r="G242" s="2">
        <v>100</v>
      </c>
      <c r="H242" s="3"/>
      <c r="I242" s="254">
        <v>7465</v>
      </c>
    </row>
    <row r="243" spans="1:8" x14ac:dyDescent="0.25">
      <c r="A243" s="9">
        <f>[1]ОБЩИЙ!A325</f>
        <v>312</v>
      </c>
      <c r="B243" s="9" t="s">
        <v>235</v>
      </c>
      <c r="C243" s="16" t="s">
        <v>349</v>
      </c>
      <c r="D243" s="16">
        <v>12</v>
      </c>
      <c r="E243" s="17">
        <v>12</v>
      </c>
      <c r="F243" s="17">
        <f t="shared" si="3"/>
        <v>144</v>
      </c>
      <c r="G243" s="2">
        <v>100</v>
      </c>
      <c r="H243" s="3"/>
      <c r="I243" s="255">
        <v>5366</v>
      </c>
    </row>
    <row r="244" spans="1:8" x14ac:dyDescent="0.25">
      <c r="A244" s="9">
        <f>[1]ОБЩИЙ!A326</f>
        <v>313</v>
      </c>
      <c r="B244" s="9" t="s">
        <v>236</v>
      </c>
      <c r="C244" s="16" t="s">
        <v>349</v>
      </c>
      <c r="D244" s="16">
        <v>84</v>
      </c>
      <c r="E244" s="17">
        <v>12</v>
      </c>
      <c r="F244" s="17">
        <f t="shared" si="3"/>
        <v>1008</v>
      </c>
      <c r="G244" s="2">
        <v>100</v>
      </c>
      <c r="H244" s="3"/>
      <c r="I244" s="256">
        <v>6166</v>
      </c>
    </row>
    <row r="245" spans="1:8" x14ac:dyDescent="0.25">
      <c r="A245" s="9">
        <f>[1]ОБЩИЙ!A327</f>
        <v>314</v>
      </c>
      <c r="B245" s="9" t="s">
        <v>237</v>
      </c>
      <c r="C245" s="16" t="s">
        <v>349</v>
      </c>
      <c r="D245" s="16">
        <v>164</v>
      </c>
      <c r="E245" s="17">
        <v>12</v>
      </c>
      <c r="F245" s="17">
        <f t="shared" si="3"/>
        <v>1968</v>
      </c>
      <c r="G245" s="2">
        <v>100</v>
      </c>
      <c r="H245" s="3"/>
      <c r="I245" s="257">
        <v>7054</v>
      </c>
    </row>
    <row r="246" spans="1:8" x14ac:dyDescent="0.25">
      <c r="A246" s="9">
        <f>[1]ОБЩИЙ!A328</f>
        <v>315</v>
      </c>
      <c r="B246" s="9" t="s">
        <v>238</v>
      </c>
      <c r="C246" s="16" t="s">
        <v>349</v>
      </c>
      <c r="D246" s="16">
        <v>516</v>
      </c>
      <c r="E246" s="17">
        <v>12</v>
      </c>
      <c r="F246" s="17">
        <f t="shared" si="3"/>
        <v>6192</v>
      </c>
      <c r="G246" s="2">
        <v>100</v>
      </c>
      <c r="H246" s="3"/>
      <c r="I246" s="258">
        <v>10962</v>
      </c>
    </row>
    <row r="247" spans="1:8" x14ac:dyDescent="0.25">
      <c r="A247" s="9">
        <f>[1]ОБЩИЙ!A329</f>
        <v>316</v>
      </c>
      <c r="B247" s="9" t="s">
        <v>239</v>
      </c>
      <c r="C247" s="16" t="s">
        <v>349</v>
      </c>
      <c r="D247" s="16">
        <v>182</v>
      </c>
      <c r="E247" s="17">
        <v>12</v>
      </c>
      <c r="F247" s="17">
        <f t="shared" si="3"/>
        <v>2184</v>
      </c>
      <c r="G247" s="2">
        <v>100</v>
      </c>
      <c r="H247" s="3"/>
      <c r="I247" s="259">
        <v>7254</v>
      </c>
    </row>
    <row r="248" spans="1:8" x14ac:dyDescent="0.25">
      <c r="A248" s="9">
        <f>[1]ОБЩИЙ!A330</f>
        <v>317</v>
      </c>
      <c r="B248" s="9" t="s">
        <v>240</v>
      </c>
      <c r="C248" s="16" t="s">
        <v>349</v>
      </c>
      <c r="D248" s="16">
        <v>182</v>
      </c>
      <c r="E248" s="17">
        <v>12</v>
      </c>
      <c r="F248" s="17">
        <f t="shared" si="3"/>
        <v>2184</v>
      </c>
      <c r="G248" s="2">
        <v>100</v>
      </c>
      <c r="H248" s="3"/>
      <c r="I248" s="260">
        <v>7254</v>
      </c>
    </row>
    <row r="249" spans="1:8" x14ac:dyDescent="0.25">
      <c r="A249" s="9">
        <f>[1]ОБЩИЙ!A331</f>
        <v>318</v>
      </c>
      <c r="B249" s="9" t="s">
        <v>241</v>
      </c>
      <c r="C249" s="16" t="s">
        <v>349</v>
      </c>
      <c r="D249" s="16">
        <v>182</v>
      </c>
      <c r="E249" s="17">
        <v>16</v>
      </c>
      <c r="F249" s="17">
        <f t="shared" si="3"/>
        <v>2912</v>
      </c>
      <c r="G249" s="2">
        <v>100</v>
      </c>
      <c r="H249" s="3"/>
      <c r="I249" s="261">
        <v>7254</v>
      </c>
    </row>
    <row r="250" spans="1:8" x14ac:dyDescent="0.25">
      <c r="A250" s="9">
        <f>[1]ОБЩИЙ!A332</f>
        <v>319</v>
      </c>
      <c r="B250" s="9" t="s">
        <v>242</v>
      </c>
      <c r="C250" s="16" t="s">
        <v>349</v>
      </c>
      <c r="D250" s="16">
        <v>182</v>
      </c>
      <c r="E250" s="17">
        <v>16</v>
      </c>
      <c r="F250" s="17">
        <f t="shared" si="3"/>
        <v>2912</v>
      </c>
      <c r="G250" s="2">
        <v>100</v>
      </c>
      <c r="H250" s="3"/>
      <c r="I250" s="262">
        <v>7254</v>
      </c>
    </row>
    <row r="251" spans="1:8" x14ac:dyDescent="0.25">
      <c r="A251" s="9">
        <f>[1]ОБЩИЙ!A333</f>
        <v>320</v>
      </c>
      <c r="B251" s="9" t="s">
        <v>243</v>
      </c>
      <c r="C251" s="16" t="s">
        <v>349</v>
      </c>
      <c r="D251" s="16">
        <v>1700</v>
      </c>
      <c r="E251" s="17">
        <v>16</v>
      </c>
      <c r="F251" s="17">
        <f t="shared" si="3"/>
        <v>27200</v>
      </c>
      <c r="G251" s="2">
        <v>100</v>
      </c>
      <c r="H251" s="3"/>
      <c r="I251" s="263">
        <v>24109</v>
      </c>
    </row>
    <row r="252" spans="1:8" x14ac:dyDescent="0.25">
      <c r="A252" s="9">
        <f>[1]ОБЩИЙ!A334</f>
        <v>321</v>
      </c>
      <c r="B252" s="9" t="s">
        <v>244</v>
      </c>
      <c r="C252" s="16" t="s">
        <v>349</v>
      </c>
      <c r="D252" s="16">
        <v>92</v>
      </c>
      <c r="E252" s="17">
        <v>16</v>
      </c>
      <c r="F252" s="17">
        <f t="shared" si="3"/>
        <v>1472</v>
      </c>
      <c r="G252" s="2">
        <v>100</v>
      </c>
      <c r="H252" s="3"/>
      <c r="I252" s="264">
        <v>6254</v>
      </c>
    </row>
    <row r="253" spans="1:8" x14ac:dyDescent="0.25">
      <c r="A253" s="9">
        <f>[1]ОБЩИЙ!A335</f>
        <v>322</v>
      </c>
      <c r="B253" s="9" t="s">
        <v>245</v>
      </c>
      <c r="C253" s="16" t="s">
        <v>349</v>
      </c>
      <c r="D253" s="16">
        <v>182</v>
      </c>
      <c r="E253" s="17">
        <v>16</v>
      </c>
      <c r="F253" s="17">
        <f t="shared" si="3"/>
        <v>2912</v>
      </c>
      <c r="G253" s="2">
        <v>100</v>
      </c>
      <c r="H253" s="3"/>
      <c r="I253" s="265">
        <v>7254</v>
      </c>
    </row>
    <row r="254" spans="1:8" x14ac:dyDescent="0.25">
      <c r="A254" s="9">
        <f>[1]ОБЩИЙ!A336</f>
        <v>323</v>
      </c>
      <c r="B254" s="9" t="s">
        <v>246</v>
      </c>
      <c r="C254" s="16" t="s">
        <v>349</v>
      </c>
      <c r="D254" s="16">
        <v>538</v>
      </c>
      <c r="E254" s="17">
        <v>16</v>
      </c>
      <c r="F254" s="17">
        <f t="shared" si="3"/>
        <v>8608</v>
      </c>
      <c r="G254" s="2">
        <v>100</v>
      </c>
      <c r="H254" s="3"/>
      <c r="I254" s="266">
        <v>11207</v>
      </c>
    </row>
    <row r="255" spans="1:8" x14ac:dyDescent="0.25">
      <c r="A255" s="9">
        <f>[1]ОБЩИЙ!A337</f>
        <v>324</v>
      </c>
      <c r="B255" s="9" t="s">
        <v>247</v>
      </c>
      <c r="C255" s="16" t="s">
        <v>349</v>
      </c>
      <c r="D255" s="16">
        <v>538</v>
      </c>
      <c r="E255" s="17">
        <v>16</v>
      </c>
      <c r="F255" s="17">
        <f t="shared" si="3"/>
        <v>8608</v>
      </c>
      <c r="G255" s="2">
        <v>100</v>
      </c>
      <c r="H255" s="3"/>
      <c r="I255" s="267">
        <v>11207</v>
      </c>
    </row>
    <row r="256" spans="1:8" x14ac:dyDescent="0.25">
      <c r="A256" s="9">
        <f>[1]ОБЩИЙ!A338</f>
        <v>325</v>
      </c>
      <c r="B256" s="9" t="s">
        <v>248</v>
      </c>
      <c r="C256" s="16" t="s">
        <v>349</v>
      </c>
      <c r="D256" s="16">
        <v>92</v>
      </c>
      <c r="E256" s="17">
        <v>16</v>
      </c>
      <c r="F256" s="17">
        <f t="shared" si="3"/>
        <v>1472</v>
      </c>
      <c r="G256" s="2">
        <v>100</v>
      </c>
      <c r="H256" s="3"/>
      <c r="I256" s="268">
        <v>6254</v>
      </c>
    </row>
    <row r="257" spans="1:8" x14ac:dyDescent="0.25">
      <c r="A257" s="9">
        <f>[1]ОБЩИЙ!A339</f>
        <v>326</v>
      </c>
      <c r="B257" s="9" t="s">
        <v>249</v>
      </c>
      <c r="C257" s="16" t="s">
        <v>349</v>
      </c>
      <c r="D257" s="16">
        <v>716</v>
      </c>
      <c r="E257" s="17">
        <v>16</v>
      </c>
      <c r="F257" s="17">
        <f t="shared" si="3"/>
        <v>11456</v>
      </c>
      <c r="G257" s="2">
        <v>100</v>
      </c>
      <c r="H257" s="3"/>
      <c r="I257" s="269">
        <v>13183</v>
      </c>
    </row>
    <row r="258" spans="1:8" x14ac:dyDescent="0.25">
      <c r="A258" s="9">
        <f>[1]ОБЩИЙ!A340</f>
        <v>327</v>
      </c>
      <c r="B258" s="9" t="s">
        <v>250</v>
      </c>
      <c r="C258" s="16" t="s">
        <v>349</v>
      </c>
      <c r="D258" s="16">
        <v>182</v>
      </c>
      <c r="E258" s="17">
        <v>16</v>
      </c>
      <c r="F258" s="17">
        <f t="shared" si="3"/>
        <v>2912</v>
      </c>
      <c r="G258" s="2">
        <v>100</v>
      </c>
      <c r="H258" s="3"/>
      <c r="I258" s="270">
        <v>7254</v>
      </c>
    </row>
    <row r="259" spans="1:8" x14ac:dyDescent="0.25">
      <c r="A259" s="9">
        <f>[1]ОБЩИЙ!A341</f>
        <v>328</v>
      </c>
      <c r="B259" s="9" t="s">
        <v>251</v>
      </c>
      <c r="C259" s="16" t="s">
        <v>349</v>
      </c>
      <c r="D259" s="16">
        <v>592</v>
      </c>
      <c r="E259" s="17">
        <v>16</v>
      </c>
      <c r="F259" s="17">
        <f t="shared" si="3"/>
        <v>9472</v>
      </c>
      <c r="G259" s="2">
        <v>100</v>
      </c>
      <c r="H259" s="3"/>
      <c r="I259" s="271">
        <v>11806</v>
      </c>
    </row>
    <row r="260" spans="1:8" x14ac:dyDescent="0.25">
      <c r="A260" s="9">
        <f>[1]ОБЩИЙ!A342</f>
        <v>329</v>
      </c>
      <c r="B260" s="9" t="s">
        <v>252</v>
      </c>
      <c r="C260" s="16" t="s">
        <v>349</v>
      </c>
      <c r="D260" s="16">
        <v>270</v>
      </c>
      <c r="E260" s="17">
        <v>16</v>
      </c>
      <c r="F260" s="17">
        <f t="shared" si="3"/>
        <v>4320</v>
      </c>
      <c r="G260" s="2">
        <v>100</v>
      </c>
      <c r="H260" s="3"/>
      <c r="I260" s="272">
        <v>8231</v>
      </c>
    </row>
    <row r="261" spans="1:8" x14ac:dyDescent="0.25">
      <c r="A261" s="9">
        <f>[1]ОБЩИЙ!A343</f>
        <v>330</v>
      </c>
      <c r="B261" s="9" t="s">
        <v>253</v>
      </c>
      <c r="C261" s="16" t="s">
        <v>349</v>
      </c>
      <c r="D261" s="16">
        <v>270</v>
      </c>
      <c r="E261" s="17">
        <v>16</v>
      </c>
      <c r="F261" s="17">
        <f t="shared" ref="F261:F324" si="4">D261*E261</f>
        <v>4320</v>
      </c>
      <c r="G261" s="2">
        <v>100</v>
      </c>
      <c r="H261" s="3"/>
      <c r="I261" s="273">
        <v>8231</v>
      </c>
    </row>
    <row r="262" spans="1:8" x14ac:dyDescent="0.25">
      <c r="A262" s="9">
        <f>[1]ОБЩИЙ!A344</f>
        <v>331</v>
      </c>
      <c r="B262" s="9" t="s">
        <v>254</v>
      </c>
      <c r="C262" s="16" t="s">
        <v>349</v>
      </c>
      <c r="D262" s="16">
        <v>182</v>
      </c>
      <c r="E262" s="17">
        <v>16</v>
      </c>
      <c r="F262" s="17">
        <f t="shared" si="4"/>
        <v>2912</v>
      </c>
      <c r="G262" s="2">
        <v>100</v>
      </c>
      <c r="H262" s="3"/>
      <c r="I262" s="274">
        <v>7254</v>
      </c>
    </row>
    <row r="263" spans="1:8" x14ac:dyDescent="0.25">
      <c r="A263" s="9">
        <f>[1]ОБЩИЙ!A345</f>
        <v>332</v>
      </c>
      <c r="B263" s="9" t="s">
        <v>255</v>
      </c>
      <c r="C263" s="16" t="s">
        <v>349</v>
      </c>
      <c r="D263" s="16">
        <v>538</v>
      </c>
      <c r="E263" s="17">
        <v>16</v>
      </c>
      <c r="F263" s="17">
        <f t="shared" si="4"/>
        <v>8608</v>
      </c>
      <c r="G263" s="2">
        <v>100</v>
      </c>
      <c r="H263" s="3"/>
      <c r="I263" s="275">
        <v>11207</v>
      </c>
    </row>
    <row r="264" spans="1:8" x14ac:dyDescent="0.25">
      <c r="A264" s="9">
        <f>[1]ОБЩИЙ!A346</f>
        <v>333</v>
      </c>
      <c r="B264" s="9" t="s">
        <v>256</v>
      </c>
      <c r="C264" s="16" t="s">
        <v>349</v>
      </c>
      <c r="D264" s="16">
        <v>538</v>
      </c>
      <c r="E264" s="17">
        <v>16</v>
      </c>
      <c r="F264" s="17">
        <f t="shared" si="4"/>
        <v>8608</v>
      </c>
      <c r="G264" s="2">
        <v>100</v>
      </c>
      <c r="H264" s="3"/>
      <c r="I264" s="276">
        <v>11207</v>
      </c>
    </row>
    <row r="265" spans="1:8" x14ac:dyDescent="0.25">
      <c r="A265" s="9">
        <f>[1]ОБЩИЙ!A347</f>
        <v>334</v>
      </c>
      <c r="B265" s="9" t="s">
        <v>257</v>
      </c>
      <c r="C265" s="16" t="s">
        <v>349</v>
      </c>
      <c r="D265" s="16">
        <v>360</v>
      </c>
      <c r="E265" s="17">
        <v>16</v>
      </c>
      <c r="F265" s="17">
        <f t="shared" si="4"/>
        <v>5760</v>
      </c>
      <c r="G265" s="2">
        <v>100</v>
      </c>
      <c r="H265" s="3"/>
      <c r="I265" s="277">
        <v>9230</v>
      </c>
    </row>
    <row r="266" spans="1:8" x14ac:dyDescent="0.25">
      <c r="A266" s="9">
        <f>[1]ОБЩИЙ!A348</f>
        <v>335</v>
      </c>
      <c r="B266" s="9" t="s">
        <v>258</v>
      </c>
      <c r="C266" s="16" t="s">
        <v>349</v>
      </c>
      <c r="D266" s="16">
        <v>182</v>
      </c>
      <c r="E266" s="17">
        <v>16</v>
      </c>
      <c r="F266" s="17">
        <f t="shared" si="4"/>
        <v>2912</v>
      </c>
      <c r="G266" s="2">
        <v>100</v>
      </c>
      <c r="H266" s="3"/>
      <c r="I266" s="278">
        <v>7254</v>
      </c>
    </row>
    <row r="267" spans="1:8" x14ac:dyDescent="0.25">
      <c r="A267" s="9">
        <f>[1]ОБЩИЙ!A349</f>
        <v>336</v>
      </c>
      <c r="B267" s="9" t="s">
        <v>259</v>
      </c>
      <c r="C267" s="16" t="s">
        <v>349</v>
      </c>
      <c r="D267" s="16">
        <v>366</v>
      </c>
      <c r="E267" s="17">
        <v>16</v>
      </c>
      <c r="F267" s="17">
        <f t="shared" si="4"/>
        <v>5856</v>
      </c>
      <c r="G267" s="2">
        <v>100</v>
      </c>
      <c r="H267" s="3"/>
      <c r="I267" s="279">
        <v>9297</v>
      </c>
    </row>
    <row r="268" spans="1:8" x14ac:dyDescent="0.25">
      <c r="A268" s="9">
        <f>[1]ОБЩИЙ!A350</f>
        <v>337</v>
      </c>
      <c r="B268" s="9" t="s">
        <v>260</v>
      </c>
      <c r="C268" s="16" t="s">
        <v>349</v>
      </c>
      <c r="D268" s="16">
        <v>182</v>
      </c>
      <c r="E268" s="17">
        <v>16</v>
      </c>
      <c r="F268" s="17">
        <f t="shared" si="4"/>
        <v>2912</v>
      </c>
      <c r="G268" s="2">
        <v>100</v>
      </c>
      <c r="H268" s="3"/>
      <c r="I268" s="280">
        <v>7254</v>
      </c>
    </row>
    <row r="269" spans="1:8" x14ac:dyDescent="0.25">
      <c r="A269" s="9">
        <f>[1]ОБЩИЙ!A351</f>
        <v>338</v>
      </c>
      <c r="B269" s="9" t="s">
        <v>261</v>
      </c>
      <c r="C269" s="16" t="s">
        <v>349</v>
      </c>
      <c r="D269" s="16">
        <v>538</v>
      </c>
      <c r="E269" s="17">
        <v>15</v>
      </c>
      <c r="F269" s="17">
        <f t="shared" si="4"/>
        <v>8070</v>
      </c>
      <c r="G269" s="2">
        <v>100</v>
      </c>
      <c r="H269" s="3"/>
      <c r="I269" s="281">
        <v>11207</v>
      </c>
    </row>
    <row r="270" spans="1:8" x14ac:dyDescent="0.25">
      <c r="A270" s="9">
        <f>[1]ОБЩИЙ!A352</f>
        <v>339</v>
      </c>
      <c r="B270" s="9" t="s">
        <v>262</v>
      </c>
      <c r="C270" s="16" t="s">
        <v>349</v>
      </c>
      <c r="D270" s="16">
        <v>15</v>
      </c>
      <c r="E270" s="17">
        <v>17</v>
      </c>
      <c r="F270" s="17">
        <f t="shared" si="4"/>
        <v>255</v>
      </c>
      <c r="G270" s="2">
        <v>100</v>
      </c>
      <c r="H270" s="3"/>
      <c r="I270" s="282">
        <v>5399</v>
      </c>
    </row>
    <row r="271" spans="1:8" x14ac:dyDescent="0.25">
      <c r="A271" s="9">
        <f>[1]ОБЩИЙ!A353</f>
        <v>340</v>
      </c>
      <c r="B271" s="9" t="s">
        <v>263</v>
      </c>
      <c r="C271" s="16" t="s">
        <v>349</v>
      </c>
      <c r="D271" s="16">
        <v>386</v>
      </c>
      <c r="E271" s="17">
        <v>17</v>
      </c>
      <c r="F271" s="17">
        <f t="shared" si="4"/>
        <v>6562</v>
      </c>
      <c r="G271" s="2">
        <v>100</v>
      </c>
      <c r="H271" s="3"/>
      <c r="I271" s="283">
        <v>9519</v>
      </c>
    </row>
    <row r="272" spans="1:8" x14ac:dyDescent="0.25">
      <c r="A272" s="9">
        <f>[1]ОБЩИЙ!A354</f>
        <v>341</v>
      </c>
      <c r="B272" s="9" t="s">
        <v>264</v>
      </c>
      <c r="C272" s="16" t="s">
        <v>349</v>
      </c>
      <c r="D272" s="16">
        <v>23</v>
      </c>
      <c r="E272" s="17">
        <v>17</v>
      </c>
      <c r="F272" s="17">
        <f t="shared" si="4"/>
        <v>391</v>
      </c>
      <c r="G272" s="2">
        <v>100</v>
      </c>
      <c r="H272" s="3"/>
      <c r="I272" s="284">
        <v>5488</v>
      </c>
    </row>
    <row r="273" spans="1:8" x14ac:dyDescent="0.25">
      <c r="A273" s="9">
        <f>[1]ОБЩИЙ!A355</f>
        <v>342</v>
      </c>
      <c r="B273" s="9" t="s">
        <v>265</v>
      </c>
      <c r="C273" s="16" t="s">
        <v>349</v>
      </c>
      <c r="D273" s="16">
        <v>23</v>
      </c>
      <c r="E273" s="17">
        <v>17</v>
      </c>
      <c r="F273" s="17">
        <f t="shared" si="4"/>
        <v>391</v>
      </c>
      <c r="G273" s="2">
        <v>100</v>
      </c>
      <c r="H273" s="3"/>
      <c r="I273" s="285">
        <v>5488</v>
      </c>
    </row>
    <row r="274" spans="1:8" x14ac:dyDescent="0.25">
      <c r="A274" s="9">
        <f>[1]ОБЩИЙ!A356</f>
        <v>343</v>
      </c>
      <c r="B274" s="9" t="s">
        <v>266</v>
      </c>
      <c r="C274" s="16" t="s">
        <v>349</v>
      </c>
      <c r="D274" s="16">
        <v>588</v>
      </c>
      <c r="E274" s="17">
        <v>17</v>
      </c>
      <c r="F274" s="17">
        <f t="shared" si="4"/>
        <v>9996</v>
      </c>
      <c r="G274" s="2">
        <v>100</v>
      </c>
      <c r="H274" s="3"/>
      <c r="I274" s="286">
        <v>11762</v>
      </c>
    </row>
    <row r="275" spans="1:8" x14ac:dyDescent="0.25">
      <c r="A275" s="9">
        <f>[1]ОБЩИЙ!A356</f>
        <v>343</v>
      </c>
      <c r="B275" s="9" t="s">
        <v>266</v>
      </c>
      <c r="C275" s="16" t="s">
        <v>349</v>
      </c>
      <c r="D275" s="16">
        <v>64</v>
      </c>
      <c r="E275" s="17">
        <v>17</v>
      </c>
      <c r="F275" s="17">
        <f t="shared" si="4"/>
        <v>1088</v>
      </c>
      <c r="G275" s="2">
        <v>100</v>
      </c>
      <c r="H275" s="3"/>
      <c r="I275" s="287">
        <v>5944</v>
      </c>
    </row>
    <row r="276" spans="1:8" x14ac:dyDescent="0.25">
      <c r="A276" s="9">
        <f>[1]ОБЩИЙ!A358</f>
        <v>345</v>
      </c>
      <c r="B276" s="9" t="s">
        <v>267</v>
      </c>
      <c r="C276" s="16" t="s">
        <v>349</v>
      </c>
      <c r="D276" s="16">
        <v>121</v>
      </c>
      <c r="E276" s="17">
        <v>17</v>
      </c>
      <c r="F276" s="17">
        <f t="shared" si="4"/>
        <v>2057</v>
      </c>
      <c r="G276" s="2">
        <v>100</v>
      </c>
      <c r="H276" s="3"/>
      <c r="I276" s="288">
        <v>6576</v>
      </c>
    </row>
    <row r="277" spans="1:8" x14ac:dyDescent="0.25">
      <c r="A277" s="9">
        <f>[1]ОБЩИЙ!A359</f>
        <v>346</v>
      </c>
      <c r="B277" s="9" t="s">
        <v>268</v>
      </c>
      <c r="C277" s="16" t="s">
        <v>349</v>
      </c>
      <c r="D277" s="16">
        <v>100</v>
      </c>
      <c r="E277" s="17">
        <v>17</v>
      </c>
      <c r="F277" s="17">
        <f t="shared" si="4"/>
        <v>1700</v>
      </c>
      <c r="G277" s="2">
        <v>100</v>
      </c>
      <c r="H277" s="3"/>
      <c r="I277" s="289">
        <v>6343</v>
      </c>
    </row>
    <row r="278" spans="1:8" x14ac:dyDescent="0.25">
      <c r="A278" s="9">
        <f>[1]ОБЩИЙ!A360</f>
        <v>347</v>
      </c>
      <c r="B278" s="9" t="s">
        <v>269</v>
      </c>
      <c r="C278" s="16" t="s">
        <v>349</v>
      </c>
      <c r="D278" s="16">
        <v>86</v>
      </c>
      <c r="E278" s="17">
        <v>17</v>
      </c>
      <c r="F278" s="17">
        <f t="shared" si="4"/>
        <v>1462</v>
      </c>
      <c r="G278" s="2">
        <v>100</v>
      </c>
      <c r="H278" s="3"/>
      <c r="I278" s="290">
        <v>6188</v>
      </c>
    </row>
    <row r="279" spans="1:8" x14ac:dyDescent="0.25">
      <c r="A279" s="9">
        <f>[1]ОБЩИЙ!A361</f>
        <v>348</v>
      </c>
      <c r="B279" s="9" t="s">
        <v>270</v>
      </c>
      <c r="C279" s="16" t="s">
        <v>349</v>
      </c>
      <c r="D279" s="16">
        <v>133</v>
      </c>
      <c r="E279" s="17">
        <v>17</v>
      </c>
      <c r="F279" s="17">
        <f t="shared" si="4"/>
        <v>2261</v>
      </c>
      <c r="G279" s="2">
        <v>100</v>
      </c>
      <c r="H279" s="3"/>
      <c r="I279" s="291">
        <v>6710</v>
      </c>
    </row>
    <row r="280" spans="1:8" x14ac:dyDescent="0.25">
      <c r="A280" s="9">
        <f>[1]ОБЩИЙ!A362</f>
        <v>349</v>
      </c>
      <c r="B280" s="9" t="s">
        <v>271</v>
      </c>
      <c r="C280" s="16" t="s">
        <v>349</v>
      </c>
      <c r="D280" s="16">
        <v>157</v>
      </c>
      <c r="E280" s="17">
        <v>17</v>
      </c>
      <c r="F280" s="17">
        <f t="shared" si="4"/>
        <v>2669</v>
      </c>
      <c r="G280" s="2">
        <v>100</v>
      </c>
      <c r="H280" s="3"/>
      <c r="I280" s="292">
        <v>6976</v>
      </c>
    </row>
    <row r="281" spans="1:8" x14ac:dyDescent="0.25">
      <c r="A281" s="9">
        <f>[1]ОБЩИЙ!A363</f>
        <v>350</v>
      </c>
      <c r="B281" s="9" t="s">
        <v>272</v>
      </c>
      <c r="C281" s="16" t="s">
        <v>349</v>
      </c>
      <c r="D281" s="16">
        <v>282</v>
      </c>
      <c r="E281" s="17">
        <v>17</v>
      </c>
      <c r="F281" s="17">
        <f t="shared" si="4"/>
        <v>4794</v>
      </c>
      <c r="G281" s="2">
        <v>100</v>
      </c>
      <c r="H281" s="3"/>
      <c r="I281" s="293">
        <v>8364</v>
      </c>
    </row>
    <row r="282" spans="1:8" x14ac:dyDescent="0.25">
      <c r="A282" s="9">
        <f>[1]ОБЩИЙ!A364</f>
        <v>351</v>
      </c>
      <c r="B282" s="9" t="s">
        <v>273</v>
      </c>
      <c r="C282" s="16" t="s">
        <v>349</v>
      </c>
      <c r="D282" s="16">
        <v>1251</v>
      </c>
      <c r="E282" s="17">
        <v>17</v>
      </c>
      <c r="F282" s="17">
        <f t="shared" si="4"/>
        <v>21267</v>
      </c>
      <c r="G282" s="2">
        <v>100</v>
      </c>
      <c r="H282" s="3"/>
      <c r="I282" s="294">
        <v>19123</v>
      </c>
    </row>
    <row r="283" spans="1:8" x14ac:dyDescent="0.25">
      <c r="A283" s="9">
        <f>[1]ОБЩИЙ!A365</f>
        <v>352</v>
      </c>
      <c r="B283" s="9" t="s">
        <v>274</v>
      </c>
      <c r="C283" s="16" t="s">
        <v>349</v>
      </c>
      <c r="D283" s="16">
        <v>12</v>
      </c>
      <c r="E283" s="17">
        <v>17</v>
      </c>
      <c r="F283" s="17">
        <f t="shared" si="4"/>
        <v>204</v>
      </c>
      <c r="G283" s="2">
        <v>100</v>
      </c>
      <c r="H283" s="3"/>
      <c r="I283" s="295">
        <v>5366</v>
      </c>
    </row>
    <row r="284" spans="1:8" x14ac:dyDescent="0.25">
      <c r="A284" s="9">
        <f>[1]ОБЩИЙ!A366</f>
        <v>353</v>
      </c>
      <c r="B284" s="9" t="s">
        <v>275</v>
      </c>
      <c r="C284" s="16" t="s">
        <v>349</v>
      </c>
      <c r="D284" s="16">
        <v>61</v>
      </c>
      <c r="E284" s="17">
        <v>17</v>
      </c>
      <c r="F284" s="17">
        <f t="shared" si="4"/>
        <v>1037</v>
      </c>
      <c r="G284" s="2">
        <v>100</v>
      </c>
      <c r="H284" s="3"/>
      <c r="I284" s="296">
        <v>5910</v>
      </c>
    </row>
    <row r="285" spans="1:8" x14ac:dyDescent="0.25">
      <c r="A285" s="9">
        <f>[1]ОБЩИЙ!A367</f>
        <v>354</v>
      </c>
      <c r="B285" s="9" t="s">
        <v>276</v>
      </c>
      <c r="C285" s="16" t="s">
        <v>349</v>
      </c>
      <c r="D285" s="16">
        <v>57</v>
      </c>
      <c r="E285" s="17">
        <v>17</v>
      </c>
      <c r="F285" s="17">
        <f t="shared" si="4"/>
        <v>969</v>
      </c>
      <c r="G285" s="2">
        <v>100</v>
      </c>
      <c r="H285" s="3"/>
      <c r="I285" s="297">
        <v>5866</v>
      </c>
    </row>
    <row r="286" spans="1:8" x14ac:dyDescent="0.25">
      <c r="A286" s="9">
        <f>[1]ОБЩИЙ!A368</f>
        <v>355</v>
      </c>
      <c r="B286" s="9" t="s">
        <v>277</v>
      </c>
      <c r="C286" s="16" t="s">
        <v>349</v>
      </c>
      <c r="D286" s="16">
        <v>314</v>
      </c>
      <c r="E286" s="17">
        <v>17</v>
      </c>
      <c r="F286" s="17">
        <f t="shared" si="4"/>
        <v>5338</v>
      </c>
      <c r="G286" s="2">
        <v>100</v>
      </c>
      <c r="H286" s="3"/>
      <c r="I286" s="298">
        <v>8719</v>
      </c>
    </row>
    <row r="287" spans="1:8" x14ac:dyDescent="0.25">
      <c r="A287" s="9">
        <f>[1]ОБЩИЙ!A369</f>
        <v>356</v>
      </c>
      <c r="B287" s="9" t="s">
        <v>278</v>
      </c>
      <c r="C287" s="16" t="s">
        <v>349</v>
      </c>
      <c r="D287" s="16">
        <v>30</v>
      </c>
      <c r="E287" s="17">
        <v>17</v>
      </c>
      <c r="F287" s="17">
        <f t="shared" si="4"/>
        <v>510</v>
      </c>
      <c r="G287" s="2">
        <v>100</v>
      </c>
      <c r="H287" s="3"/>
      <c r="I287" s="299">
        <v>5566</v>
      </c>
    </row>
    <row r="288" spans="1:8" x14ac:dyDescent="0.25">
      <c r="A288" s="9">
        <f>[1]ОБЩИЙ!A370</f>
        <v>357</v>
      </c>
      <c r="B288" s="9" t="s">
        <v>279</v>
      </c>
      <c r="C288" s="16" t="s">
        <v>349</v>
      </c>
      <c r="D288" s="16">
        <v>85</v>
      </c>
      <c r="E288" s="17">
        <v>17</v>
      </c>
      <c r="F288" s="17">
        <f t="shared" si="4"/>
        <v>1445</v>
      </c>
      <c r="G288" s="2">
        <v>100</v>
      </c>
      <c r="H288" s="3"/>
      <c r="I288" s="300">
        <v>6177</v>
      </c>
    </row>
    <row r="289" spans="1:8" x14ac:dyDescent="0.25">
      <c r="A289" s="9">
        <f>[1]ОБЩИЙ!A371</f>
        <v>358</v>
      </c>
      <c r="B289" s="9" t="s">
        <v>280</v>
      </c>
      <c r="C289" s="16" t="s">
        <v>349</v>
      </c>
      <c r="D289" s="16">
        <v>34</v>
      </c>
      <c r="E289" s="17">
        <v>17</v>
      </c>
      <c r="F289" s="17">
        <f t="shared" si="4"/>
        <v>578</v>
      </c>
      <c r="G289" s="2">
        <v>100</v>
      </c>
      <c r="H289" s="3"/>
      <c r="I289" s="301">
        <v>5610</v>
      </c>
    </row>
    <row r="290" spans="1:8" x14ac:dyDescent="0.25">
      <c r="A290" s="9">
        <f>[1]ОБЩИЙ!A372</f>
        <v>359</v>
      </c>
      <c r="B290" s="9" t="s">
        <v>281</v>
      </c>
      <c r="C290" s="16" t="s">
        <v>349</v>
      </c>
      <c r="D290" s="16">
        <v>16</v>
      </c>
      <c r="E290" s="17">
        <v>26</v>
      </c>
      <c r="F290" s="17">
        <f t="shared" si="4"/>
        <v>416</v>
      </c>
      <c r="G290" s="2">
        <v>100</v>
      </c>
      <c r="H290" s="3"/>
      <c r="I290" s="302">
        <v>5411</v>
      </c>
    </row>
    <row r="291" spans="1:8" x14ac:dyDescent="0.25">
      <c r="A291" s="9">
        <f>[1]ОБЩИЙ!A373</f>
        <v>360</v>
      </c>
      <c r="B291" s="9" t="s">
        <v>282</v>
      </c>
      <c r="C291" s="16" t="s">
        <v>349</v>
      </c>
      <c r="D291" s="16">
        <v>17</v>
      </c>
      <c r="E291" s="17">
        <v>26</v>
      </c>
      <c r="F291" s="17">
        <f t="shared" si="4"/>
        <v>442</v>
      </c>
      <c r="G291" s="2">
        <v>100</v>
      </c>
      <c r="H291" s="3"/>
      <c r="I291" s="303">
        <v>5422</v>
      </c>
    </row>
    <row r="292" spans="1:8" x14ac:dyDescent="0.25">
      <c r="A292" s="9">
        <f>[1]ОБЩИЙ!A374</f>
        <v>361</v>
      </c>
      <c r="B292" s="9" t="s">
        <v>283</v>
      </c>
      <c r="C292" s="16" t="s">
        <v>349</v>
      </c>
      <c r="D292" s="16">
        <v>17</v>
      </c>
      <c r="E292" s="17">
        <v>26</v>
      </c>
      <c r="F292" s="17">
        <f t="shared" si="4"/>
        <v>442</v>
      </c>
      <c r="G292" s="2">
        <v>100</v>
      </c>
      <c r="H292" s="3"/>
      <c r="I292" s="304">
        <v>5422</v>
      </c>
    </row>
    <row r="293" spans="1:8" x14ac:dyDescent="0.25">
      <c r="A293" s="9">
        <f>[1]ОБЩИЙ!A375</f>
        <v>362</v>
      </c>
      <c r="B293" s="9" t="s">
        <v>284</v>
      </c>
      <c r="C293" s="16" t="s">
        <v>349</v>
      </c>
      <c r="D293" s="16">
        <v>337</v>
      </c>
      <c r="E293" s="17">
        <v>26</v>
      </c>
      <c r="F293" s="17">
        <f t="shared" si="4"/>
        <v>8762</v>
      </c>
      <c r="G293" s="2">
        <v>100</v>
      </c>
      <c r="H293" s="3"/>
      <c r="I293" s="305">
        <v>8975</v>
      </c>
    </row>
    <row r="294" spans="1:8" x14ac:dyDescent="0.25">
      <c r="A294" s="9">
        <f>[1]ОБЩИЙ!A376</f>
        <v>363</v>
      </c>
      <c r="B294" s="9" t="s">
        <v>375</v>
      </c>
      <c r="C294" s="16" t="s">
        <v>349</v>
      </c>
      <c r="D294" s="16">
        <v>72</v>
      </c>
      <c r="E294" s="17">
        <v>40</v>
      </c>
      <c r="F294" s="17">
        <f t="shared" si="4"/>
        <v>2880</v>
      </c>
      <c r="G294" s="2">
        <v>100</v>
      </c>
      <c r="H294" s="3" t="s">
        <v>376</v>
      </c>
      <c r="I294" s="306">
        <v>6032</v>
      </c>
    </row>
    <row r="295" spans="1:8" x14ac:dyDescent="0.25">
      <c r="A295" s="9">
        <f>[1]ОБЩИЙ!A377</f>
        <v>364</v>
      </c>
      <c r="B295" s="9" t="s">
        <v>359</v>
      </c>
      <c r="C295" s="16" t="s">
        <v>345</v>
      </c>
      <c r="D295" s="16">
        <v>2696</v>
      </c>
      <c r="E295" s="17">
        <v>15</v>
      </c>
      <c r="F295" s="17">
        <f t="shared" si="4"/>
        <v>40440</v>
      </c>
      <c r="G295" s="2">
        <v>120</v>
      </c>
      <c r="H295" s="3"/>
      <c r="I295" s="307">
        <v>35168</v>
      </c>
    </row>
    <row r="296" spans="1:8" x14ac:dyDescent="0.25">
      <c r="A296" s="9">
        <f>[1]ОБЩИЙ!A378</f>
        <v>365</v>
      </c>
      <c r="B296" s="9" t="s">
        <v>285</v>
      </c>
      <c r="C296" s="16" t="s">
        <v>345</v>
      </c>
      <c r="D296" s="16">
        <v>15</v>
      </c>
      <c r="E296" s="17">
        <v>357</v>
      </c>
      <c r="F296" s="17">
        <f t="shared" si="4"/>
        <v>5355</v>
      </c>
      <c r="G296" s="2">
        <v>270</v>
      </c>
      <c r="H296" s="3"/>
      <c r="I296" s="308">
        <v>5399</v>
      </c>
    </row>
    <row r="297" spans="1:8" x14ac:dyDescent="0.25">
      <c r="A297" s="8">
        <f>[1]ОБЩИЙ!A386</f>
        <v>0</v>
      </c>
      <c r="B297" s="8" t="s">
        <v>286</v>
      </c>
      <c r="C297" s="15">
        <v>0</v>
      </c>
      <c r="D297" s="16">
        <v>0</v>
      </c>
      <c r="E297" s="17"/>
      <c r="F297" s="17">
        <f t="shared" si="4"/>
        <v>0</v>
      </c>
      <c r="G297" s="2"/>
      <c r="H297" s="3"/>
    </row>
    <row r="298" spans="1:8" x14ac:dyDescent="0.25">
      <c r="A298" s="9">
        <f>[1]ОБЩИЙ!A387</f>
        <v>373</v>
      </c>
      <c r="B298" s="9" t="s">
        <v>287</v>
      </c>
      <c r="C298" s="16"/>
      <c r="D298" s="16">
        <v>35</v>
      </c>
      <c r="E298" s="17"/>
      <c r="F298" s="17">
        <f t="shared" si="4"/>
        <v>0</v>
      </c>
      <c r="G298" s="2"/>
      <c r="H298" s="3"/>
      <c r="I298" s="309">
        <v>35411</v>
      </c>
    </row>
    <row r="299" spans="1:8" x14ac:dyDescent="0.25">
      <c r="A299" s="9">
        <f>[1]ОБЩИЙ!A389</f>
        <v>375</v>
      </c>
      <c r="B299" s="9" t="s">
        <v>288</v>
      </c>
      <c r="C299" s="16"/>
      <c r="D299" s="16">
        <v>152</v>
      </c>
      <c r="E299" s="17"/>
      <c r="F299" s="17">
        <f t="shared" si="4"/>
        <v>0</v>
      </c>
      <c r="G299" s="2"/>
      <c r="H299" s="3"/>
      <c r="I299" s="310">
        <v>41376</v>
      </c>
    </row>
    <row r="300" spans="1:8" x14ac:dyDescent="0.25">
      <c r="A300" s="9">
        <f>[1]ОБЩИЙ!A390</f>
        <v>376</v>
      </c>
      <c r="B300" s="9" t="s">
        <v>289</v>
      </c>
      <c r="C300" s="16" t="s">
        <v>341</v>
      </c>
      <c r="D300" s="16">
        <v>1836</v>
      </c>
      <c r="E300" s="17">
        <v>671</v>
      </c>
      <c r="F300" s="17">
        <f t="shared" si="4"/>
        <v>1231956</v>
      </c>
      <c r="G300" s="2">
        <v>660</v>
      </c>
      <c r="H300" s="3"/>
      <c r="I300" s="311">
        <v>127239</v>
      </c>
    </row>
    <row r="301" spans="1:8" x14ac:dyDescent="0.25">
      <c r="A301" s="9">
        <f>[1]ОБЩИЙ!A391</f>
        <v>377</v>
      </c>
      <c r="B301" s="9" t="s">
        <v>290</v>
      </c>
      <c r="C301" s="16" t="s">
        <v>341</v>
      </c>
      <c r="D301" s="16">
        <v>1028</v>
      </c>
      <c r="E301" s="17">
        <v>391</v>
      </c>
      <c r="F301" s="17">
        <f t="shared" si="4"/>
        <v>401948</v>
      </c>
      <c r="G301" s="2">
        <v>660</v>
      </c>
      <c r="H301" s="3"/>
      <c r="I301" s="312">
        <v>86041</v>
      </c>
    </row>
    <row r="302" spans="1:8" x14ac:dyDescent="0.25">
      <c r="A302" s="9">
        <f>[1]ОБЩИЙ!A392</f>
        <v>378</v>
      </c>
      <c r="B302" s="9" t="s">
        <v>291</v>
      </c>
      <c r="C302" s="16" t="s">
        <v>341</v>
      </c>
      <c r="D302" s="16">
        <v>322</v>
      </c>
      <c r="E302" s="17">
        <v>26</v>
      </c>
      <c r="F302" s="17">
        <f t="shared" si="4"/>
        <v>8372</v>
      </c>
      <c r="G302" s="2">
        <v>960</v>
      </c>
      <c r="H302" s="3" t="s">
        <v>374</v>
      </c>
      <c r="I302" s="313">
        <v>50044</v>
      </c>
    </row>
    <row r="303" spans="1:8" x14ac:dyDescent="0.25">
      <c r="A303" s="9">
        <f>[1]ОБЩИЙ!A393</f>
        <v>379</v>
      </c>
      <c r="B303" s="9" t="s">
        <v>292</v>
      </c>
      <c r="C303" s="16" t="s">
        <v>350</v>
      </c>
      <c r="D303" s="16">
        <v>304</v>
      </c>
      <c r="E303" s="17">
        <v>13210</v>
      </c>
      <c r="F303" s="17">
        <f t="shared" si="4"/>
        <v>4015840</v>
      </c>
      <c r="G303" s="2">
        <v>180</v>
      </c>
      <c r="H303" s="3"/>
      <c r="I303" s="314">
        <v>291536</v>
      </c>
    </row>
    <row r="304" spans="1:8" x14ac:dyDescent="0.25">
      <c r="A304" s="9">
        <f>[1]ОБЩИЙ!A394</f>
        <v>380</v>
      </c>
      <c r="B304" s="9" t="s">
        <v>293</v>
      </c>
      <c r="C304" s="16" t="s">
        <v>341</v>
      </c>
      <c r="D304" s="16">
        <v>333</v>
      </c>
      <c r="E304" s="17">
        <v>26</v>
      </c>
      <c r="F304" s="17">
        <f t="shared" si="4"/>
        <v>8658</v>
      </c>
      <c r="G304" s="2">
        <v>960</v>
      </c>
      <c r="H304" s="3" t="s">
        <v>374</v>
      </c>
      <c r="I304" s="315">
        <v>50605</v>
      </c>
    </row>
    <row r="305" spans="1:8" x14ac:dyDescent="0.25">
      <c r="A305" s="9">
        <f>[1]ОБЩИЙ!A395</f>
        <v>381</v>
      </c>
      <c r="B305" s="9" t="s">
        <v>294</v>
      </c>
      <c r="C305" s="16" t="s">
        <v>341</v>
      </c>
      <c r="D305" s="16">
        <v>54</v>
      </c>
      <c r="E305" s="17">
        <v>28</v>
      </c>
      <c r="F305" s="17">
        <f t="shared" si="4"/>
        <v>1512</v>
      </c>
      <c r="G305" s="2">
        <v>960</v>
      </c>
      <c r="H305" s="3" t="s">
        <v>374</v>
      </c>
      <c r="I305" s="316">
        <v>36379</v>
      </c>
    </row>
    <row r="306" spans="1:8" x14ac:dyDescent="0.25">
      <c r="A306" s="9">
        <f>[1]ОБЩИЙ!A396</f>
        <v>382</v>
      </c>
      <c r="B306" s="9" t="s">
        <v>295</v>
      </c>
      <c r="C306" s="16" t="s">
        <v>341</v>
      </c>
      <c r="D306" s="16">
        <v>179</v>
      </c>
      <c r="E306" s="17">
        <v>28</v>
      </c>
      <c r="F306" s="17">
        <f t="shared" si="4"/>
        <v>5012</v>
      </c>
      <c r="G306" s="2">
        <v>960</v>
      </c>
      <c r="H306" s="3" t="s">
        <v>374</v>
      </c>
      <c r="I306" s="317">
        <v>42753</v>
      </c>
    </row>
    <row r="307" spans="1:8" x14ac:dyDescent="0.25">
      <c r="A307" s="9">
        <f>[1]ОБЩИЙ!A397</f>
        <v>383</v>
      </c>
      <c r="B307" s="9" t="s">
        <v>296</v>
      </c>
      <c r="C307" s="16" t="s">
        <v>341</v>
      </c>
      <c r="D307" s="16">
        <v>274</v>
      </c>
      <c r="E307" s="17">
        <v>28</v>
      </c>
      <c r="F307" s="17">
        <f t="shared" si="4"/>
        <v>7672</v>
      </c>
      <c r="G307" s="2">
        <v>960</v>
      </c>
      <c r="H307" s="3" t="s">
        <v>374</v>
      </c>
      <c r="I307" s="318">
        <v>47597</v>
      </c>
    </row>
    <row r="308" spans="1:8" x14ac:dyDescent="0.25">
      <c r="A308" s="9">
        <f>[1]ОБЩИЙ!A398</f>
        <v>384</v>
      </c>
      <c r="B308" s="9" t="s">
        <v>297</v>
      </c>
      <c r="C308" s="16" t="s">
        <v>341</v>
      </c>
      <c r="D308" s="16">
        <v>215</v>
      </c>
      <c r="E308" s="17">
        <v>28</v>
      </c>
      <c r="F308" s="17">
        <f t="shared" si="4"/>
        <v>6020</v>
      </c>
      <c r="G308" s="2">
        <v>960</v>
      </c>
      <c r="H308" s="3" t="s">
        <v>374</v>
      </c>
      <c r="I308" s="319">
        <v>44588</v>
      </c>
    </row>
    <row r="309" spans="1:8" x14ac:dyDescent="0.25">
      <c r="A309" s="9">
        <f>[1]ОБЩИЙ!A399</f>
        <v>385</v>
      </c>
      <c r="B309" s="9" t="s">
        <v>298</v>
      </c>
      <c r="C309" s="16" t="s">
        <v>341</v>
      </c>
      <c r="D309" s="16">
        <v>35</v>
      </c>
      <c r="E309" s="17">
        <v>30</v>
      </c>
      <c r="F309" s="17">
        <f t="shared" si="4"/>
        <v>1050</v>
      </c>
      <c r="G309" s="2">
        <v>960</v>
      </c>
      <c r="H309" s="3" t="s">
        <v>374</v>
      </c>
      <c r="I309" s="320">
        <v>35411</v>
      </c>
    </row>
    <row r="310" spans="1:8" x14ac:dyDescent="0.25">
      <c r="A310" s="9">
        <f>[1]ОБЩИЙ!A400</f>
        <v>386</v>
      </c>
      <c r="B310" s="9" t="s">
        <v>299</v>
      </c>
      <c r="C310" s="16" t="s">
        <v>341</v>
      </c>
      <c r="D310" s="16">
        <v>12</v>
      </c>
      <c r="E310" s="17">
        <v>30</v>
      </c>
      <c r="F310" s="17">
        <f t="shared" si="4"/>
        <v>360</v>
      </c>
      <c r="G310" s="2">
        <v>960</v>
      </c>
      <c r="H310" s="3" t="s">
        <v>374</v>
      </c>
      <c r="I310" s="321">
        <v>34238</v>
      </c>
    </row>
    <row r="311" spans="1:8" x14ac:dyDescent="0.25">
      <c r="A311" s="9">
        <f>[1]ОБЩИЙ!A401</f>
        <v>387</v>
      </c>
      <c r="B311" s="9" t="s">
        <v>300</v>
      </c>
      <c r="C311" s="16" t="s">
        <v>341</v>
      </c>
      <c r="D311" s="16">
        <v>75</v>
      </c>
      <c r="E311" s="17">
        <v>30</v>
      </c>
      <c r="F311" s="17">
        <f t="shared" si="4"/>
        <v>2250</v>
      </c>
      <c r="G311" s="2">
        <v>960</v>
      </c>
      <c r="H311" s="3" t="s">
        <v>374</v>
      </c>
      <c r="I311" s="322">
        <v>37450</v>
      </c>
    </row>
    <row r="312" spans="1:8" x14ac:dyDescent="0.25">
      <c r="A312" s="9">
        <f>[1]ОБЩИЙ!A402</f>
        <v>388</v>
      </c>
      <c r="B312" s="9" t="s">
        <v>301</v>
      </c>
      <c r="C312" s="16" t="s">
        <v>341</v>
      </c>
      <c r="D312" s="16">
        <v>136</v>
      </c>
      <c r="E312" s="17">
        <v>30</v>
      </c>
      <c r="F312" s="17">
        <f t="shared" si="4"/>
        <v>4080</v>
      </c>
      <c r="G312" s="2">
        <v>960</v>
      </c>
      <c r="H312" s="3" t="s">
        <v>374</v>
      </c>
      <c r="I312" s="323">
        <v>40560</v>
      </c>
    </row>
    <row r="313" spans="1:8" x14ac:dyDescent="0.25">
      <c r="A313" s="9">
        <f>[1]ОБЩИЙ!A403</f>
        <v>389</v>
      </c>
      <c r="B313" s="9" t="s">
        <v>302</v>
      </c>
      <c r="C313" s="16" t="s">
        <v>341</v>
      </c>
      <c r="D313" s="16">
        <v>170</v>
      </c>
      <c r="E313" s="17">
        <v>30</v>
      </c>
      <c r="F313" s="17">
        <f t="shared" si="4"/>
        <v>5100</v>
      </c>
      <c r="G313" s="2">
        <v>960</v>
      </c>
      <c r="H313" s="3" t="s">
        <v>374</v>
      </c>
      <c r="I313" s="324">
        <v>42294</v>
      </c>
    </row>
    <row r="314" spans="1:8" x14ac:dyDescent="0.25">
      <c r="A314" s="9">
        <f>[1]ОБЩИЙ!A404</f>
        <v>390</v>
      </c>
      <c r="B314" s="9" t="s">
        <v>303</v>
      </c>
      <c r="C314" s="16" t="s">
        <v>341</v>
      </c>
      <c r="D314" s="16">
        <v>278</v>
      </c>
      <c r="E314" s="17">
        <v>26</v>
      </c>
      <c r="F314" s="17">
        <f t="shared" si="4"/>
        <v>7228</v>
      </c>
      <c r="G314" s="2">
        <v>960</v>
      </c>
      <c r="H314" s="3" t="s">
        <v>374</v>
      </c>
      <c r="I314" s="325">
        <v>47801</v>
      </c>
    </row>
    <row r="315" spans="1:8" x14ac:dyDescent="0.25">
      <c r="A315" s="9">
        <f>[1]ОБЩИЙ!A405</f>
        <v>391</v>
      </c>
      <c r="B315" s="9" t="s">
        <v>304</v>
      </c>
      <c r="C315" s="16" t="s">
        <v>341</v>
      </c>
      <c r="D315" s="16">
        <v>197</v>
      </c>
      <c r="E315" s="17">
        <v>26</v>
      </c>
      <c r="F315" s="17">
        <f t="shared" si="4"/>
        <v>5122</v>
      </c>
      <c r="G315" s="2">
        <v>960</v>
      </c>
      <c r="H315" s="3" t="s">
        <v>374</v>
      </c>
      <c r="I315" s="326">
        <v>43671</v>
      </c>
    </row>
    <row r="316" spans="1:8" x14ac:dyDescent="0.25">
      <c r="A316" s="9">
        <f>[1]ОБЩИЙ!A412</f>
        <v>398</v>
      </c>
      <c r="B316" s="9" t="s">
        <v>305</v>
      </c>
      <c r="C316" s="16"/>
      <c r="D316" s="16">
        <v>68</v>
      </c>
      <c r="E316" s="17"/>
      <c r="F316" s="17">
        <f t="shared" si="4"/>
        <v>0</v>
      </c>
      <c r="G316" s="2"/>
      <c r="H316" s="3"/>
      <c r="I316" s="327">
        <v>37093</v>
      </c>
    </row>
    <row r="317" spans="1:8" x14ac:dyDescent="0.25">
      <c r="A317" s="9">
        <f>[1]ОБЩИЙ!A415</f>
        <v>401</v>
      </c>
      <c r="B317" s="9" t="s">
        <v>357</v>
      </c>
      <c r="C317" s="16" t="s">
        <v>346</v>
      </c>
      <c r="D317" s="16">
        <v>10</v>
      </c>
      <c r="E317" s="17">
        <v>1449</v>
      </c>
      <c r="F317" s="17">
        <f t="shared" si="4"/>
        <v>14490</v>
      </c>
      <c r="G317" s="2">
        <v>430</v>
      </c>
      <c r="H317" s="3" t="s">
        <v>356</v>
      </c>
      <c r="I317" s="328">
        <v>5344</v>
      </c>
    </row>
    <row r="318" spans="1:8" x14ac:dyDescent="0.25">
      <c r="A318" s="9">
        <f>[1]ОБЩИЙ!A416</f>
        <v>402</v>
      </c>
      <c r="B318" s="9" t="s">
        <v>306</v>
      </c>
      <c r="C318" s="16" t="s">
        <v>351</v>
      </c>
      <c r="D318" s="16">
        <v>6</v>
      </c>
      <c r="E318" s="17"/>
      <c r="F318" s="17">
        <f t="shared" si="4"/>
        <v>0</v>
      </c>
      <c r="G318" s="2"/>
      <c r="H318" s="3"/>
      <c r="I318" s="329">
        <v>20943</v>
      </c>
    </row>
    <row r="319" spans="1:8" x14ac:dyDescent="0.25">
      <c r="A319" s="9">
        <f>[1]ОБЩИЙ!A417</f>
        <v>403</v>
      </c>
      <c r="B319" s="9" t="s">
        <v>307</v>
      </c>
      <c r="C319" s="16" t="s">
        <v>351</v>
      </c>
      <c r="D319" s="16">
        <v>38</v>
      </c>
      <c r="E319" s="17"/>
      <c r="F319" s="17">
        <f t="shared" si="4"/>
        <v>0</v>
      </c>
      <c r="G319" s="2"/>
      <c r="H319" s="3"/>
      <c r="I319" s="330">
        <v>50000</v>
      </c>
    </row>
    <row r="320" spans="1:8" x14ac:dyDescent="0.25">
      <c r="A320" s="9">
        <f>[1]ОБЩИЙ!A418</f>
        <v>404</v>
      </c>
      <c r="B320" s="9" t="s">
        <v>308</v>
      </c>
      <c r="C320" s="16" t="s">
        <v>351</v>
      </c>
      <c r="D320" s="16">
        <v>12</v>
      </c>
      <c r="E320" s="17"/>
      <c r="F320" s="17">
        <f t="shared" si="4"/>
        <v>0</v>
      </c>
      <c r="G320" s="2"/>
      <c r="H320" s="3"/>
      <c r="I320" s="331">
        <v>26391</v>
      </c>
    </row>
    <row r="321" spans="1:8" x14ac:dyDescent="0.25">
      <c r="A321" s="9">
        <f>[1]ОБЩИЙ!A419</f>
        <v>405</v>
      </c>
      <c r="B321" s="9" t="s">
        <v>309</v>
      </c>
      <c r="C321" s="16" t="s">
        <v>351</v>
      </c>
      <c r="D321" s="16">
        <v>42</v>
      </c>
      <c r="E321" s="17"/>
      <c r="F321" s="17">
        <f t="shared" si="4"/>
        <v>0</v>
      </c>
      <c r="G321" s="2"/>
      <c r="H321" s="3"/>
      <c r="I321" s="332">
        <v>53632</v>
      </c>
    </row>
    <row r="322" spans="1:8" x14ac:dyDescent="0.25">
      <c r="A322" s="9">
        <f>[1]ОБЩИЙ!A420</f>
        <v>406</v>
      </c>
      <c r="B322" s="9" t="s">
        <v>310</v>
      </c>
      <c r="C322" s="16" t="s">
        <v>351</v>
      </c>
      <c r="D322" s="16">
        <v>12</v>
      </c>
      <c r="E322" s="17"/>
      <c r="F322" s="17">
        <f t="shared" si="4"/>
        <v>0</v>
      </c>
      <c r="G322" s="2"/>
      <c r="H322" s="3"/>
      <c r="I322" s="333">
        <v>26391</v>
      </c>
    </row>
    <row r="323" spans="1:8" x14ac:dyDescent="0.25">
      <c r="A323" s="9">
        <f>[1]ОБЩИЙ!A421</f>
        <v>407</v>
      </c>
      <c r="B323" s="9" t="s">
        <v>311</v>
      </c>
      <c r="C323" s="16" t="s">
        <v>351</v>
      </c>
      <c r="D323" s="16">
        <v>328</v>
      </c>
      <c r="E323" s="17"/>
      <c r="F323" s="17">
        <f t="shared" si="4"/>
        <v>0</v>
      </c>
      <c r="G323" s="2"/>
      <c r="H323" s="3"/>
      <c r="I323" s="334">
        <v>313329</v>
      </c>
    </row>
    <row r="324" spans="1:8" x14ac:dyDescent="0.25">
      <c r="A324" s="9">
        <f>[1]ОБЩИЙ!A422</f>
        <v>408</v>
      </c>
      <c r="B324" s="9" t="s">
        <v>312</v>
      </c>
      <c r="C324" s="16" t="s">
        <v>351</v>
      </c>
      <c r="D324" s="16">
        <v>64</v>
      </c>
      <c r="E324" s="17"/>
      <c r="F324" s="17">
        <f t="shared" si="4"/>
        <v>0</v>
      </c>
      <c r="G324" s="2"/>
      <c r="H324" s="3"/>
      <c r="I324" s="335">
        <v>73609</v>
      </c>
    </row>
    <row r="325" spans="1:8" x14ac:dyDescent="0.25">
      <c r="A325" s="9">
        <f>[1]ОБЩИЙ!A423</f>
        <v>409</v>
      </c>
      <c r="B325" s="9" t="s">
        <v>313</v>
      </c>
      <c r="C325" s="16" t="s">
        <v>351</v>
      </c>
      <c r="D325" s="16">
        <v>24</v>
      </c>
      <c r="E325" s="17"/>
      <c r="F325" s="17">
        <f t="shared" ref="F325:F334" si="5">D325*E325</f>
        <v>0</v>
      </c>
      <c r="G325" s="2"/>
      <c r="H325" s="3"/>
      <c r="I325" s="336">
        <v>37287</v>
      </c>
    </row>
    <row r="326" spans="1:8" x14ac:dyDescent="0.25">
      <c r="A326" s="9">
        <f>[1]ОБЩИЙ!A424</f>
        <v>410</v>
      </c>
      <c r="B326" s="9" t="s">
        <v>314</v>
      </c>
      <c r="C326" s="16" t="s">
        <v>351</v>
      </c>
      <c r="D326" s="16">
        <v>54</v>
      </c>
      <c r="E326" s="17"/>
      <c r="F326" s="17">
        <f t="shared" si="5"/>
        <v>0</v>
      </c>
      <c r="G326" s="2"/>
      <c r="H326" s="3"/>
      <c r="I326" s="337">
        <v>64528</v>
      </c>
    </row>
    <row r="327" spans="1:8" x14ac:dyDescent="0.25">
      <c r="A327" s="9">
        <f>[1]ОБЩИЙ!A425</f>
        <v>411</v>
      </c>
      <c r="B327" s="9" t="s">
        <v>315</v>
      </c>
      <c r="C327" s="16" t="s">
        <v>351</v>
      </c>
      <c r="D327" s="16">
        <v>58</v>
      </c>
      <c r="E327" s="17"/>
      <c r="F327" s="17">
        <f t="shared" si="5"/>
        <v>0</v>
      </c>
      <c r="G327" s="2"/>
      <c r="H327" s="3"/>
      <c r="I327" s="338">
        <v>68160</v>
      </c>
    </row>
    <row r="328" spans="1:8" x14ac:dyDescent="0.25">
      <c r="A328" s="9">
        <f>[1]ОБЩИЙ!A426</f>
        <v>412</v>
      </c>
      <c r="B328" s="9" t="s">
        <v>316</v>
      </c>
      <c r="C328" s="16" t="s">
        <v>351</v>
      </c>
      <c r="D328" s="16">
        <v>34</v>
      </c>
      <c r="E328" s="17"/>
      <c r="F328" s="17">
        <f t="shared" si="5"/>
        <v>0</v>
      </c>
      <c r="G328" s="2"/>
      <c r="H328" s="3"/>
      <c r="I328" s="339">
        <v>46368</v>
      </c>
    </row>
    <row r="329" spans="1:8" x14ac:dyDescent="0.25">
      <c r="A329" s="9">
        <f>[1]ОБЩИЙ!A427</f>
        <v>413</v>
      </c>
      <c r="B329" s="9" t="s">
        <v>317</v>
      </c>
      <c r="C329" s="16" t="s">
        <v>351</v>
      </c>
      <c r="D329" s="16">
        <v>32</v>
      </c>
      <c r="E329" s="17"/>
      <c r="F329" s="17">
        <f t="shared" si="5"/>
        <v>0</v>
      </c>
      <c r="G329" s="2"/>
      <c r="H329" s="3"/>
      <c r="I329" s="340">
        <v>44552</v>
      </c>
    </row>
    <row r="330" spans="1:8" x14ac:dyDescent="0.25">
      <c r="A330" s="9">
        <f>[1]ОБЩИЙ!A428</f>
        <v>414</v>
      </c>
      <c r="B330" s="9" t="s">
        <v>318</v>
      </c>
      <c r="C330" s="16" t="s">
        <v>351</v>
      </c>
      <c r="D330" s="16">
        <v>28</v>
      </c>
      <c r="E330" s="17"/>
      <c r="F330" s="17">
        <f t="shared" si="5"/>
        <v>0</v>
      </c>
      <c r="G330" s="2"/>
      <c r="H330" s="3"/>
      <c r="I330" s="341">
        <v>40919</v>
      </c>
    </row>
    <row r="331" spans="1:8" x14ac:dyDescent="0.25">
      <c r="A331" s="9">
        <f>[1]ОБЩИЙ!A429</f>
        <v>415</v>
      </c>
      <c r="B331" s="9" t="s">
        <v>319</v>
      </c>
      <c r="C331" s="16" t="s">
        <v>351</v>
      </c>
      <c r="D331" s="16">
        <v>18</v>
      </c>
      <c r="E331" s="17"/>
      <c r="F331" s="17">
        <f t="shared" si="5"/>
        <v>0</v>
      </c>
      <c r="G331" s="2"/>
      <c r="H331" s="3"/>
      <c r="I331" s="342">
        <v>31839</v>
      </c>
    </row>
    <row r="332" spans="1:8" x14ac:dyDescent="0.25">
      <c r="A332" s="9">
        <f>[1]ОБЩИЙ!A430</f>
        <v>416</v>
      </c>
      <c r="B332" s="9" t="s">
        <v>320</v>
      </c>
      <c r="C332" s="16" t="s">
        <v>351</v>
      </c>
      <c r="D332" s="16">
        <v>30</v>
      </c>
      <c r="E332" s="17"/>
      <c r="F332" s="17">
        <f t="shared" si="5"/>
        <v>0</v>
      </c>
      <c r="G332" s="2"/>
      <c r="H332" s="3"/>
      <c r="I332" s="343">
        <v>42735</v>
      </c>
    </row>
    <row r="333" spans="1:8" x14ac:dyDescent="0.25">
      <c r="A333" s="9">
        <f>[1]ОБЩИЙ!A431</f>
        <v>417</v>
      </c>
      <c r="B333" s="9" t="s">
        <v>321</v>
      </c>
      <c r="C333" s="16" t="s">
        <v>351</v>
      </c>
      <c r="D333" s="16">
        <v>16</v>
      </c>
      <c r="E333" s="17"/>
      <c r="F333" s="17">
        <f t="shared" si="5"/>
        <v>0</v>
      </c>
      <c r="G333" s="2"/>
      <c r="H333" s="3"/>
      <c r="I333" s="344">
        <v>30023</v>
      </c>
    </row>
    <row r="334" spans="1:8" x14ac:dyDescent="0.25">
      <c r="A334" s="9">
        <f>[1]ОБЩИЙ!A432</f>
        <v>418</v>
      </c>
      <c r="B334" s="9" t="s">
        <v>322</v>
      </c>
      <c r="C334" s="16" t="s">
        <v>351</v>
      </c>
      <c r="D334" s="16">
        <v>12</v>
      </c>
      <c r="E334" s="17"/>
      <c r="F334" s="17">
        <f t="shared" si="5"/>
        <v>0</v>
      </c>
      <c r="G334" s="2"/>
      <c r="H334" s="3"/>
      <c r="I334" s="345">
        <v>26391</v>
      </c>
    </row>
    <row r="335" spans="1:8" s="1" customFormat="1" x14ac:dyDescent="0.25">
      <c r="A335" s="10"/>
      <c r="B335" s="11"/>
      <c r="C335" s="18"/>
      <c r="D335" s="18"/>
      <c r="E335" s="19" t="s">
        <v>358</v>
      </c>
      <c r="F335" s="19">
        <f>SUM(F4:F334)</f>
        <v>120909762</v>
      </c>
      <c r="G335" s="20"/>
      <c r="H335" s="21"/>
    </row>
  </sheetData>
  <autoFilter ref="C1:C335"/>
  <conditionalFormatting sqref="A77 A1:A9 A26:A36 A53:A63 A111:A334">
    <cfRule type="notContainsErrors" dxfId="43" priority="44" aboveAverage="1">
      <formula>NOT(ISERROR(A1))</formula>
    </cfRule>
  </conditionalFormatting>
  <conditionalFormatting sqref="A37">
    <cfRule type="notContainsErrors" dxfId="42" priority="43" aboveAverage="1">
      <formula>NOT(ISERROR(A37))</formula>
    </cfRule>
  </conditionalFormatting>
  <conditionalFormatting sqref="A10:A25">
    <cfRule type="notContainsErrors" dxfId="41" priority="42" aboveAverage="1">
      <formula>NOT(ISERROR(A10))</formula>
    </cfRule>
  </conditionalFormatting>
  <conditionalFormatting sqref="A38:A52">
    <cfRule type="notContainsErrors" dxfId="40" priority="41" aboveAverage="1">
      <formula>NOT(ISERROR(A38))</formula>
    </cfRule>
  </conditionalFormatting>
  <conditionalFormatting sqref="A64:A76">
    <cfRule type="notContainsErrors" dxfId="39" priority="40" aboveAverage="1">
      <formula>NOT(ISERROR(A64))</formula>
    </cfRule>
  </conditionalFormatting>
  <conditionalFormatting sqref="A78:A101 A103:A110">
    <cfRule type="notContainsErrors" dxfId="38" priority="39" aboveAverage="1">
      <formula>NOT(ISERROR(A78))</formula>
    </cfRule>
  </conditionalFormatting>
  <conditionalFormatting sqref="B2:H2">
    <cfRule type="notContainsErrors" dxfId="37" priority="38" aboveAverage="1">
      <formula>NOT(ISERROR(B2))</formula>
    </cfRule>
  </conditionalFormatting>
  <conditionalFormatting sqref="B6:C6">
    <cfRule type="notContainsErrors" dxfId="36" priority="37" aboveAverage="1">
      <formula>NOT(ISERROR(B6))</formula>
    </cfRule>
  </conditionalFormatting>
  <conditionalFormatting sqref="B3:C3">
    <cfRule type="notContainsErrors" dxfId="35" priority="36" aboveAverage="1">
      <formula>NOT(ISERROR(B3))</formula>
    </cfRule>
  </conditionalFormatting>
  <conditionalFormatting sqref="B27:C27">
    <cfRule type="notContainsErrors" dxfId="34" priority="35" aboveAverage="1">
      <formula>NOT(ISERROR(B27))</formula>
    </cfRule>
  </conditionalFormatting>
  <conditionalFormatting sqref="B54">
    <cfRule type="notContainsErrors" dxfId="33" priority="34" aboveAverage="1">
      <formula>NOT(ISERROR(B54))</formula>
    </cfRule>
  </conditionalFormatting>
  <conditionalFormatting sqref="B63:C63">
    <cfRule type="notContainsErrors" dxfId="32" priority="33" aboveAverage="1">
      <formula>NOT(ISERROR(B63))</formula>
    </cfRule>
  </conditionalFormatting>
  <conditionalFormatting sqref="A102:C102">
    <cfRule type="notContainsErrors" dxfId="31" priority="32" aboveAverage="1">
      <formula>NOT(ISERROR(A102))</formula>
    </cfRule>
  </conditionalFormatting>
  <conditionalFormatting sqref="B112:C112">
    <cfRule type="notContainsErrors" dxfId="30" priority="31" aboveAverage="1">
      <formula>NOT(ISERROR(B112))</formula>
    </cfRule>
  </conditionalFormatting>
  <conditionalFormatting sqref="B116:C116">
    <cfRule type="notContainsErrors" dxfId="29" priority="30" aboveAverage="1">
      <formula>NOT(ISERROR(B116))</formula>
    </cfRule>
  </conditionalFormatting>
  <conditionalFormatting sqref="B139:C139">
    <cfRule type="notContainsErrors" dxfId="28" priority="29" aboveAverage="1">
      <formula>NOT(ISERROR(B139))</formula>
    </cfRule>
  </conditionalFormatting>
  <conditionalFormatting sqref="B297:C297">
    <cfRule type="notContainsErrors" dxfId="27" priority="28" aboveAverage="1">
      <formula>NOT(ISERROR(B297))</formula>
    </cfRule>
  </conditionalFormatting>
  <conditionalFormatting sqref="B4">
    <cfRule type="notContainsErrors" dxfId="26" priority="27" aboveAverage="1">
      <formula>NOT(ISERROR(B4))</formula>
    </cfRule>
  </conditionalFormatting>
  <conditionalFormatting sqref="C5">
    <cfRule type="notContainsErrors" dxfId="25" priority="26" aboveAverage="1">
      <formula>NOT(ISERROR(C5))</formula>
    </cfRule>
  </conditionalFormatting>
  <conditionalFormatting sqref="C4">
    <cfRule type="notContainsErrors" dxfId="24" priority="25" aboveAverage="1">
      <formula>NOT(ISERROR(C4))</formula>
    </cfRule>
  </conditionalFormatting>
  <conditionalFormatting sqref="C7:C26">
    <cfRule type="notContainsErrors" dxfId="23" priority="24" aboveAverage="1">
      <formula>NOT(ISERROR(C7))</formula>
    </cfRule>
  </conditionalFormatting>
  <conditionalFormatting sqref="C28:C62">
    <cfRule type="notContainsErrors" dxfId="22" priority="23" aboveAverage="1">
      <formula>NOT(ISERROR(C28))</formula>
    </cfRule>
  </conditionalFormatting>
  <conditionalFormatting sqref="C65:C101">
    <cfRule type="notContainsErrors" dxfId="21" priority="22" aboveAverage="1">
      <formula>NOT(ISERROR(C65))</formula>
    </cfRule>
  </conditionalFormatting>
  <conditionalFormatting sqref="C103:C111">
    <cfRule type="notContainsErrors" dxfId="20" priority="21" aboveAverage="1">
      <formula>NOT(ISERROR(C103))</formula>
    </cfRule>
  </conditionalFormatting>
  <conditionalFormatting sqref="C113:C115">
    <cfRule type="notContainsErrors" dxfId="19" priority="20" aboveAverage="1">
      <formula>NOT(ISERROR(C113))</formula>
    </cfRule>
  </conditionalFormatting>
  <conditionalFormatting sqref="C117:C138">
    <cfRule type="notContainsErrors" dxfId="18" priority="19" aboveAverage="1">
      <formula>NOT(ISERROR(C117))</formula>
    </cfRule>
  </conditionalFormatting>
  <conditionalFormatting sqref="C140:C296">
    <cfRule type="notContainsErrors" dxfId="17" priority="18" aboveAverage="1">
      <formula>NOT(ISERROR(C140))</formula>
    </cfRule>
  </conditionalFormatting>
  <conditionalFormatting sqref="C300:C334">
    <cfRule type="notContainsErrors" dxfId="16" priority="17" aboveAverage="1">
      <formula>NOT(ISERROR(C300))</formula>
    </cfRule>
  </conditionalFormatting>
  <conditionalFormatting sqref="B5">
    <cfRule type="notContainsErrors" dxfId="15" priority="16" aboveAverage="1">
      <formula>NOT(ISERROR(B5))</formula>
    </cfRule>
  </conditionalFormatting>
  <conditionalFormatting sqref="B7:B26">
    <cfRule type="notContainsErrors" dxfId="14" priority="15" aboveAverage="1">
      <formula>NOT(ISERROR(B7))</formula>
    </cfRule>
  </conditionalFormatting>
  <conditionalFormatting sqref="B28:B53">
    <cfRule type="notContainsErrors" dxfId="13" priority="14" aboveAverage="1">
      <formula>NOT(ISERROR(B28))</formula>
    </cfRule>
  </conditionalFormatting>
  <conditionalFormatting sqref="B55:B62">
    <cfRule type="notContainsErrors" dxfId="12" priority="13" aboveAverage="1">
      <formula>NOT(ISERROR(B55))</formula>
    </cfRule>
  </conditionalFormatting>
  <conditionalFormatting sqref="B64:B101">
    <cfRule type="notContainsErrors" dxfId="11" priority="12" aboveAverage="1">
      <formula>NOT(ISERROR(B64))</formula>
    </cfRule>
  </conditionalFormatting>
  <conditionalFormatting sqref="B103:B111">
    <cfRule type="notContainsErrors" dxfId="10" priority="11" aboveAverage="1">
      <formula>NOT(ISERROR(B103))</formula>
    </cfRule>
  </conditionalFormatting>
  <conditionalFormatting sqref="B113:B115">
    <cfRule type="notContainsErrors" dxfId="9" priority="10" aboveAverage="1">
      <formula>NOT(ISERROR(B113))</formula>
    </cfRule>
  </conditionalFormatting>
  <conditionalFormatting sqref="B117:B138">
    <cfRule type="notContainsErrors" dxfId="8" priority="9" aboveAverage="1">
      <formula>NOT(ISERROR(B117))</formula>
    </cfRule>
  </conditionalFormatting>
  <conditionalFormatting sqref="B140:B296">
    <cfRule type="notContainsErrors" dxfId="7" priority="8" aboveAverage="1">
      <formula>NOT(ISERROR(B140))</formula>
    </cfRule>
  </conditionalFormatting>
  <conditionalFormatting sqref="B298:B334">
    <cfRule type="notContainsErrors" dxfId="6" priority="7" aboveAverage="1">
      <formula>NOT(ISERROR(B298))</formula>
    </cfRule>
  </conditionalFormatting>
  <conditionalFormatting sqref="D3:D5">
    <cfRule type="notContainsErrors" dxfId="5" priority="6" aboveAverage="1">
      <formula>NOT(ISERROR(D3))</formula>
    </cfRule>
  </conditionalFormatting>
  <conditionalFormatting sqref="D6:D18">
    <cfRule type="notContainsErrors" dxfId="4" priority="5" aboveAverage="1">
      <formula>NOT(ISERROR(D6))</formula>
    </cfRule>
  </conditionalFormatting>
  <conditionalFormatting sqref="D19:D26">
    <cfRule type="notContainsErrors" dxfId="3" priority="4" aboveAverage="1">
      <formula>NOT(ISERROR(D19))</formula>
    </cfRule>
  </conditionalFormatting>
  <conditionalFormatting sqref="D27:D334">
    <cfRule type="notContainsErrors" dxfId="2" priority="3" aboveAverage="1">
      <formula>NOT(ISERROR(D27))</formula>
    </cfRule>
  </conditionalFormatting>
  <conditionalFormatting sqref="C298:C299">
    <cfRule type="notContainsErrors" dxfId="1" priority="2" aboveAverage="1">
      <formula>NOT(ISERROR(C298))</formula>
    </cfRule>
  </conditionalFormatting>
  <conditionalFormatting sqref="C64">
    <cfRule type="notContainsErrors" dxfId="0" priority="1" aboveAverage="1">
      <formula>NOT(ISERROR(C64))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2024-05-30T09:37:33Z</dcterms:created>
  <dc:creator>Пальцева Елена Александровна</dc:creator>
  <cp:lastModifiedBy>Шилов Анатолий</cp:lastModifiedBy>
  <dcterms:modified xsi:type="dcterms:W3CDTF">2024-06-10T14:09:15Z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2.6.2</lpwstr>
  </property>
</Properties>
</file>