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thumbnail" Target="docProps/thumbnail.wmf" /><Relationship Id="rId3" Type="http://schemas.openxmlformats.org/package/2006/relationships/metadata/core-properties" Target="docProps/core.xml" /><Relationship Id="rId4" Type="http://schemas.openxmlformats.org/officeDocument/2006/relationships/extended-properties" Target="docProps/app.xml" /><Relationship Id="rId5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bookViews>
    <workbookView xWindow="-22046" yWindow="-103" windowWidth="22149" windowHeight="12103"/>
  </bookViews>
  <sheets>
    <sheet name="Лист1" sheetId="1" r:id="rId1"/>
  </sheets>
  <definedNames>
    <definedName name="_xlnm._FilterDatabase" localSheetId="0" hidden="1"><![CDATA[Лист1!$C$2:$C$305]]></definedName>
  </definedNames>
  <calcPr calcId="191029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="http://schemas.openxmlformats.org/spreadsheetml/2006/main">
  <c r="F304" i="1" l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05" i="1" l="1"/>
</calcChain>
</file>

<file path=xl/sharedStrings.xml><?xml version="1.0" encoding="utf-8"?>
<sst xmlns="http://schemas.openxmlformats.org/spreadsheetml/2006/main" count="668" uniqueCount="349">
  <si>
    <t xml:space="preserve">№ п/п</t>
  </si>
  <si>
    <t xml:space="preserve">Наименование (для ЛО)</t>
  </si>
  <si>
    <t xml:space="preserve">Производитель</t>
  </si>
  <si>
    <t xml:space="preserve">Преобразователи напряжения</t>
  </si>
  <si>
    <t xml:space="preserve">Источник вторичного электропитания СПНИ27-25-05 КЦАЯ.436630.002 ТУ</t>
  </si>
  <si>
    <t xml:space="preserve">АО «ГК «ЭЛЕКТРОНИНВЕСТ»</t>
  </si>
  <si>
    <t xml:space="preserve">Источник вторичного электропитания СПНС27-10-06Ч КЦАЯ.436630.001ТУ</t>
  </si>
  <si>
    <t xml:space="preserve">АО «ГК
«ЭЛЕКТРОНИНВЕСТ»</t>
  </si>
  <si>
    <t xml:space="preserve">Микросхемы цифровые</t>
  </si>
  <si>
    <t xml:space="preserve">Генератор ОСМ ГК56-П-ММ-3-12М АФТП.433520.004ТУ, П0.070.052</t>
  </si>
  <si>
    <t xml:space="preserve">АО «Завод «Метеор»</t>
  </si>
  <si>
    <t xml:space="preserve">Генератор ОСМ ГК56-П-ММ-3-4М АФТП.433520.004ТУ; П0.070.052</t>
  </si>
  <si>
    <t xml:space="preserve">Микросхема ОСМ 5514БЦ1У1-165 АЕЯР.431260.179 ТУ,РД В 22.02.218</t>
  </si>
  <si>
    <t xml:space="preserve">АО «АНГСТРЕМ»</t>
  </si>
  <si>
    <t xml:space="preserve">Микросхема ОСМ 5514БЦ1У1-595 АЕЯР.431260.179ТУ,РД В 22.02.218</t>
  </si>
  <si>
    <t xml:space="preserve">Микросхема ОСМ 5514БЦ1У2-541 АЕЯР.431260.179ТУ, РД В 22.02.218</t>
  </si>
  <si>
    <t xml:space="preserve">Микросхема ОСМ 5514БЦ2У1-139 АЕЯР.431260.179ТУ, РД В 22.02.218</t>
  </si>
  <si>
    <t xml:space="preserve">Микросхема ОСМ 5514БЦ2У2-273 АЕЯР.431260.179ТУ; РД В 22.02.218-2007</t>
  </si>
  <si>
    <t xml:space="preserve">Микросхема 1345АП9Т АЕЯР.431310.843ТУ</t>
  </si>
  <si>
    <t xml:space="preserve">ОАО «ИНТЕГРАЛ» - Управляющая компания Холдинга «ИНТЕГРАЛ»</t>
  </si>
  <si>
    <t xml:space="preserve">Микросхема 1554ЛИ1УБМ АЕЯР.431200.182-08 ТУ</t>
  </si>
  <si>
    <t xml:space="preserve">Микросхема 1554ЛН1УБМ АЕЯР.431200.182-07 ТУ</t>
  </si>
  <si>
    <t xml:space="preserve">Микросхема 1554ТМ8УБМ АЕЯР.431200.182-13 ТУ</t>
  </si>
  <si>
    <t xml:space="preserve">Микросхема 1675РТ014 АЕНВ.431210.476-01ТУ</t>
  </si>
  <si>
    <t xml:space="preserve">Микросхема 1914ВА018А АЕНВ.431280.100ТУ</t>
  </si>
  <si>
    <t xml:space="preserve">ФГУП "ФНПЦ НИИИС им. Ю.Е.СЕДАКОВА"</t>
  </si>
  <si>
    <t xml:space="preserve">Микросхема 5400ТР014-040 АЕНВ.431260.056ТУ</t>
  </si>
  <si>
    <t xml:space="preserve">АО "Дизайн Центр "Союз""</t>
  </si>
  <si>
    <t xml:space="preserve">Микросхема 5400ТР125-006 АЕНВ.431260.659ТУ</t>
  </si>
  <si>
    <t xml:space="preserve">Микросхема MP75-K</t>
  </si>
  <si>
    <t xml:space="preserve">ГИРОНАВ</t>
  </si>
  <si>
    <t xml:space="preserve">Микросхемы аналоговые</t>
  </si>
  <si>
    <t xml:space="preserve">Микросхема ОСМ 1325ЕН3.3У АЕЯР.431420.762-02ТУ, РД В 2202.218</t>
  </si>
  <si>
    <t xml:space="preserve">Микросхема ОСМ 1467УД2Т АЕЯР.431000.257-01ТУ; РД В 22.02.218</t>
  </si>
  <si>
    <t xml:space="preserve">Микросхема 1114ЕУ8УИМ АЕЯР.431420.495-01ТУ</t>
  </si>
  <si>
    <t xml:space="preserve">Микросхема 1273НА025 АЕНВ.431320.503ТУ</t>
  </si>
  <si>
    <t xml:space="preserve">АО "НИИЭТ"</t>
  </si>
  <si>
    <t xml:space="preserve">Микросхема 1319ЕУ4У АЕЯР.431420.736ТУ</t>
  </si>
  <si>
    <t xml:space="preserve">АО «ГРУППА КРЕМНИЙ ЭЛ»</t>
  </si>
  <si>
    <t xml:space="preserve">Микросхема 1349ЕГ1У АЕЯР.431420.865ТУ</t>
  </si>
  <si>
    <t xml:space="preserve">Микросхема 1358EX02У1 ТУ АЕНВ.431420.578</t>
  </si>
  <si>
    <t xml:space="preserve">Микросхема 1369ЕС01В4 АЕЯР.431420.973ТУ</t>
  </si>
  <si>
    <t xml:space="preserve">Микросхема 1395ЕН06Ж5Б АЕНВ.431420.450-03 ТУ</t>
  </si>
  <si>
    <t xml:space="preserve">АО "ГРУППА КРЕМНИЙ ЭЛ"</t>
  </si>
  <si>
    <t xml:space="preserve">Микросхема 1467СА1Т АЕЯР.431000.257-04ТУ, РД В 22.02.218</t>
  </si>
  <si>
    <t xml:space="preserve">Микросхема 1467УБ1У АЕЯР.431000.257ТУ; АЕЯР.431000.257-06ТУ</t>
  </si>
  <si>
    <t xml:space="preserve">Микросхема 1467УД4У АЕЯР.431000.257-07ТУ</t>
  </si>
  <si>
    <t xml:space="preserve">Микросхема 1467УД7Т АЕЯР.431000.257-07ТУ</t>
  </si>
  <si>
    <t xml:space="preserve">Микросхема 2015ВВ075 АЕНВ.431230.448ТУ</t>
  </si>
  <si>
    <t xml:space="preserve">НПО "Физика"</t>
  </si>
  <si>
    <t xml:space="preserve">Микросхема 2634КВ022 АЕНВ.431160.557 ТУ, УКВД.430109.511ГЧ</t>
  </si>
  <si>
    <t xml:space="preserve">АО «ПРОТОН»</t>
  </si>
  <si>
    <t xml:space="preserve">Микросхема 249КП10БР АЕЯР.431160.609ТУ, УКВД.430109.511 ГЧ</t>
  </si>
  <si>
    <t xml:space="preserve">Микросхема 249КП16Р АЕЯР.431160.816ТУ, УКВД.430109.511ГЧ</t>
  </si>
  <si>
    <t xml:space="preserve">Микросхема 249КП28Р АЕНВ.431160.355ТУ, УКВД.430109.511 ГЧ</t>
  </si>
  <si>
    <t xml:space="preserve">Микросхема 249КП36Р АЕНВ.431160.430ТУ, УКВД.430109.511 ГЧ</t>
  </si>
  <si>
    <t xml:space="preserve">Микросхема 249КП42П АЕНВ.431160.431 ТУ</t>
  </si>
  <si>
    <t xml:space="preserve">Микросхема 5115НВ015 АЕНВ.431320.515-01ТУ</t>
  </si>
  <si>
    <t xml:space="preserve">Микросхема 5324ЕР015 АЕНВ.431420.485ТУ; АЕНВ.431420.485-01ТУ</t>
  </si>
  <si>
    <t xml:space="preserve">Микросхема 5400ТР045А-003 АЕНВ.431260.237ТУ; КФЦС.431260.003-003Д16</t>
  </si>
  <si>
    <t xml:space="preserve">Микросхема 5400ТР045А-033 АЕНВ.431260.237ТУ; КФЦС.431260.003-033Д16</t>
  </si>
  <si>
    <t xml:space="preserve">Микросхема 5559ИН73Т АЕЯР.431230.848ТУ</t>
  </si>
  <si>
    <t xml:space="preserve">Микросхема IN18B20D ТУ BY 100386629.122-2017</t>
  </si>
  <si>
    <t xml:space="preserve">Изделия п/проводниковые</t>
  </si>
  <si>
    <t xml:space="preserve">Диод 2ДШ2125А92 АЕЯР.432120.297ТУ</t>
  </si>
  <si>
    <t xml:space="preserve">АО «ВЗПП-С»</t>
  </si>
  <si>
    <t xml:space="preserve">Диод 2ДШ2164А АЕЯР.432120.611ТУ</t>
  </si>
  <si>
    <t xml:space="preserve">АО «НПП «ЗАВОД  ИСКРА»</t>
  </si>
  <si>
    <t xml:space="preserve">Диод 2Д695В АЕЯР.432120.589ТУ</t>
  </si>
  <si>
    <t xml:space="preserve">ОАО «ЦВЕТОТРОН»</t>
  </si>
  <si>
    <t xml:space="preserve">Стабилитрон 2Р244А91 АЕЯР.432120.772ТУ</t>
  </si>
  <si>
    <t xml:space="preserve">АО "НЗПП с ОКБ"</t>
  </si>
  <si>
    <t xml:space="preserve">Стабилитрон 2С487Б АЕЯР.432120.588ТУ</t>
  </si>
  <si>
    <t xml:space="preserve">Транзистор 2П7231А9 АЕЯР.432140.542ТУ</t>
  </si>
  <si>
    <t xml:space="preserve">Транзистор 2Т8308А9 АЕЯР.432140.820ТУ</t>
  </si>
  <si>
    <t xml:space="preserve">Транзистор 2Т8309А9 АЕЯР.432140.820ТУ</t>
  </si>
  <si>
    <t xml:space="preserve">Соединители</t>
  </si>
  <si>
    <t xml:space="preserve">Вывод тестовый 5016</t>
  </si>
  <si>
    <t xml:space="preserve">Соединитель СП397-1Н15Г1 НКЦС.434410.529ТУ</t>
  </si>
  <si>
    <t xml:space="preserve">АО ” ЗАВОД "ЭЛЕКОН”</t>
  </si>
  <si>
    <t xml:space="preserve">Соединитель СП397-1Н25Г1 НКЦС.434410.529ТУ</t>
  </si>
  <si>
    <t xml:space="preserve">Соединитель СП397-1Н9Ш1 НКЦС.434410.130ТУ</t>
  </si>
  <si>
    <t xml:space="preserve">Соединитель СП397-1Н15Ш1 НКЦС.434410.130ТУ</t>
  </si>
  <si>
    <t xml:space="preserve">Соединитель СП397-1Н21Ш1 НКЦС.434410.529ТУ</t>
  </si>
  <si>
    <t xml:space="preserve">Соединитель СП397-1Н25Ш1 НКЦС.434410.130ТУ</t>
  </si>
  <si>
    <t xml:space="preserve">Соединитель СП397-1Н37Ш1 НКЦС.434410.529ТУ</t>
  </si>
  <si>
    <t xml:space="preserve">Соединитель СП397-1Н51Ш1 НКЦС.434410.130ТУ</t>
  </si>
  <si>
    <t xml:space="preserve">Соединитель СП397-2Н15Ш211В3С2 НКЦС.434410.529ТУ</t>
  </si>
  <si>
    <t xml:space="preserve">Соединитель СП397-2Н21Ш211В3С2 НКЦС.434410.529ТУ</t>
  </si>
  <si>
    <t xml:space="preserve">Соединитель СП397-2Н31Ш211В3С2 НКЦС.434410.529ТУ</t>
  </si>
  <si>
    <t xml:space="preserve">Соединитель СП397-2Н37Ш211В3С2 НКЦС.434410.529ТУ</t>
  </si>
  <si>
    <t xml:space="preserve">Соединитель СП397-2Н51Ш211В3С2 НКЦС.434410.529ТУ</t>
  </si>
  <si>
    <t xml:space="preserve">Соединитель СП397-2Н9Ш211В3С2 НКЦС.434410.529ТУ</t>
  </si>
  <si>
    <t xml:space="preserve">Соединитель СП397-3Н100Г211В1С1 НКЦС.434410.529ТУ</t>
  </si>
  <si>
    <t xml:space="preserve">Соединитель СП397-3Н100Ш211С1 НКЦС.434410.529ТУ</t>
  </si>
  <si>
    <t xml:space="preserve">Соединитель СП397-3Н25Г211В1С1 НКЦС.434410.529ТУ</t>
  </si>
  <si>
    <t xml:space="preserve">Соединитель СП397-3Н25Ш211С1 НКЦС.434410.529ТУ</t>
  </si>
  <si>
    <t xml:space="preserve">Соединитель СП397-3Н31Г211В1С1 НКЦС.434410.529ТУ</t>
  </si>
  <si>
    <t xml:space="preserve">Соединитель СП397-3Н31Ш211С1 НКЦС.434410.529ТУ</t>
  </si>
  <si>
    <t xml:space="preserve">Соединитель СП397-4Н15Ш212В6С2 НКЦС.434410.529ТУ</t>
  </si>
  <si>
    <t xml:space="preserve">Соединитель СП397-4Н21Ш212В6С2 НКЦС.434410.529ТУ</t>
  </si>
  <si>
    <t xml:space="preserve">Соединитель СП397-4Н25Ш212В6С2 НКЦС.434410.529ТУ</t>
  </si>
  <si>
    <t xml:space="preserve">Соединитель СП397-4Н31Ш212В6С2 НКЦС.434410.529ТУ</t>
  </si>
  <si>
    <t xml:space="preserve">Соединитель СП397-4Н51Ш212В6С2 НКЦС.434410.529ТУ</t>
  </si>
  <si>
    <t xml:space="preserve">Соединитель СП397-4Н9Ш212В6С2 НКЦС.434410.529ТУ</t>
  </si>
  <si>
    <t xml:space="preserve">Соединитель СП397-2Н15Ш211В3 НКЦС.434410.529ТУ</t>
  </si>
  <si>
    <t xml:space="preserve">Соединитель СП397-2Н21Ш211В3 НКЦС.434410.529ТУ</t>
  </si>
  <si>
    <t xml:space="preserve">Соединитель СП397-2Н25Ш211В3 НКЦС.434410.529ТУ</t>
  </si>
  <si>
    <t xml:space="preserve">Соединитель СП397-2Н31Ш211В3 НКЦС.434410.529ТУ</t>
  </si>
  <si>
    <t xml:space="preserve">Соединитель СП397-2Н9Ш211В3 НКЦС.434410.529ТУ</t>
  </si>
  <si>
    <t xml:space="preserve">Дроссели, трансформаторы</t>
  </si>
  <si>
    <t xml:space="preserve">Блок трансформаторов ОС БТИ8-39В ОЮО.222.001ТУ;АГ0.222.001ТУ</t>
  </si>
  <si>
    <t xml:space="preserve">ПАО «МСТАТОР»</t>
  </si>
  <si>
    <t xml:space="preserve">Дроссель ДМ98-21-Э КЖГП.671342.006ТУ</t>
  </si>
  <si>
    <t xml:space="preserve">АО «СТРЕЛА»</t>
  </si>
  <si>
    <t xml:space="preserve">Дроссель Д372-12-4,7 ЕСКФ.670130.003ТУ</t>
  </si>
  <si>
    <t xml:space="preserve">ОАО «ЗАВОД МАГНЕТОН»</t>
  </si>
  <si>
    <t xml:space="preserve">Дроссель Д382-Г1-5 ПИЖМ.671335.050ТУ</t>
  </si>
  <si>
    <t xml:space="preserve">Трансформатор ОС ТИЛ6В АГ0.472.105ТУ;АГ0.472.101ТУ</t>
  </si>
  <si>
    <t xml:space="preserve">АО «НПО «ЭРКОН»</t>
  </si>
  <si>
    <t xml:space="preserve">Фильтры</t>
  </si>
  <si>
    <t xml:space="preserve">Фильтр Б33-16В-4А-0,33мкФ±20%-Н20 АДПК.431145.007 ТУ</t>
  </si>
  <si>
    <t xml:space="preserve">АО "НИИ "ГИРИКОНД"</t>
  </si>
  <si>
    <t xml:space="preserve">Фильтр Б33-25В-6А-1,5мкФ±20%-Н20 АДПК.431145.007 ТУ</t>
  </si>
  <si>
    <t xml:space="preserve">Фильтр помехоподавляющий симметричный ФПС50-03 КЦАЯ.460814.001ТУ</t>
  </si>
  <si>
    <t xml:space="preserve">Конденсаторы</t>
  </si>
  <si>
    <t xml:space="preserve">Конденсатор К10-84в 140100М-1000В-H20-0,12мкФ±20%-N&amp;&amp; ФЦТА.673516.016ТУ</t>
  </si>
  <si>
    <t xml:space="preserve">ОАО «ВЗРД «МОНОЛИТ»</t>
  </si>
  <si>
    <t xml:space="preserve">Конденсатор К10-84в 1608М-16В-МП0-330пФ±5%-N&amp;&amp; ФЦТА.673516.016ТУ</t>
  </si>
  <si>
    <t xml:space="preserve">Конденсатор К10-84в 1608М-50В-Н20-0,01мкФ±10%-N&amp;&amp; ФЦТА.673516.016ТУ</t>
  </si>
  <si>
    <t xml:space="preserve">Конденсатор К10-84в 1608М-50В-Н20-100пФ±10%-N&amp;&amp; ФЦТА.673516.016ТУ</t>
  </si>
  <si>
    <t xml:space="preserve">Конденсатор К10-84в 1608М-50В-Н20-1000пФ±10%-N&amp;&amp; ФЦТА.673516.016ТУ</t>
  </si>
  <si>
    <t xml:space="preserve">Конденсатор К10-84в 1608М-50В-Н20-220пФ±10%-N&amp;&amp; ФЦТА.673516.016ТУ</t>
  </si>
  <si>
    <t xml:space="preserve">Конденсатор К10-84в 1608М-50В-Н20-2200пФ±10%-N&amp;&amp; ФЦТА.673516.016ТУ</t>
  </si>
  <si>
    <t xml:space="preserve">Конденсатор К10-84в 1608М-50В-Н20-270пФ±10%-N&amp;&amp; ФЦТА.673516.016ТУ</t>
  </si>
  <si>
    <t xml:space="preserve">Конденсатор К10-84в 1608М-50В-Н20-470пФ±10%-N&amp;&amp; ФЦТА.673516.016ТУ</t>
  </si>
  <si>
    <t xml:space="preserve">Конденсатор К10-84в 1608М-50В-Н20-680пФ±10%-N&amp;&amp; ФЦТА.673516.016ТУ</t>
  </si>
  <si>
    <t xml:space="preserve">Конденсатор К10-84в 2012М-100В-МП0-1000пФ+5%-N&amp;&amp; ФЦТА.673516.016ТУ</t>
  </si>
  <si>
    <t xml:space="preserve">Конденсатор К10-84в 4532М-1500В-H20-4700пФ±20%-N&amp;&amp; ФЦТА.673516.016ТУ</t>
  </si>
  <si>
    <t xml:space="preserve">Конденсатор К10-84в 4532М-500В-H20-0,01мкФ±10%-N&amp;&amp; ФЦТА.673516.016ТУ</t>
  </si>
  <si>
    <t xml:space="preserve">Конденсатор К53-80"Е"-10В-330мкФ±10% АЖЯР.673546.018ТУ</t>
  </si>
  <si>
    <t xml:space="preserve">АО «ЭЛЕКОНД»</t>
  </si>
  <si>
    <t xml:space="preserve">Конденсатор К53-80"Е"-10В-470мкФ±10% АЖЯР.673546.018ТУ</t>
  </si>
  <si>
    <t xml:space="preserve">Конденсатор К53-80"Е"-16В-220мкФ±10% АЖЯР.673546.018ТУ</t>
  </si>
  <si>
    <t xml:space="preserve">Конденсатор К53-80"Е"-20В-100мкФ±10% АЖЯР.673546.018ТУ</t>
  </si>
  <si>
    <t xml:space="preserve">Конденсатор К53-80"Е"-25В-47мкФ±10% АЖЯР.673546.018ТУ</t>
  </si>
  <si>
    <t xml:space="preserve">Конденсатор К53-80"Е"-32В-33мкФ±10% АЖЯР.673546.018ТУ</t>
  </si>
  <si>
    <t xml:space="preserve">Конденсатор К53-80"Е"-40В-22мкФ±10% АЖЯР.673546.018ТУ</t>
  </si>
  <si>
    <t xml:space="preserve">Конденсатор К53-80"Е"-50В-10мкФ±10% АЖЯР.673546.018ТУ</t>
  </si>
  <si>
    <t xml:space="preserve">Конденсатор К53-80"Е"-50В-15мкФ±10% АЖЯР.673546.018ТУ</t>
  </si>
  <si>
    <t xml:space="preserve">Резисторы</t>
  </si>
  <si>
    <t xml:space="preserve">Резистор ОС Р1-12-0,1ум.-1кОм±1%-М&amp;&amp;&amp;&amp; ШКАБ.434110.021ТУ</t>
  </si>
  <si>
    <t xml:space="preserve">АО «РЕСУРС»</t>
  </si>
  <si>
    <t xml:space="preserve">Резистор ОС Р1-12-0,1ум.-1,1кОм±1%-М&amp;&amp;&amp;&amp; ШКАБ.434110.021ТУ</t>
  </si>
  <si>
    <t xml:space="preserve">Резистор ОС Р1-12-0,1ум.-1,15кОм±1%-М&amp;&amp;&amp;&amp; ШКАБ.434110.021ТУ</t>
  </si>
  <si>
    <t xml:space="preserve">Резистор ОС Р1-12-0,1ум.-1,21кОм±1%-М&amp;&amp;&amp;&amp; ШКАБ.434110.021ТУ</t>
  </si>
  <si>
    <t xml:space="preserve">Резистор ОС Р1-12-0,1ум.-1,4кОм±1%-М&amp;&amp;&amp;&amp; ШКАБ.434110.021ТУ</t>
  </si>
  <si>
    <t xml:space="preserve">Резистор ОС Р1-12-0,1ум.-1,47кОм±1%-М&amp;&amp;&amp;&amp; ШКАБ.434110.021ТУ</t>
  </si>
  <si>
    <t xml:space="preserve">Резистор ОС Р1-12-0,1ум.-1,62кОм±1%-М&amp;&amp;&amp;&amp; ШКАБ.434110.021ТУ</t>
  </si>
  <si>
    <t xml:space="preserve">Резистор ОС Р1-12-0,1ум.-1,82кОм±1%-М&amp;&amp;&amp;&amp; ШКАБ.434110.021ТУ</t>
  </si>
  <si>
    <t xml:space="preserve">Резистор ОС Р1-12-0,1ум.-10кОм±1%-М&amp;&amp;&amp;&amp; ШКАБ.434110.021ТУ</t>
  </si>
  <si>
    <t xml:space="preserve">Резистор ОС Р1-12-0,1ум.-10 Ом±2%-М&amp;&amp;&amp;&amp; ШКАБ.434110.021ТУ</t>
  </si>
  <si>
    <t xml:space="preserve">Резистор ОС Р1-12-0,1ум.-10,2кОм±1%-М&amp;&amp;&amp;&amp; ШКАБ.434110.021ТУ</t>
  </si>
  <si>
    <t xml:space="preserve">Резистор ОС Р1-12-0,1ум.-100кОм±1%-М&amp;&amp;&amp;&amp; ШКАБ.434110.021ТУ</t>
  </si>
  <si>
    <t xml:space="preserve">Резистор ОС Р1-12-0,1ум.-100 Ом±1%-М&amp;&amp;&amp;&amp; ШКАБ.434110.021ТУ</t>
  </si>
  <si>
    <t xml:space="preserve">Резистор ОС Р1-12-0,1ум.-10МОм±2%-М&amp;&amp;&amp;&amp; ШКАБ.434110.021ТУ</t>
  </si>
  <si>
    <t xml:space="preserve">Резистор ОС Р1-12-0,1ум.-11кОм±1%-М&amp;&amp;&amp;&amp; ШКАБ.434110.021ТУ</t>
  </si>
  <si>
    <t xml:space="preserve">Резистор ОС Р1-12-0,1ум.-11 Ом±1%-М&amp;&amp;&amp;&amp; ШКАБ.434110.021ТУ</t>
  </si>
  <si>
    <t xml:space="preserve">Резистор ОС Р1-12-0,1ум.-11,3кОм±1%-М&amp;&amp;&amp;&amp; ШКАБ.434110.021ТУ</t>
  </si>
  <si>
    <t xml:space="preserve">Резистор ОС Р1-12-0,1ум.-11,5кОм±1%-М&amp;&amp;&amp;&amp; ШКАБ.434110.021ТУ</t>
  </si>
  <si>
    <t xml:space="preserve">Резистор ОС Р1-12-0,1ум.-12,1кОм±1%-М&amp;&amp;&amp;&amp; ШКАБ.434110.021ТУ</t>
  </si>
  <si>
    <t xml:space="preserve">Резистор ОС Р1-12-0,1ум.-127кОм±1%-М&amp;&amp;&amp;&amp; ШКАБ.434110.021ТУ</t>
  </si>
  <si>
    <t xml:space="preserve">Резистор ОС Р1-12-0,1ум.-13,3кОм±1%-М&amp;&amp;&amp;&amp; ШКАБ.434110.021ТУ</t>
  </si>
  <si>
    <t xml:space="preserve">Резистор ОС Р1-12-0,1ум.-13,7кОм±1%-М&amp;&amp;&amp;&amp; ШКАБ.434110.021ТУ</t>
  </si>
  <si>
    <t xml:space="preserve">Резистор ОС Р1-12-0,1ум.-14,3кОм±1%-М&amp;&amp;&amp;&amp; ШКАБ.434110.021ТУ</t>
  </si>
  <si>
    <t xml:space="preserve">Резистор ОС Р1-12-0,1ум.-14,7кОм±1%-М&amp;&amp;&amp;&amp; ШКАБ.434110.021ТУ</t>
  </si>
  <si>
    <t xml:space="preserve">Резистор ОС Р1-12-0,1ум.-15кОм±1%-М&amp;&amp;&amp;&amp; ШКАБ.434110.021ТУ</t>
  </si>
  <si>
    <t xml:space="preserve">Резистор ОС Р1-12-0,1ум.-150 Ом±1%-М&amp;&amp;&amp;&amp; ШКАБ.434110.021ТУ</t>
  </si>
  <si>
    <t xml:space="preserve">Резистор ОС Р1-12-0,1ум.-154 Ом±1%-М&amp;&amp;&amp;&amp; ШКАБ.434110.021ТУ</t>
  </si>
  <si>
    <t xml:space="preserve">Резистор ОС Р1-12-0,1ум.-18,2кОм±1%-М&amp;&amp;&amp;&amp; ШКАБ.434110.021ТУ</t>
  </si>
  <si>
    <t xml:space="preserve">Резистор ОС Р1-12-0,1ум.-154кОм±1%-М&amp;&amp;&amp;&amp; ШКАБ.434110.021ТУ</t>
  </si>
  <si>
    <t xml:space="preserve">Резистор ОС Р1-12-0,1ум.-187кОм±1%-М&amp;&amp;&amp;&amp; ШКАБ.434110.021ТУ</t>
  </si>
  <si>
    <t xml:space="preserve">Резистор ОС Р1-12-0,1ум.-2кОм±1%-М&amp;&amp;&amp;&amp; ШКАБ.434110.021ТУ</t>
  </si>
  <si>
    <t xml:space="preserve">Резистор ОС Р1-12-0,1ум.-2,1кОм±1%-М&amp;&amp;&amp;&amp; ШКАБ.434110.021ТУ</t>
  </si>
  <si>
    <t xml:space="preserve">Резистор ОС Р1-12-0,1ум.-2,37кОм±1%-М&amp;&amp;&amp;&amp; ШКАБ.434110.021ТУ</t>
  </si>
  <si>
    <t xml:space="preserve">Резистор ОС Р1-12-0,1ум.-2,49кОм±1%-М&amp;&amp;&amp;&amp; ШКАБ.434110.021ТУ</t>
  </si>
  <si>
    <t xml:space="preserve">Резистор ОС Р1-12-0,1ум.-2,8кОм±1%-М&amp;&amp;&amp;&amp; ШКАБ.434110.021ТУ</t>
  </si>
  <si>
    <t xml:space="preserve">Резистор ОС Р1-12-0,1ум.-20 Ом±1%-М&amp;&amp;&amp;&amp; ШКАБ.434110.021ТУ</t>
  </si>
  <si>
    <t xml:space="preserve">Резистор ОС Р1-12-0,1ум.-20кОм±1%-М&amp;&amp;&amp;&amp; ШКАБ.434110.021ТУ</t>
  </si>
  <si>
    <t xml:space="preserve">Резистор ОС Р1-12-0,1ум.-20,5кОм±1%-М&amp;&amp;&amp;&amp;  ШКАБ.434110.021ТУ</t>
  </si>
  <si>
    <t xml:space="preserve">Резистор ОС Р1-12-0,1ум.-200 Ом±1%-М&amp;&amp;&amp;&amp; ШКАБ.434110.021ТУ</t>
  </si>
  <si>
    <t xml:space="preserve">Резистор ОС Р1-12-0,1ум.-22,1кОм±1%-М&amp;&amp;&amp;&amp; ШКАБ.434110.021ТУ</t>
  </si>
  <si>
    <t xml:space="preserve">Резистор ОС Р1-12-0,1ум.-23,2кОм±1%-М&amp;&amp;&amp;&amp; ШКАБ.434110.021ТУ</t>
  </si>
  <si>
    <t xml:space="preserve">Резистор ОС Р1-12-0,1ум.-24,9кОм±1%-М&amp;&amp;&amp;&amp; ШКАБ.434110.021ТУ</t>
  </si>
  <si>
    <t xml:space="preserve">Резистор ОС Р1-12-0,1ум.-24,9 Ом±1%-М&amp;&amp;&amp;&amp; ШКАБ.434110.021ТУ</t>
  </si>
  <si>
    <t xml:space="preserve">Резистор ОС Р1-12-0,1ум.-240 Ом±1%-М&amp;&amp;&amp;&amp; ШКАБ.434110.021ТУ</t>
  </si>
  <si>
    <t xml:space="preserve">Резистор ОС Р1-12-0,1ум.-249 Ом±1%-М&amp;&amp;&amp;&amp; ШКАБ.434110.021ТУ</t>
  </si>
  <si>
    <t xml:space="preserve">Резистор ОС Р1-12-0,1ум.-261кОм±1%-М&amp;&amp;&amp;&amp; ШКАБ.434110.021ТУ</t>
  </si>
  <si>
    <t xml:space="preserve">Резистор ОС Р1-12-0,1ум.-27,4кОм±1%-М&amp;&amp;&amp;&amp; ШКАБ.434110.021ТУ</t>
  </si>
  <si>
    <t xml:space="preserve">Резистор ОС Р1-12-0,1ум.-274кОм±1%-М&amp;&amp;&amp;&amp; ШКАБ.434110.021ТУ</t>
  </si>
  <si>
    <t xml:space="preserve">Резистор ОС Р1-12-0,1ум.-274 Ом±1%-М&amp;&amp;&amp;&amp; ШКАБ.434110.021ТУ</t>
  </si>
  <si>
    <t xml:space="preserve">Резистор ОС Р1-12-0,1ум.-3,01кОм±1%-М&amp;&amp;&amp;&amp; ШКАБ.434110.021ТУ</t>
  </si>
  <si>
    <t xml:space="preserve">Резистор ОС Р1-12-0,1ум.-3,24кОм±1%-М&amp;&amp;&amp;&amp; ШКАБ.434110.021ТУ</t>
  </si>
  <si>
    <t xml:space="preserve">Резистор ОС Р1-12-0,1ум.-3,32кОм±1%-М&amp;&amp;&amp;&amp; ШКАБ.434110.021ТУ</t>
  </si>
  <si>
    <t xml:space="preserve">Резистор ОС Р1-12-0,1ум.-3,4кОм±1%-М&amp;&amp;&amp;&amp; ШКАБ.434110.021ТУ</t>
  </si>
  <si>
    <t xml:space="preserve">Резистор ОС Р1-12-0,1ум.-3,57кОм±1%-М&amp;&amp;&amp;&amp; ШКАБ.434110.021ТУ</t>
  </si>
  <si>
    <t xml:space="preserve">Резистор ОС Р1-12-0,1ум.-3,65кОм±1%-М&amp;&amp;&amp;&amp; ШКАБ.434110.021ТУ</t>
  </si>
  <si>
    <t xml:space="preserve">Резистор ОС Р1-12-0,1ум.-3,92кОм±1%-М&amp;&amp;&amp;&amp; ШКАБ.434110.021ТУ</t>
  </si>
  <si>
    <t xml:space="preserve">Резистор ОС Р1-12-0,1ум.-30,1кОм±1%-М&amp;&amp;&amp;&amp; ШКАБ.434110.021ТУ</t>
  </si>
  <si>
    <t xml:space="preserve">Резистор ОС Р1-12-0,1ум.-301 Ом±1%-М&amp;&amp;&amp;&amp; ШКАБ.434110.021ТУ</t>
  </si>
  <si>
    <t xml:space="preserve">Резистор ОС Р1-12-0,1ум.-32,4кОм±1%-М&amp;&amp;&amp;&amp; ШКАБ.434110.021ТУ</t>
  </si>
  <si>
    <t xml:space="preserve">Резистор ОС Р1-12-0,1ум.-32,4 Ом±1%-М&amp;&amp;&amp;&amp; ШКАБ.434110.021ТУ</t>
  </si>
  <si>
    <t xml:space="preserve">Резистор ОС Р1-12-0,1ум.-332 Ом±1%-М&amp;&amp;&amp;&amp; ШКАБ.434110.021ТУ</t>
  </si>
  <si>
    <t xml:space="preserve">Резистор ОС Р1-12-0,1ум.-357 Ом±1%-М&amp;&amp;&amp;&amp; ШКАБ.434110.021ТУ</t>
  </si>
  <si>
    <t xml:space="preserve">Резистор ОС Р1-12-0,1ум.-36,5кОм±1%-М&amp;&amp;&amp;&amp; ШКАБ.434110.021ТУ</t>
  </si>
  <si>
    <t xml:space="preserve">Резистор ОС Р1-12-0,1ум.-37,4кОм±1%-М&amp;&amp;&amp;&amp; ШКАБ.434110.021ТУ</t>
  </si>
  <si>
    <t xml:space="preserve">Резистор ОС Р1-12-0,1ум.-383 Ом±1%-М&amp;&amp;&amp;&amp; ШКАБ.434110.021ТУ</t>
  </si>
  <si>
    <t xml:space="preserve">Резистор ОС Р1-12-0,1ум.-392 Ом±1%-М&amp;&amp;&amp;&amp; ШКАБ.434110.021ТУ</t>
  </si>
  <si>
    <t xml:space="preserve">Резистор ОС Р1-12-0,1ум.-4,12кОм±1%-М&amp;&amp;&amp;&amp; ШКАБ.434110.021ТУ</t>
  </si>
  <si>
    <t xml:space="preserve">Резистор ОС Р1-12-0,1ум.-4,32кОм±1%-М&amp;&amp;&amp;&amp; ШКАБ.434110.021ТУ</t>
  </si>
  <si>
    <t xml:space="preserve">Резистор ОС Р1-12-0,1ум.-4,75кОм±1%-М&amp;&amp;&amp;&amp; ШКАБ.434110.021ТУ</t>
  </si>
  <si>
    <t xml:space="preserve">Резистор ОС Р1-12-0,1ум.-4,87кОм±1%-М&amp;&amp;&amp;&amp; ШКАБ.434110.021ТУ</t>
  </si>
  <si>
    <t xml:space="preserve">Резистор ОС Р1-12-0,1ум.-4,99кОм±1%-М&amp;&amp;&amp;&amp; ШКАБ.434110.021ТУ</t>
  </si>
  <si>
    <t xml:space="preserve">Резистор ОС Р1-12-0,1ум.-40,2кОм±1%-М&amp;&amp;&amp;&amp; ШКАБ.434110.021ТУ</t>
  </si>
  <si>
    <t xml:space="preserve">Резистор ОС Р1-12-0,1ум.-40,2 Ом±1%-М&amp;&amp;&amp;&amp; ШКАБ.434110.021ТУ</t>
  </si>
  <si>
    <t xml:space="preserve">Резистор ОС Р1-12-0,1ум.-432кОм±1%-М&amp;&amp;&amp;&amp; ШКАБ.434110.021ТУ</t>
  </si>
  <si>
    <t xml:space="preserve">Резистор ОС Р1-12-0,1ум.-44,2кОм±1%-М&amp;&amp;&amp;&amp; ШКАБ.434110.021ТУ</t>
  </si>
  <si>
    <t xml:space="preserve">Резистор ОС Р1-12-0,1ум.-47,5кОм±1%-М&amp;&amp;&amp;&amp; ШКАБ.434110.021ТУ</t>
  </si>
  <si>
    <t xml:space="preserve">Резистор ОС Р1-12-0,1ум.-487 Ом±1%-М&amp;&amp;&amp;&amp; ШКАБ.434110.021ТУ</t>
  </si>
  <si>
    <t xml:space="preserve">Резистор ОС Р1-12-0,1ум.-49,9 Ом±1%-М&amp;&amp;&amp;&amp; ШКАБ.434110.021ТУ</t>
  </si>
  <si>
    <t xml:space="preserve">Резистор ОС Р1-12-0,1ум.-5,11кОм±1%-М&amp;&amp;&amp;&amp; ШКАБ.434110.021ТУ</t>
  </si>
  <si>
    <t xml:space="preserve">Резистор ОС Р1-12-0,1ум.-5,11 Ом±1%-М&amp;&amp;&amp;&amp; ШКАБ.434110.021ТУ</t>
  </si>
  <si>
    <t xml:space="preserve">Резистор ОС Р1-12-0,1ум.-5,23кОм±1%-М&amp;&amp;&amp;&amp; ШКАБ.434110.021ТУ</t>
  </si>
  <si>
    <t xml:space="preserve">Резистор ОС Р1-12-0,1ум.-5,49кОм±1%-М&amp;&amp;&amp;&amp; ШКАБ.434110.021ТУ</t>
  </si>
  <si>
    <t xml:space="preserve">Резистор ОС Р1-12-0,1ум.-5,62кОм±1%-М&amp;&amp;&amp;&amp; ШКАБ.434110.021ТУ</t>
  </si>
  <si>
    <t xml:space="preserve">Резистор ОС Р1-12-0,1ум.-5,76кОм±1%-М&amp;&amp;&amp;&amp; ШКАБ.434110.021ТУ</t>
  </si>
  <si>
    <t xml:space="preserve">Резистор ОС Р1-12-0,1ум.-51,1кОм±1%-М&amp;&amp;&amp;&amp; ШКАБ.434110.021ТУ</t>
  </si>
  <si>
    <t xml:space="preserve">Резистор ОС Р1-12-0,1ум.-511 Ом±1%-М&amp;&amp;&amp;&amp; ШКАБ.434110.021ТУ</t>
  </si>
  <si>
    <t xml:space="preserve">Резистор ОС Р1-12-0,1ум.-57,6кОм±1%-М&amp;&amp;&amp;&amp; ШКАБ.434110.021ТУ</t>
  </si>
  <si>
    <t xml:space="preserve">Резистор ОС Р1-12-0,1ум.-6,49кОм±1%-М&amp;&amp;&amp;&amp; ШКАБ.434110.021ТУ</t>
  </si>
  <si>
    <t xml:space="preserve">Резистор ОС Р1-12-0,1ум.-6,65кОм±1%-М&amp;&amp;&amp;&amp; ШКАБ.434110.021ТУ</t>
  </si>
  <si>
    <t xml:space="preserve">Резистор ОС Р1-12-0,1ум.-6,81кОм±1%-М&amp;&amp;&amp;&amp; ШКАБ.434110.021ТУ</t>
  </si>
  <si>
    <t xml:space="preserve">Резистор ОС Р1-12-0,1ум.-604 Ом±1%-М&amp;&amp;&amp;&amp; ШКАБ.434110.021ТУ</t>
  </si>
  <si>
    <t xml:space="preserve">Резистор ОС Р1-12-0,1ум.-61,9кОм±1%-М&amp;&amp;&amp;&amp; ШКАБ.434110.021ТУ</t>
  </si>
  <si>
    <t xml:space="preserve">Резистор ОС Р1-12-0,1ум.-619 Ом±1%-М&amp;&amp;&amp;&amp; ШКАБ.434110.021ТУ</t>
  </si>
  <si>
    <t xml:space="preserve">Резистор ОС Р1-12-0,1ум.-698 Ом±1%-М&amp;&amp;&amp;&amp; ШКАБ.434110.021ТУ</t>
  </si>
  <si>
    <t xml:space="preserve">Резистор ОС Р1-12-0,1ум.-7,15кОм±1%-М&amp;&amp;&amp;&amp; ШКАБ.434110.021ТУ</t>
  </si>
  <si>
    <t xml:space="preserve">Резистор ОС Р1-12-0,1ум.-7,5кОм±1%-М&amp;&amp;&amp;&amp; ШКАБ.434110.021ТУ</t>
  </si>
  <si>
    <t xml:space="preserve">Резистор ОС Р1-12-0,1ум.-7,87кОм±1%-М&amp;&amp;&amp;&amp; ШКАБ.434110.021ТУ</t>
  </si>
  <si>
    <t xml:space="preserve">Резистор ОС Р1-12-0,1ум.-8,06кОм±1%-М&amp;&amp;&amp;&amp; ШКАБ.434110.021ТУ</t>
  </si>
  <si>
    <t xml:space="preserve">Резистор ОС Р1-12-0,1ум.-8,66кОм±1%-М&amp;&amp;&amp;&amp; ШКАБ.434110.021ТУ</t>
  </si>
  <si>
    <t xml:space="preserve">Резистор ОС Р1-12-0,1ум.-80,6 Ом±1%-М&amp;&amp;&amp;&amp; ШКАБ.434110.021ТУ</t>
  </si>
  <si>
    <t xml:space="preserve">Резистор ОС Р1-12-0,1ум.-825 Ом±1%-М&amp;&amp;&amp;&amp; ШКАБ.434110.021ТУ</t>
  </si>
  <si>
    <t xml:space="preserve">Резистор ОС Р1-12-0,1ум.-9,09кОм±1%-М&amp;&amp;&amp;&amp; ШКАБ.434110.021ТУ</t>
  </si>
  <si>
    <t xml:space="preserve">Резистор ОС Р1-12-0,1ум.-9,31кОм±1%-М&amp;&amp;&amp;&amp; ШКАБ.434110.021ТУ</t>
  </si>
  <si>
    <t xml:space="preserve">Резистор ОС Р1-12-0,1ум.-93,1кОм±1%-М&amp;&amp;&amp;&amp; ШКАБ.434110.021ТУ</t>
  </si>
  <si>
    <t xml:space="preserve">Резистор ОС Р1-12-0,1ум.-95,3кОм±1%-М&amp;&amp;&amp;&amp; ШКАБ.434110.021ТУ</t>
  </si>
  <si>
    <t xml:space="preserve">Резистор ОС Р1-12-0,125-1кОм±1%-М&amp;&amp;&amp;&amp; ШКАБ.434110.021ТУ</t>
  </si>
  <si>
    <t xml:space="preserve">Резистор ОС Р1-12-0,125-1,5кОм±1%-М&amp;&amp;&amp;&amp; ШКАБ.434110.021ТУ</t>
  </si>
  <si>
    <t xml:space="preserve">Резистор ОС Р1-12-0,125-1,69кОм±1%-М&amp;&amp;&amp;&amp; ШКАБ.434110.021ТУ</t>
  </si>
  <si>
    <t xml:space="preserve">Резистор ОС Р1-12-0,125-1,82кОм±1%-М&amp;&amp;&amp;&amp; ШКАБ.434110.021ТУ</t>
  </si>
  <si>
    <t xml:space="preserve">Резистор ОС Р1-12-0,125-100 Ом±1%-М&amp;&amp;&amp;&amp; ШКАБ.434110.021ТУ</t>
  </si>
  <si>
    <t xml:space="preserve">Резистор ОС Р1-12-0,125-11кОм±1%-М&amp;&amp;&amp;&amp; ШКАБ.434110.021ТУ</t>
  </si>
  <si>
    <t xml:space="preserve">Резистор ОС Р1-12-0,125-110 Ом±1%-М&amp;&amp;&amp;&amp; ШКАБ.434110.021ТУ</t>
  </si>
  <si>
    <t xml:space="preserve">Резистор ОС Р1-12-0,125-12,1 Ом±1%-М&amp;&amp;&amp;&amp; ШКАБ.434110.021ТУ</t>
  </si>
  <si>
    <t xml:space="preserve">Резистор ОС Р1-12-0,125-130 Ом±1%-М&amp;&amp;&amp;&amp; ШКАБ.434110.021ТУ</t>
  </si>
  <si>
    <t xml:space="preserve">Резистор ОС Р1-12-0,125-14кОм±1%-М&amp;&amp;&amp;&amp; ШКАБ.434110.021ТУ</t>
  </si>
  <si>
    <t xml:space="preserve">Резистор ОС Р1-12-0,125-15 Ом±1%-М&amp;&amp;&amp;&amp; ШКАБ.434110.021ТУ</t>
  </si>
  <si>
    <t xml:space="preserve">Резистор ОС Р1-12-0,125-150 Ом±1%-М&amp;&amp;&amp;&amp; ШКАБ.434110.021ТУ</t>
  </si>
  <si>
    <t xml:space="preserve">Резистор ОС Р1-12-0,125-20 Ом±1%-М&amp;&amp;&amp;&amp; ШКАБ.434110.021ТУ</t>
  </si>
  <si>
    <t xml:space="preserve">Резистор ОС Р1-12-0,125-22,1 Ом±1%-М&amp;&amp;&amp;&amp; ШКАБ.434110.021ТУ</t>
  </si>
  <si>
    <t xml:space="preserve">Резистор ОС Р1-12-0,125-24,3 Ом±1%-М&amp;&amp;&amp;&amp; ШКАБ.434110.021ТУ</t>
  </si>
  <si>
    <t xml:space="preserve">Резистор ОС Р1-12-0,125-374 Ом±1%-М&amp;&amp;&amp;&amp; ШКАБ.434110.021ТУ</t>
  </si>
  <si>
    <t xml:space="preserve">Резистор ОС Р1-12-0,125-392 Ом±1%-М&amp;&amp;&amp;&amp; ШКАБ.434110.021ТУ</t>
  </si>
  <si>
    <t xml:space="preserve">Резистор ОС Р1-12-0,125-402 Ом±1%-М&amp;&amp;&amp;&amp; ШКАБ.434110.021ТУ</t>
  </si>
  <si>
    <t xml:space="preserve">Резистор ОС Р1-12-0,125-432 Ом±1%-М&amp;&amp;&amp;&amp; ШКАБ.434110.021ТУ</t>
  </si>
  <si>
    <t xml:space="preserve">Резистор ОС Р1-12-0,125-787 Ом±1%-М&amp;&amp;&amp;&amp; ШКАБ.434110.021ТУ</t>
  </si>
  <si>
    <t xml:space="preserve">Резистор ОС Р1-12-0,125-82,5 Ом±1%-М&amp;&amp;&amp;&amp; ШКАБ.434110.021ТУ</t>
  </si>
  <si>
    <t xml:space="preserve">Резистор ОС Р1-12-0,125-825 Ом±1%-М&amp;&amp;&amp;&amp; ШКАБ.434110.021ТУ</t>
  </si>
  <si>
    <t xml:space="preserve">Резистор ОС Р1-12-0,125-9,09 Ом±2%-М&amp;&amp;&amp;&amp; ШКАБ.434110.021ТУ</t>
  </si>
  <si>
    <t xml:space="preserve">Резистор ОС Р1-12-0,25-1,82кОм±1%-М&amp;&amp;&amp;&amp; ШКАБ.434110.021ТУ</t>
  </si>
  <si>
    <t xml:space="preserve">Резистор ОС Р1-12-0,25-10 Ом±1%-М&amp;&amp;&amp;&amp; ШКАБ.434110.021ТУ</t>
  </si>
  <si>
    <t xml:space="preserve">Резистор ОС Р1-12-0,25-10кОм±1%-М&amp;&amp;&amp;&amp; ШКАБ.434110.021ТУ</t>
  </si>
  <si>
    <t xml:space="preserve">Резистор ОС Р1-12-0,25-100кОм±1%-М&amp;&amp;&amp;&amp; ШКАБ.434110.021ТУ</t>
  </si>
  <si>
    <t xml:space="preserve">Резистор ОС Р1-12-0,25-100 Ом±1%-М&amp;&amp;&amp;&amp; ШКАБ.434110.021ТУ</t>
  </si>
  <si>
    <t xml:space="preserve">Резистор ОС Р1-12-0,25-12,1 Ом±1%-М&amp;&amp;&amp;&amp; ШКАБ.434110.021ТУ</t>
  </si>
  <si>
    <t xml:space="preserve">Резистор ОС Р1-12-0,25-121 Ом±1%-М&amp;&amp;&amp;&amp; ШКАБ.434110.021ТУ</t>
  </si>
  <si>
    <t xml:space="preserve">Резистор ОС Р1-12-0,25-15,4 Ом±1%-М&amp;&amp;&amp;&amp; ШКАБ.434110.021ТУ</t>
  </si>
  <si>
    <t xml:space="preserve">Резистор ОС Р1-12-0,25-150 Ом±1%-М&amp;&amp;&amp;&amp; ШКАБ.434110.021ТУ</t>
  </si>
  <si>
    <t xml:space="preserve">Резистор ОС Р1-12-0,25-20МОм±1%-М&amp;&amp;&amp;&amp; ШКАБ.434110.021ТУ</t>
  </si>
  <si>
    <t xml:space="preserve">Резистор ОС Р1-12-0,25-200 Ом±1%-М&amp;&amp;&amp;&amp; ШКАБ.434110.021ТУ</t>
  </si>
  <si>
    <t xml:space="preserve">Резистор ОС Р1-12-0,25-24,9 Ом±1%-М&amp;&amp;&amp;&amp; ШКАБ.434110.021ТУ</t>
  </si>
  <si>
    <t xml:space="preserve">Резистор ОС Р1-12-0,25-249 Ом±1%-М&amp;&amp;&amp;&amp; ШКАБ.434110.021ТУ</t>
  </si>
  <si>
    <t xml:space="preserve">Резистор ОС Р1-12-0,25-30,1 Ом±1%-М&amp;&amp;&amp;&amp; ШКАБ.434110.021ТУ</t>
  </si>
  <si>
    <t xml:space="preserve">Резистор ОС Р1-12-0,25-301 Ом±1%-М&amp;&amp;&amp;&amp; ШКАБ.434110.021ТУ</t>
  </si>
  <si>
    <t xml:space="preserve">Резистор ОС Р1-12-0,25-475 Ом±1%-М&amp;&amp;&amp;&amp; ШКАБ.434110.021ТУ</t>
  </si>
  <si>
    <t xml:space="preserve">Резистор ОС Р1-12-0,25-51,1 Ом±1%-М&amp;&amp;&amp;&amp; ШКАБ.434110.021ТУ</t>
  </si>
  <si>
    <t xml:space="preserve">Резистор ОС Р1-12-0,25-75 Ом±1%-М&amp;&amp;&amp;&amp; ШКАБ.434110.021ТУ</t>
  </si>
  <si>
    <t xml:space="preserve">Резистор ОС Р1-12-0,25-750 Ом±1%-М&amp;&amp;&amp;&amp; ШКАБ.434110.021ТУ</t>
  </si>
  <si>
    <t xml:space="preserve">Резистор ОС Р1-12-0,25-80,6 Ом±1%-М&amp;&amp;&amp;&amp; ШКАБ.434110.021ТУ</t>
  </si>
  <si>
    <t xml:space="preserve">Резистор ОС Р1-12-0,5-100 Ом±1%-М&amp;&amp;&amp;&amp; ШКАБ.434110.021ТУ</t>
  </si>
  <si>
    <t xml:space="preserve">Резистор ОС Р1-12-0,5-20 Ом±1%-М&amp;&amp;&amp;&amp; ШКАБ.434110.021ТУ</t>
  </si>
  <si>
    <t xml:space="preserve">Резистор ОС Р1-12-0,5-24,9 Ом±1%-М&amp;&amp;&amp;&amp; ШКАБ.434110.021ТУ</t>
  </si>
  <si>
    <t xml:space="preserve">Резистор ОС Р1-12-0,5-32,4 Ом±1%-М&amp;&amp;&amp;&amp; ШКАБ.434110.021ТУ</t>
  </si>
  <si>
    <t xml:space="preserve">Резистор Р1-8В-0603-0-&amp;-М ОЖО.467.164ТУ</t>
  </si>
  <si>
    <t xml:space="preserve">Резистор Р2-105-2-0,001Ом±5% РКМУ.434150.001 ТУ</t>
  </si>
  <si>
    <t xml:space="preserve">Прочие изделия</t>
  </si>
  <si>
    <t xml:space="preserve">Бирка маркировочная 11025</t>
  </si>
  <si>
    <t xml:space="preserve">Винт 397-20205-00 НКЦС.305142.501ТУ</t>
  </si>
  <si>
    <t xml:space="preserve">Винт 397-20215-00 НКЦС.305142.501ТУ</t>
  </si>
  <si>
    <t xml:space="preserve">Заглушка 397-15Г НКЦС.305142.101ТУ</t>
  </si>
  <si>
    <t xml:space="preserve">Заглушка 397-15Ш НКЦС.305142.101ТУ</t>
  </si>
  <si>
    <t xml:space="preserve">Заглушка 397-21Ш НКЦС.305142.101ТУ</t>
  </si>
  <si>
    <t xml:space="preserve">Заглушка 397-25Г НКЦС.305142.101ТУ </t>
  </si>
  <si>
    <t xml:space="preserve">Заглушка 397-25Ш НКЦС.305142.101ТУ</t>
  </si>
  <si>
    <t xml:space="preserve">Заглушка 397-31Ш НКЦС.305142.101ТУ</t>
  </si>
  <si>
    <t xml:space="preserve">Заглушка 397-37Ш НКЦС.305142.101ТУ</t>
  </si>
  <si>
    <t xml:space="preserve">Заглушка 397-51Ш НКЦС.305142.101ТУ</t>
  </si>
  <si>
    <t xml:space="preserve">Заглушка 397-9Ш НКЦС.305142.101ТУ</t>
  </si>
  <si>
    <t xml:space="preserve">Пломба свинцовая 7×10 ГОСТ30269-95</t>
  </si>
  <si>
    <t xml:space="preserve">Итого макеты</t>
  </si>
  <si>
    <t xml:space="preserve">цена без НДС</t>
  </si>
  <si>
    <t xml:space="preserve">сумма без НДС</t>
  </si>
  <si>
    <t xml:space="preserve">срок</t>
  </si>
  <si>
    <t xml:space="preserve">прим.</t>
  </si>
  <si>
    <t xml:space="preserve">сообщаю о затруднительной ситуации с поставкой микросхемы 1273НА025 АЕНВ.431320.503ТУ, связанной с отсутствием обеспечения производства комплектующими изделиями иностранного происхождения по причине введения в отношении АО «НИИЭТ» ограничительных мер (санкций). На основании вышеизложенного, уведомляю о том, что АО «НИИЭТ» временно приостановило рассмотрение заявок потребителей на поставку микросхемы 1273НА025 АЕНВ.431320.503ТУ.О возможности возобновления поставок микросхемы 1273НА025 будет сообщено дополнительно в оперативном порядке. </t>
  </si>
  <si>
    <t xml:space="preserve">итого</t>
  </si>
  <si>
    <t xml:space="preserve">ОТК</t>
  </si>
  <si>
    <t xml:space="preserve">Терморезистор ТР-21-3-10 ОМ±10% АЖЯР.434121.007ТУ</t>
  </si>
  <si>
    <t xml:space="preserve">10 Ом!</t>
  </si>
  <si>
    <t xml:space="preserve">Чип-индуктивности КИФ1608-240 нГн±5% ОА РКМУ.671340.002 ТУ</t>
  </si>
  <si>
    <t xml:space="preserve">Чип-индуктивности КИФ1608-360 нГн±5% ОА РКМУ.671340.002 ТУ</t>
  </si>
  <si>
    <t xml:space="preserve">Чип-индуктивности КИФ1608-470 нГн±10% ОА РКМУ.671340.002 ТУ</t>
  </si>
  <si>
    <t xml:space="preserve">Чип-индуктивности КИФ2012-110 нГн±10% ОА РКМУ.671340.002 ТУ</t>
  </si>
  <si>
    <t xml:space="preserve">Генератор кварцевый ГК380-П-5СР-125М-3,3DS КЖДГ.433526.012ТУ</t>
  </si>
  <si>
    <t xml:space="preserve">Генератор кварцевый ГК380-П-5СР-33,33М-3,3CM КЖДГ.433526.012ТУ</t>
  </si>
  <si>
    <t xml:space="preserve">лит-фонон</t>
  </si>
  <si>
    <t xml:space="preserve">мин 10 шт</t>
  </si>
  <si>
    <t xml:space="preserve">в настоящее время не производятся</t>
  </si>
  <si>
    <t xml:space="preserve">без "N". Мин 100 шт</t>
  </si>
  <si>
    <t xml:space="preserve">Мин 100 шт</t>
  </si>
  <si>
    <t xml:space="preserve">точность 2%</t>
  </si>
  <si>
    <t xml:space="preserve">Резистор ОС Р1-12-1,0-1 Ом±2%-М&amp;&amp;&amp;&amp; ШКАБ.434110.021ТУ</t>
  </si>
  <si>
    <t xml:space="preserve">ПЦК</t>
  </si>
  <si>
    <t xml:space="preserve">Сложность</t>
  </si>
  <si>
    <t xml:space="preserve">Микросхема3</t>
  </si>
  <si>
    <t xml:space="preserve">Микросхема2</t>
  </si>
  <si>
    <t xml:space="preserve">Микросхема1</t>
  </si>
  <si>
    <t xml:space="preserve">Стоимость испытаний,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</si>
</sst>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xfId="0"/>
  </cellStyleXfs>
  <cellXfs count="3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J305"/>
  <sheetViews>
    <sheetView tabSelected="1" workbookViewId="0">
      <selection activeCell="K22" sqref="K22"/>
    </sheetView>
  </sheetViews>
  <sheetFormatPr baseColWidth="8" defaultRowHeight="15" x14ac:dyDescent="0.25"/>
  <cols>
    <col min="1" max="1" width="6.5703125" style="5" customWidth="1"/>
    <col min="2" max="2" width="67.28515625" style="18" customWidth="1"/>
    <col min="3" max="3" width="31.140625" style="5" customWidth="1"/>
    <col min="4" max="4" width="15.85546875" style="5" customWidth="1"/>
    <col min="5" max="5" width="14.42578125" style="9" customWidth="1"/>
    <col min="6" max="6" width="16.42578125" style="9" customWidth="1"/>
    <col min="7" max="7" width="9.140625" style="5"/>
    <col min="8" max="8" width="45.85546875" style="11" customWidth="1"/>
    <col min="10" max="10" width="12.140625" bestFit="1" customWidth="1"/>
  </cols>
  <sheetData>
    <row r="2" spans="1:10" s="2" customFormat="1" ht="28.5" x14ac:dyDescent="0.25">
      <c r="A2" s="3" t="s">
        <v>0</v>
      </c>
      <c r="B2" s="15" t="s">
        <v>1</v>
      </c>
      <c r="C2" s="3" t="s">
        <v>2</v>
      </c>
      <c r="D2" s="3" t="s">
        <v>320</v>
      </c>
      <c r="E2" s="6" t="s">
        <v>321</v>
      </c>
      <c r="F2" s="6" t="s">
        <v>322</v>
      </c>
      <c r="G2" s="3" t="s">
        <v>323</v>
      </c>
      <c r="H2" s="3" t="s">
        <v>324</v>
      </c>
      <c r="J2" s="2" t="s">
        <v>344</v>
      </c>
    </row>
    <row r="3" spans="1:10" x14ac:dyDescent="0.25">
      <c r="A3" s="4"/>
      <c r="B3" s="16" t="s">
        <v>3</v>
      </c>
      <c r="C3" s="4"/>
      <c r="D3" s="4"/>
      <c r="E3" s="7"/>
      <c r="F3" s="7"/>
      <c r="G3" s="4"/>
      <c r="H3" s="10"/>
      <c r="J3" s="19" t="s">
        <v>348</v>
      </c>
    </row>
    <row r="4" spans="1:10" x14ac:dyDescent="0.25">
      <c r="A4" s="4">
        <v>1</v>
      </c>
      <c r="B4" s="16" t="s">
        <v>4</v>
      </c>
      <c r="C4" s="4" t="s">
        <v>5</v>
      </c>
      <c r="D4" s="4">
        <v>5</v>
      </c>
      <c r="E4" s="7">
        <v>150880</v>
      </c>
      <c r="F4" s="7">
        <f>D4*E4</f>
        <v>754400</v>
      </c>
      <c r="G4" s="4">
        <v>300</v>
      </c>
      <c r="H4" s="10"/>
      <c r="J4" s="20">
        <v>13332</v>
      </c>
    </row>
    <row r="5" spans="1:10" x14ac:dyDescent="0.25">
      <c r="A5" s="4">
        <v>2</v>
      </c>
      <c r="B5" s="16" t="s">
        <v>6</v>
      </c>
      <c r="C5" s="4" t="s">
        <v>7</v>
      </c>
      <c r="D5" s="4">
        <v>5</v>
      </c>
      <c r="E5" s="7">
        <v>140314</v>
      </c>
      <c r="F5" s="7">
        <f t="shared" ref="F5:F68" si="0">D5*E5</f>
        <v>701570</v>
      </c>
      <c r="G5" s="4">
        <v>300</v>
      </c>
      <c r="H5" s="10"/>
      <c r="J5" s="21">
        <v>13332</v>
      </c>
    </row>
    <row r="6" spans="1:10" x14ac:dyDescent="0.25">
      <c r="A6" s="4"/>
      <c r="B6" s="16" t="s">
        <v>8</v>
      </c>
      <c r="C6" s="4"/>
      <c r="D6" s="4"/>
      <c r="E6" s="7"/>
      <c r="F6" s="7">
        <f t="shared" si="0"/>
        <v>0</v>
      </c>
      <c r="G6" s="4"/>
      <c r="H6" s="10"/>
    </row>
    <row r="7" spans="1:10" x14ac:dyDescent="0.25">
      <c r="A7" s="4">
        <v>8</v>
      </c>
      <c r="B7" s="16" t="s">
        <v>9</v>
      </c>
      <c r="C7" s="4" t="s">
        <v>336</v>
      </c>
      <c r="D7" s="4">
        <v>5</v>
      </c>
      <c r="E7" s="7">
        <v>9941</v>
      </c>
      <c r="F7" s="7">
        <f t="shared" si="0"/>
        <v>49705</v>
      </c>
      <c r="G7" s="4">
        <v>540</v>
      </c>
      <c r="H7" s="10"/>
      <c r="J7" s="22">
        <v>22945</v>
      </c>
    </row>
    <row r="8" spans="1:10" x14ac:dyDescent="0.25">
      <c r="A8" s="4">
        <v>9</v>
      </c>
      <c r="B8" s="16" t="s">
        <v>11</v>
      </c>
      <c r="C8" s="4" t="s">
        <v>336</v>
      </c>
      <c r="D8" s="4">
        <v>9</v>
      </c>
      <c r="E8" s="7">
        <v>9941</v>
      </c>
      <c r="F8" s="7">
        <f t="shared" si="0"/>
        <v>89469</v>
      </c>
      <c r="G8" s="4">
        <v>540</v>
      </c>
      <c r="H8" s="10"/>
      <c r="J8" s="23">
        <v>23938</v>
      </c>
    </row>
    <row r="9" spans="1:10" x14ac:dyDescent="0.25">
      <c r="A9" s="4">
        <v>10</v>
      </c>
      <c r="B9" s="16" t="s">
        <v>334</v>
      </c>
      <c r="C9" s="4" t="s">
        <v>10</v>
      </c>
      <c r="D9" s="4">
        <v>76</v>
      </c>
      <c r="E9" s="7">
        <v>14993</v>
      </c>
      <c r="F9" s="7">
        <f t="shared" si="0"/>
        <v>1139468</v>
      </c>
      <c r="G9" s="4">
        <v>450</v>
      </c>
      <c r="H9" s="10"/>
      <c r="J9" s="24">
        <v>40573</v>
      </c>
    </row>
    <row r="10" spans="1:10" x14ac:dyDescent="0.25">
      <c r="A10" s="4">
        <v>11</v>
      </c>
      <c r="B10" s="16" t="s">
        <v>335</v>
      </c>
      <c r="C10" s="4" t="s">
        <v>10</v>
      </c>
      <c r="D10" s="4">
        <v>6</v>
      </c>
      <c r="E10" s="7">
        <v>11488</v>
      </c>
      <c r="F10" s="7">
        <f t="shared" si="0"/>
        <v>68928</v>
      </c>
      <c r="G10" s="4">
        <v>450</v>
      </c>
      <c r="H10" s="10"/>
      <c r="J10" s="25">
        <v>23193</v>
      </c>
    </row>
    <row r="11" spans="1:10" x14ac:dyDescent="0.25">
      <c r="A11" s="4">
        <v>12</v>
      </c>
      <c r="B11" s="16" t="s">
        <v>12</v>
      </c>
      <c r="C11" s="4" t="s">
        <v>13</v>
      </c>
      <c r="D11" s="4">
        <v>4</v>
      </c>
      <c r="E11" s="7">
        <v>1375</v>
      </c>
      <c r="F11" s="7">
        <f t="shared" si="0"/>
        <v>5500</v>
      </c>
      <c r="G11" s="4">
        <v>400</v>
      </c>
      <c r="H11" s="10" t="s">
        <v>337</v>
      </c>
      <c r="J11" s="26">
        <v>102314</v>
      </c>
    </row>
    <row r="12" spans="1:10" x14ac:dyDescent="0.25">
      <c r="A12" s="4">
        <v>13</v>
      </c>
      <c r="B12" s="16" t="s">
        <v>14</v>
      </c>
      <c r="C12" s="4" t="s">
        <v>13</v>
      </c>
      <c r="D12" s="4">
        <v>11</v>
      </c>
      <c r="E12" s="7">
        <v>1375</v>
      </c>
      <c r="F12" s="7">
        <f t="shared" si="0"/>
        <v>15125</v>
      </c>
      <c r="G12" s="4">
        <v>400</v>
      </c>
      <c r="H12" s="10"/>
      <c r="J12" s="27">
        <v>108224</v>
      </c>
    </row>
    <row r="13" spans="1:10" x14ac:dyDescent="0.25">
      <c r="A13" s="4">
        <v>14</v>
      </c>
      <c r="B13" s="16" t="s">
        <v>15</v>
      </c>
      <c r="C13" s="4" t="s">
        <v>13</v>
      </c>
      <c r="D13" s="4">
        <v>9</v>
      </c>
      <c r="E13" s="7">
        <v>1506</v>
      </c>
      <c r="F13" s="7">
        <f t="shared" si="0"/>
        <v>13554</v>
      </c>
      <c r="G13" s="4">
        <v>400</v>
      </c>
      <c r="H13" s="10" t="s">
        <v>337</v>
      </c>
      <c r="J13" s="28">
        <v>106536</v>
      </c>
    </row>
    <row r="14" spans="1:10" x14ac:dyDescent="0.25">
      <c r="A14" s="4">
        <v>15</v>
      </c>
      <c r="B14" s="16" t="s">
        <v>16</v>
      </c>
      <c r="C14" s="4" t="s">
        <v>13</v>
      </c>
      <c r="D14" s="4">
        <v>37</v>
      </c>
      <c r="E14" s="7">
        <v>1375</v>
      </c>
      <c r="F14" s="7">
        <f t="shared" si="0"/>
        <v>50875</v>
      </c>
      <c r="G14" s="4">
        <v>400</v>
      </c>
      <c r="H14" s="10"/>
      <c r="J14" s="29">
        <v>130177</v>
      </c>
    </row>
    <row r="15" spans="1:10" x14ac:dyDescent="0.25">
      <c r="A15" s="4">
        <v>16</v>
      </c>
      <c r="B15" s="16" t="s">
        <v>17</v>
      </c>
      <c r="C15" s="4" t="s">
        <v>13</v>
      </c>
      <c r="D15" s="4">
        <v>35</v>
      </c>
      <c r="E15" s="7">
        <v>1375</v>
      </c>
      <c r="F15" s="7">
        <f t="shared" si="0"/>
        <v>48125</v>
      </c>
      <c r="G15" s="4">
        <v>400</v>
      </c>
      <c r="H15" s="10"/>
      <c r="J15" s="30">
        <v>128488</v>
      </c>
    </row>
    <row r="16" spans="1:10" x14ac:dyDescent="0.25">
      <c r="A16" s="4">
        <v>17</v>
      </c>
      <c r="B16" s="16" t="s">
        <v>18</v>
      </c>
      <c r="C16" s="4" t="s">
        <v>19</v>
      </c>
      <c r="D16" s="4">
        <v>16</v>
      </c>
      <c r="E16" s="7">
        <v>5418</v>
      </c>
      <c r="F16" s="7">
        <f t="shared" si="0"/>
        <v>86688</v>
      </c>
      <c r="G16" s="4">
        <v>365</v>
      </c>
      <c r="H16" s="10"/>
      <c r="J16" s="31">
        <v>112446</v>
      </c>
    </row>
    <row r="17" spans="1:10" x14ac:dyDescent="0.25">
      <c r="A17" s="4">
        <v>18</v>
      </c>
      <c r="B17" s="16" t="s">
        <v>20</v>
      </c>
      <c r="C17" s="4" t="s">
        <v>19</v>
      </c>
      <c r="D17" s="4">
        <v>11</v>
      </c>
      <c r="E17" s="7">
        <v>7399</v>
      </c>
      <c r="F17" s="7">
        <f t="shared" si="0"/>
        <v>81389</v>
      </c>
      <c r="G17" s="4">
        <v>365</v>
      </c>
      <c r="H17" s="10"/>
      <c r="J17" s="32">
        <v>108224</v>
      </c>
    </row>
    <row r="18" spans="1:10" x14ac:dyDescent="0.25">
      <c r="A18" s="4">
        <v>19</v>
      </c>
      <c r="B18" s="16" t="s">
        <v>21</v>
      </c>
      <c r="C18" s="4" t="s">
        <v>19</v>
      </c>
      <c r="D18" s="4">
        <v>7</v>
      </c>
      <c r="E18" s="7">
        <v>7399</v>
      </c>
      <c r="F18" s="7">
        <f t="shared" si="0"/>
        <v>51793</v>
      </c>
      <c r="G18" s="4">
        <v>365</v>
      </c>
      <c r="H18" s="10"/>
      <c r="J18" s="33">
        <v>104847</v>
      </c>
    </row>
    <row r="19" spans="1:10" x14ac:dyDescent="0.25">
      <c r="A19" s="4">
        <v>20</v>
      </c>
      <c r="B19" s="16" t="s">
        <v>22</v>
      </c>
      <c r="C19" s="4" t="s">
        <v>19</v>
      </c>
      <c r="D19" s="4">
        <v>4</v>
      </c>
      <c r="E19" s="7">
        <v>7399</v>
      </c>
      <c r="F19" s="7">
        <f t="shared" si="0"/>
        <v>29596</v>
      </c>
      <c r="G19" s="4">
        <v>365</v>
      </c>
      <c r="H19" s="10"/>
      <c r="J19" s="34">
        <v>102314</v>
      </c>
    </row>
    <row r="20" spans="1:10" x14ac:dyDescent="0.25">
      <c r="A20" s="4">
        <v>21</v>
      </c>
      <c r="B20" s="16" t="s">
        <v>23</v>
      </c>
      <c r="C20" s="4" t="s">
        <v>19</v>
      </c>
      <c r="D20" s="4">
        <v>25</v>
      </c>
      <c r="E20" s="7">
        <v>44870</v>
      </c>
      <c r="F20" s="7">
        <f t="shared" si="0"/>
        <v>1121750</v>
      </c>
      <c r="G20" s="4">
        <v>365</v>
      </c>
      <c r="H20" s="10"/>
      <c r="J20" s="35">
        <v>120045</v>
      </c>
    </row>
    <row r="21" spans="1:10" x14ac:dyDescent="0.25">
      <c r="A21" s="4">
        <v>22</v>
      </c>
      <c r="B21" s="16" t="s">
        <v>24</v>
      </c>
      <c r="C21" s="4" t="s">
        <v>25</v>
      </c>
      <c r="D21" s="4">
        <v>5</v>
      </c>
      <c r="E21" s="7">
        <v>234476</v>
      </c>
      <c r="F21" s="7">
        <f t="shared" si="0"/>
        <v>1172380</v>
      </c>
      <c r="G21" s="4">
        <v>180</v>
      </c>
      <c r="H21" s="10"/>
      <c r="J21" s="36">
        <v>323376</v>
      </c>
    </row>
    <row r="22" spans="1:10" x14ac:dyDescent="0.25">
      <c r="A22" s="4">
        <v>23</v>
      </c>
      <c r="B22" s="16" t="s">
        <v>26</v>
      </c>
      <c r="C22" s="4" t="s">
        <v>27</v>
      </c>
      <c r="D22" s="4">
        <v>9</v>
      </c>
      <c r="E22" s="7">
        <v>39935</v>
      </c>
      <c r="F22" s="7">
        <f t="shared" si="0"/>
        <v>359415</v>
      </c>
      <c r="G22" s="4">
        <v>560</v>
      </c>
      <c r="H22" s="10"/>
      <c r="J22" s="37">
        <v>341699</v>
      </c>
    </row>
    <row r="23" spans="1:10" x14ac:dyDescent="0.25">
      <c r="A23" s="4">
        <v>24</v>
      </c>
      <c r="B23" s="16" t="s">
        <v>28</v>
      </c>
      <c r="C23" s="4" t="s">
        <v>27</v>
      </c>
      <c r="D23" s="4">
        <v>41</v>
      </c>
      <c r="E23" s="7">
        <v>12190</v>
      </c>
      <c r="F23" s="7">
        <f t="shared" si="0"/>
        <v>499790</v>
      </c>
      <c r="G23" s="4">
        <v>560</v>
      </c>
      <c r="H23" s="10"/>
      <c r="J23" s="38">
        <v>133554</v>
      </c>
    </row>
    <row r="24" spans="1:10" x14ac:dyDescent="0.25">
      <c r="A24" s="4">
        <v>27</v>
      </c>
      <c r="B24" s="16" t="s">
        <v>29</v>
      </c>
      <c r="C24" s="4" t="s">
        <v>30</v>
      </c>
      <c r="D24" s="4">
        <v>11</v>
      </c>
      <c r="E24" s="7">
        <v>49793</v>
      </c>
      <c r="F24" s="7">
        <f t="shared" si="0"/>
        <v>547723</v>
      </c>
      <c r="G24" s="4">
        <v>150</v>
      </c>
      <c r="H24" s="10"/>
      <c r="J24" s="39">
        <v>135799</v>
      </c>
    </row>
    <row r="25" spans="1:10" x14ac:dyDescent="0.25">
      <c r="A25" s="4"/>
      <c r="B25" s="16" t="s">
        <v>31</v>
      </c>
      <c r="C25" s="4"/>
      <c r="D25" s="4"/>
      <c r="E25" s="7"/>
      <c r="F25" s="7">
        <f t="shared" si="0"/>
        <v>0</v>
      </c>
      <c r="G25" s="4"/>
      <c r="H25" s="10"/>
    </row>
    <row r="26" spans="1:10" x14ac:dyDescent="0.25">
      <c r="A26" s="4">
        <v>40</v>
      </c>
      <c r="B26" s="16" t="s">
        <v>32</v>
      </c>
      <c r="C26" s="4" t="s">
        <v>19</v>
      </c>
      <c r="D26" s="4">
        <v>9</v>
      </c>
      <c r="E26" s="7">
        <v>7514</v>
      </c>
      <c r="F26" s="7">
        <f t="shared" si="0"/>
        <v>67626</v>
      </c>
      <c r="G26" s="4">
        <v>365</v>
      </c>
      <c r="H26" s="10"/>
      <c r="J26" s="40">
        <v>106536</v>
      </c>
    </row>
    <row r="27" spans="1:10" x14ac:dyDescent="0.25">
      <c r="A27" s="4">
        <v>41</v>
      </c>
      <c r="B27" s="16" t="s">
        <v>33</v>
      </c>
      <c r="C27" s="4" t="s">
        <v>19</v>
      </c>
      <c r="D27" s="4">
        <v>28</v>
      </c>
      <c r="E27" s="7">
        <v>4958</v>
      </c>
      <c r="F27" s="7">
        <f t="shared" si="0"/>
        <v>138824</v>
      </c>
      <c r="G27" s="4">
        <v>365</v>
      </c>
      <c r="H27" s="10"/>
      <c r="J27" s="41">
        <v>122578</v>
      </c>
    </row>
    <row r="28" spans="1:10" x14ac:dyDescent="0.25">
      <c r="A28" s="4">
        <v>42</v>
      </c>
      <c r="B28" s="16" t="s">
        <v>34</v>
      </c>
      <c r="C28" s="4" t="s">
        <v>19</v>
      </c>
      <c r="D28" s="4">
        <v>21</v>
      </c>
      <c r="E28" s="7">
        <v>2665</v>
      </c>
      <c r="F28" s="7">
        <f t="shared" si="0"/>
        <v>55965</v>
      </c>
      <c r="G28" s="4">
        <v>365</v>
      </c>
      <c r="H28" s="10"/>
      <c r="J28" s="42">
        <v>150207</v>
      </c>
    </row>
    <row r="29" spans="1:10" ht="16.5" customHeight="1" x14ac:dyDescent="0.25">
      <c r="A29" s="4">
        <v>43</v>
      </c>
      <c r="B29" s="16" t="s">
        <v>35</v>
      </c>
      <c r="C29" s="4" t="s">
        <v>36</v>
      </c>
      <c r="D29" s="4">
        <v>4</v>
      </c>
      <c r="E29" s="7"/>
      <c r="F29" s="7">
        <f t="shared" si="0"/>
        <v>0</v>
      </c>
      <c r="G29" s="4"/>
      <c r="H29" s="10" t="s">
        <v>325</v>
      </c>
      <c r="J29" s="43">
        <v>125713</v>
      </c>
    </row>
    <row r="30" spans="1:10" x14ac:dyDescent="0.25">
      <c r="A30" s="4">
        <v>44</v>
      </c>
      <c r="B30" s="16" t="s">
        <v>37</v>
      </c>
      <c r="C30" s="4" t="s">
        <v>38</v>
      </c>
      <c r="D30" s="4">
        <v>14</v>
      </c>
      <c r="E30" s="7">
        <v>5131</v>
      </c>
      <c r="F30" s="7">
        <f t="shared" si="0"/>
        <v>71834</v>
      </c>
      <c r="G30" s="4">
        <v>180</v>
      </c>
      <c r="H30" s="10"/>
      <c r="J30" s="44">
        <v>140121</v>
      </c>
    </row>
    <row r="31" spans="1:10" x14ac:dyDescent="0.25">
      <c r="A31" s="4">
        <v>45</v>
      </c>
      <c r="B31" s="16" t="s">
        <v>39</v>
      </c>
      <c r="C31" s="4" t="s">
        <v>19</v>
      </c>
      <c r="D31" s="4">
        <v>8</v>
      </c>
      <c r="E31" s="7">
        <v>5418</v>
      </c>
      <c r="F31" s="7">
        <f t="shared" si="0"/>
        <v>43344</v>
      </c>
      <c r="G31" s="4">
        <v>365</v>
      </c>
      <c r="H31" s="10"/>
      <c r="J31" s="45">
        <v>105692</v>
      </c>
    </row>
    <row r="32" spans="1:10" x14ac:dyDescent="0.25">
      <c r="A32" s="4">
        <v>46</v>
      </c>
      <c r="B32" s="16" t="s">
        <v>40</v>
      </c>
      <c r="C32" s="4" t="s">
        <v>13</v>
      </c>
      <c r="D32" s="4">
        <v>41</v>
      </c>
      <c r="E32" s="7">
        <v>1478</v>
      </c>
      <c r="F32" s="7">
        <f t="shared" si="0"/>
        <v>60598</v>
      </c>
      <c r="G32" s="4">
        <v>400</v>
      </c>
      <c r="H32" s="10"/>
      <c r="J32" s="46">
        <v>133554</v>
      </c>
    </row>
    <row r="33" spans="1:10" x14ac:dyDescent="0.25">
      <c r="A33" s="4">
        <v>47</v>
      </c>
      <c r="B33" s="16" t="s">
        <v>41</v>
      </c>
      <c r="C33" s="4" t="s">
        <v>19</v>
      </c>
      <c r="D33" s="4">
        <v>5</v>
      </c>
      <c r="E33" s="7">
        <v>6732</v>
      </c>
      <c r="F33" s="7">
        <f t="shared" si="0"/>
        <v>33660</v>
      </c>
      <c r="G33" s="4">
        <v>365</v>
      </c>
      <c r="H33" s="10"/>
      <c r="J33" s="47">
        <v>103159</v>
      </c>
    </row>
    <row r="34" spans="1:10" x14ac:dyDescent="0.25">
      <c r="A34" s="4">
        <v>48</v>
      </c>
      <c r="B34" s="16" t="s">
        <v>42</v>
      </c>
      <c r="C34" s="4" t="s">
        <v>43</v>
      </c>
      <c r="D34" s="4">
        <v>5</v>
      </c>
      <c r="E34" s="7">
        <v>7229</v>
      </c>
      <c r="F34" s="7">
        <f t="shared" si="0"/>
        <v>36145</v>
      </c>
      <c r="G34" s="4">
        <v>180</v>
      </c>
      <c r="H34" s="10"/>
      <c r="J34" s="48">
        <v>103159</v>
      </c>
    </row>
    <row r="35" spans="1:10" x14ac:dyDescent="0.25">
      <c r="A35" s="4">
        <v>49</v>
      </c>
      <c r="B35" s="16" t="s">
        <v>44</v>
      </c>
      <c r="C35" s="4" t="s">
        <v>19</v>
      </c>
      <c r="D35" s="4">
        <v>6</v>
      </c>
      <c r="E35" s="7">
        <v>3519</v>
      </c>
      <c r="F35" s="7">
        <f t="shared" si="0"/>
        <v>21114</v>
      </c>
      <c r="G35" s="4">
        <v>365</v>
      </c>
      <c r="H35" s="10"/>
      <c r="J35" s="49">
        <v>104003</v>
      </c>
    </row>
    <row r="36" spans="1:10" x14ac:dyDescent="0.25">
      <c r="A36" s="4">
        <v>50</v>
      </c>
      <c r="B36" s="16" t="s">
        <v>45</v>
      </c>
      <c r="C36" s="4" t="s">
        <v>19</v>
      </c>
      <c r="D36" s="4">
        <v>376</v>
      </c>
      <c r="E36" s="7">
        <v>5699</v>
      </c>
      <c r="F36" s="7">
        <f t="shared" si="0"/>
        <v>2142824</v>
      </c>
      <c r="G36" s="4">
        <v>365</v>
      </c>
      <c r="H36" s="10"/>
      <c r="J36" s="50">
        <v>416397</v>
      </c>
    </row>
    <row r="37" spans="1:10" x14ac:dyDescent="0.25">
      <c r="A37" s="4">
        <v>51</v>
      </c>
      <c r="B37" s="16" t="s">
        <v>46</v>
      </c>
      <c r="C37" s="4" t="s">
        <v>19</v>
      </c>
      <c r="D37" s="4">
        <v>5</v>
      </c>
      <c r="E37" s="7">
        <v>6709</v>
      </c>
      <c r="F37" s="7">
        <f t="shared" si="0"/>
        <v>33545</v>
      </c>
      <c r="G37" s="4">
        <v>365</v>
      </c>
      <c r="H37" s="10"/>
      <c r="J37" s="51">
        <v>103159</v>
      </c>
    </row>
    <row r="38" spans="1:10" x14ac:dyDescent="0.25">
      <c r="A38" s="4">
        <v>52</v>
      </c>
      <c r="B38" s="16" t="s">
        <v>47</v>
      </c>
      <c r="C38" s="4" t="s">
        <v>19</v>
      </c>
      <c r="D38" s="4">
        <v>12</v>
      </c>
      <c r="E38" s="7">
        <v>7380</v>
      </c>
      <c r="F38" s="7">
        <f t="shared" si="0"/>
        <v>88560</v>
      </c>
      <c r="G38" s="4">
        <v>365</v>
      </c>
      <c r="H38" s="10"/>
      <c r="J38" s="52">
        <v>109069</v>
      </c>
    </row>
    <row r="39" spans="1:10" x14ac:dyDescent="0.25">
      <c r="A39" s="4">
        <v>53</v>
      </c>
      <c r="B39" s="16" t="s">
        <v>48</v>
      </c>
      <c r="C39" s="4" t="s">
        <v>49</v>
      </c>
      <c r="D39" s="4">
        <v>33</v>
      </c>
      <c r="E39" s="7">
        <v>6450</v>
      </c>
      <c r="F39" s="7">
        <f t="shared" si="0"/>
        <v>212850</v>
      </c>
      <c r="G39" s="4">
        <v>180</v>
      </c>
      <c r="H39" s="10"/>
      <c r="J39" s="53">
        <v>126799</v>
      </c>
    </row>
    <row r="40" spans="1:10" x14ac:dyDescent="0.25">
      <c r="A40" s="4">
        <v>54</v>
      </c>
      <c r="B40" s="16" t="s">
        <v>50</v>
      </c>
      <c r="C40" s="4" t="s">
        <v>51</v>
      </c>
      <c r="D40" s="4">
        <v>9</v>
      </c>
      <c r="E40" s="7">
        <v>2436</v>
      </c>
      <c r="F40" s="7">
        <f t="shared" si="0"/>
        <v>21924</v>
      </c>
      <c r="G40" s="4">
        <v>270</v>
      </c>
      <c r="H40" s="10"/>
      <c r="J40" s="54">
        <v>106536</v>
      </c>
    </row>
    <row r="41" spans="1:10" x14ac:dyDescent="0.25">
      <c r="A41" s="4">
        <v>55</v>
      </c>
      <c r="B41" s="16" t="s">
        <v>52</v>
      </c>
      <c r="C41" s="4" t="s">
        <v>51</v>
      </c>
      <c r="D41" s="4">
        <v>44</v>
      </c>
      <c r="E41" s="7">
        <v>1611</v>
      </c>
      <c r="F41" s="7">
        <f t="shared" si="0"/>
        <v>70884</v>
      </c>
      <c r="G41" s="4">
        <v>270</v>
      </c>
      <c r="H41" s="10"/>
      <c r="J41" s="55">
        <v>136087</v>
      </c>
    </row>
    <row r="42" spans="1:10" x14ac:dyDescent="0.25">
      <c r="A42" s="4">
        <v>56</v>
      </c>
      <c r="B42" s="16" t="s">
        <v>53</v>
      </c>
      <c r="C42" s="4" t="s">
        <v>51</v>
      </c>
      <c r="D42" s="4">
        <v>57</v>
      </c>
      <c r="E42" s="7">
        <v>2017</v>
      </c>
      <c r="F42" s="7">
        <f t="shared" si="0"/>
        <v>114969</v>
      </c>
      <c r="G42" s="4">
        <v>270</v>
      </c>
      <c r="H42" s="10"/>
      <c r="J42" s="56">
        <v>147063</v>
      </c>
    </row>
    <row r="43" spans="1:10" x14ac:dyDescent="0.25">
      <c r="A43" s="4">
        <v>57</v>
      </c>
      <c r="B43" s="16" t="s">
        <v>54</v>
      </c>
      <c r="C43" s="4" t="s">
        <v>51</v>
      </c>
      <c r="D43" s="4">
        <v>61</v>
      </c>
      <c r="E43" s="7">
        <v>3258</v>
      </c>
      <c r="F43" s="7">
        <f t="shared" si="0"/>
        <v>198738</v>
      </c>
      <c r="G43" s="4">
        <v>270</v>
      </c>
      <c r="H43" s="10"/>
      <c r="J43" s="57">
        <v>150440</v>
      </c>
    </row>
    <row r="44" spans="1:10" x14ac:dyDescent="0.25">
      <c r="A44" s="4">
        <v>58</v>
      </c>
      <c r="B44" s="16" t="s">
        <v>55</v>
      </c>
      <c r="C44" s="4" t="s">
        <v>51</v>
      </c>
      <c r="D44" s="4">
        <v>274</v>
      </c>
      <c r="E44" s="7">
        <v>4454</v>
      </c>
      <c r="F44" s="7">
        <f t="shared" si="0"/>
        <v>1220396</v>
      </c>
      <c r="G44" s="4">
        <v>270</v>
      </c>
      <c r="H44" s="10"/>
      <c r="J44" s="58">
        <v>330278</v>
      </c>
    </row>
    <row r="45" spans="1:10" x14ac:dyDescent="0.25">
      <c r="A45" s="4">
        <v>59</v>
      </c>
      <c r="B45" s="16" t="s">
        <v>56</v>
      </c>
      <c r="C45" s="4" t="s">
        <v>51</v>
      </c>
      <c r="D45" s="4">
        <v>33</v>
      </c>
      <c r="E45" s="7">
        <v>31368</v>
      </c>
      <c r="F45" s="7">
        <f t="shared" si="0"/>
        <v>1035144</v>
      </c>
      <c r="G45" s="4">
        <v>270</v>
      </c>
      <c r="H45" s="10"/>
      <c r="J45" s="59">
        <v>126799</v>
      </c>
    </row>
    <row r="46" spans="1:10" x14ac:dyDescent="0.25">
      <c r="A46" s="4">
        <v>60</v>
      </c>
      <c r="B46" s="16" t="s">
        <v>57</v>
      </c>
      <c r="C46" s="4" t="s">
        <v>19</v>
      </c>
      <c r="D46" s="4">
        <v>61</v>
      </c>
      <c r="E46" s="7">
        <v>34999</v>
      </c>
      <c r="F46" s="7">
        <f t="shared" si="0"/>
        <v>2134939</v>
      </c>
      <c r="G46" s="4">
        <v>365</v>
      </c>
      <c r="H46" s="10"/>
      <c r="J46" s="60">
        <v>207842</v>
      </c>
    </row>
    <row r="47" spans="1:10" x14ac:dyDescent="0.25">
      <c r="A47" s="4">
        <v>61</v>
      </c>
      <c r="B47" s="16" t="s">
        <v>58</v>
      </c>
      <c r="C47" s="4" t="s">
        <v>19</v>
      </c>
      <c r="D47" s="4">
        <v>5</v>
      </c>
      <c r="E47" s="7">
        <v>5898</v>
      </c>
      <c r="F47" s="7">
        <f t="shared" si="0"/>
        <v>29490</v>
      </c>
      <c r="G47" s="4">
        <v>365</v>
      </c>
      <c r="H47" s="10"/>
      <c r="J47" s="61">
        <v>103159</v>
      </c>
    </row>
    <row r="48" spans="1:10" x14ac:dyDescent="0.25">
      <c r="A48" s="4">
        <v>62</v>
      </c>
      <c r="B48" s="16" t="s">
        <v>59</v>
      </c>
      <c r="C48" s="4" t="s">
        <v>27</v>
      </c>
      <c r="D48" s="4">
        <v>29</v>
      </c>
      <c r="E48" s="7">
        <v>19475</v>
      </c>
      <c r="F48" s="7">
        <f t="shared" si="0"/>
        <v>564775</v>
      </c>
      <c r="G48" s="4">
        <v>560</v>
      </c>
      <c r="H48" s="10"/>
      <c r="J48" s="62">
        <v>123422</v>
      </c>
    </row>
    <row r="49" spans="1:10" x14ac:dyDescent="0.25">
      <c r="A49" s="4">
        <v>63</v>
      </c>
      <c r="B49" s="16" t="s">
        <v>60</v>
      </c>
      <c r="C49" s="4" t="s">
        <v>27</v>
      </c>
      <c r="D49" s="4">
        <v>49</v>
      </c>
      <c r="E49" s="7">
        <v>19475</v>
      </c>
      <c r="F49" s="7">
        <f t="shared" si="0"/>
        <v>954275</v>
      </c>
      <c r="G49" s="4">
        <v>560</v>
      </c>
      <c r="H49" s="10"/>
      <c r="J49" s="63">
        <v>140308</v>
      </c>
    </row>
    <row r="50" spans="1:10" x14ac:dyDescent="0.25">
      <c r="A50" s="4">
        <v>64</v>
      </c>
      <c r="B50" s="16" t="s">
        <v>61</v>
      </c>
      <c r="C50" s="4" t="s">
        <v>19</v>
      </c>
      <c r="D50" s="4">
        <v>15</v>
      </c>
      <c r="E50" s="7">
        <v>25134</v>
      </c>
      <c r="F50" s="7">
        <f t="shared" si="0"/>
        <v>377010</v>
      </c>
      <c r="G50" s="4">
        <v>365</v>
      </c>
      <c r="H50" s="10"/>
      <c r="J50" s="64">
        <v>111602</v>
      </c>
    </row>
    <row r="51" spans="1:10" x14ac:dyDescent="0.25">
      <c r="A51" s="4">
        <v>77</v>
      </c>
      <c r="B51" s="16" t="s">
        <v>62</v>
      </c>
      <c r="C51" s="4" t="s">
        <v>19</v>
      </c>
      <c r="D51" s="4">
        <v>23</v>
      </c>
      <c r="E51" s="7">
        <v>79</v>
      </c>
      <c r="F51" s="7">
        <f t="shared" si="0"/>
        <v>1817</v>
      </c>
      <c r="G51" s="4">
        <v>30</v>
      </c>
      <c r="H51" s="10"/>
      <c r="J51" s="65">
        <v>153089</v>
      </c>
    </row>
    <row r="52" spans="1:10" x14ac:dyDescent="0.25">
      <c r="A52" s="4"/>
      <c r="B52" s="16" t="s">
        <v>63</v>
      </c>
      <c r="C52" s="4"/>
      <c r="D52" s="4"/>
      <c r="E52" s="7"/>
      <c r="F52" s="7">
        <f t="shared" si="0"/>
        <v>0</v>
      </c>
      <c r="G52" s="4"/>
      <c r="H52" s="10"/>
    </row>
    <row r="53" spans="1:10" x14ac:dyDescent="0.25">
      <c r="A53" s="4">
        <v>87</v>
      </c>
      <c r="B53" s="16" t="s">
        <v>64</v>
      </c>
      <c r="C53" s="4" t="s">
        <v>65</v>
      </c>
      <c r="D53" s="4">
        <v>17</v>
      </c>
      <c r="E53" s="7">
        <v>2385</v>
      </c>
      <c r="F53" s="7">
        <f t="shared" si="0"/>
        <v>40545</v>
      </c>
      <c r="G53" s="4">
        <v>240</v>
      </c>
      <c r="H53" s="10"/>
      <c r="J53" s="66">
        <v>103332</v>
      </c>
    </row>
    <row r="54" spans="1:10" x14ac:dyDescent="0.25">
      <c r="A54" s="4">
        <v>88</v>
      </c>
      <c r="B54" s="16" t="s">
        <v>66</v>
      </c>
      <c r="C54" s="4" t="s">
        <v>67</v>
      </c>
      <c r="D54" s="4">
        <v>104</v>
      </c>
      <c r="E54" s="7">
        <v>1279</v>
      </c>
      <c r="F54" s="7">
        <f t="shared" si="0"/>
        <v>133016</v>
      </c>
      <c r="G54" s="4">
        <v>240</v>
      </c>
      <c r="H54" s="10"/>
      <c r="J54" s="67">
        <v>133329</v>
      </c>
    </row>
    <row r="55" spans="1:10" x14ac:dyDescent="0.25">
      <c r="A55" s="4">
        <v>89</v>
      </c>
      <c r="B55" s="16" t="s">
        <v>68</v>
      </c>
      <c r="C55" s="4" t="s">
        <v>69</v>
      </c>
      <c r="D55" s="4">
        <v>238</v>
      </c>
      <c r="E55" s="7"/>
      <c r="F55" s="7">
        <f t="shared" si="0"/>
        <v>0</v>
      </c>
      <c r="G55" s="4"/>
      <c r="H55" s="10" t="s">
        <v>338</v>
      </c>
      <c r="J55" s="68">
        <v>179533</v>
      </c>
    </row>
    <row r="56" spans="1:10" x14ac:dyDescent="0.25">
      <c r="A56" s="4">
        <v>103</v>
      </c>
      <c r="B56" s="16" t="s">
        <v>70</v>
      </c>
      <c r="C56" s="4" t="s">
        <v>71</v>
      </c>
      <c r="D56" s="4">
        <v>39</v>
      </c>
      <c r="E56" s="7">
        <v>769</v>
      </c>
      <c r="F56" s="7">
        <f t="shared" si="0"/>
        <v>29991</v>
      </c>
      <c r="G56" s="4">
        <v>450</v>
      </c>
      <c r="H56" s="10"/>
      <c r="J56" s="69">
        <v>110917</v>
      </c>
    </row>
    <row r="57" spans="1:10" x14ac:dyDescent="0.25">
      <c r="A57" s="4">
        <v>104</v>
      </c>
      <c r="B57" s="16" t="s">
        <v>72</v>
      </c>
      <c r="C57" s="4" t="s">
        <v>69</v>
      </c>
      <c r="D57" s="4">
        <v>22</v>
      </c>
      <c r="E57" s="7">
        <v>228</v>
      </c>
      <c r="F57" s="7">
        <f t="shared" si="0"/>
        <v>5016</v>
      </c>
      <c r="G57" s="4">
        <v>300</v>
      </c>
      <c r="H57" s="10"/>
      <c r="J57" s="70">
        <v>105056</v>
      </c>
    </row>
    <row r="58" spans="1:10" x14ac:dyDescent="0.25">
      <c r="A58" s="4">
        <v>107</v>
      </c>
      <c r="B58" s="16" t="s">
        <v>73</v>
      </c>
      <c r="C58" s="4" t="s">
        <v>13</v>
      </c>
      <c r="D58" s="4">
        <v>82</v>
      </c>
      <c r="E58" s="7">
        <v>2320</v>
      </c>
      <c r="F58" s="7">
        <f t="shared" si="0"/>
        <v>190240</v>
      </c>
      <c r="G58" s="4">
        <v>400</v>
      </c>
      <c r="H58" s="10"/>
      <c r="J58" s="71">
        <v>125744</v>
      </c>
    </row>
    <row r="59" spans="1:10" x14ac:dyDescent="0.25">
      <c r="A59" s="4">
        <v>108</v>
      </c>
      <c r="B59" s="16" t="s">
        <v>74</v>
      </c>
      <c r="C59" s="4" t="s">
        <v>43</v>
      </c>
      <c r="D59" s="4">
        <v>242</v>
      </c>
      <c r="E59" s="7">
        <v>1402</v>
      </c>
      <c r="F59" s="7">
        <f t="shared" si="0"/>
        <v>339284</v>
      </c>
      <c r="G59" s="4">
        <v>180</v>
      </c>
      <c r="H59" s="10"/>
      <c r="J59" s="72">
        <v>180912</v>
      </c>
    </row>
    <row r="60" spans="1:10" x14ac:dyDescent="0.25">
      <c r="A60" s="4">
        <v>109</v>
      </c>
      <c r="B60" s="16" t="s">
        <v>75</v>
      </c>
      <c r="C60" s="4" t="s">
        <v>43</v>
      </c>
      <c r="D60" s="4">
        <v>214</v>
      </c>
      <c r="E60" s="7">
        <v>1441</v>
      </c>
      <c r="F60" s="7">
        <f t="shared" si="0"/>
        <v>308374</v>
      </c>
      <c r="G60" s="4">
        <v>180</v>
      </c>
      <c r="H60" s="10"/>
      <c r="J60" s="73">
        <v>171257</v>
      </c>
    </row>
    <row r="61" spans="1:10" x14ac:dyDescent="0.25">
      <c r="A61" s="4"/>
      <c r="B61" s="16" t="s">
        <v>76</v>
      </c>
      <c r="C61" s="4"/>
      <c r="D61" s="4"/>
      <c r="E61" s="7"/>
      <c r="F61" s="7">
        <f t="shared" si="0"/>
        <v>0</v>
      </c>
      <c r="G61" s="4"/>
      <c r="H61" s="10"/>
    </row>
    <row r="62" spans="1:10" x14ac:dyDescent="0.25">
      <c r="A62" s="4">
        <v>117</v>
      </c>
      <c r="B62" s="16" t="s">
        <v>77</v>
      </c>
      <c r="C62" s="4"/>
      <c r="D62" s="4">
        <v>281</v>
      </c>
      <c r="E62" s="7">
        <v>200</v>
      </c>
      <c r="F62" s="7">
        <f t="shared" si="0"/>
        <v>56200</v>
      </c>
      <c r="G62" s="4">
        <v>100</v>
      </c>
      <c r="H62" s="10"/>
      <c r="J62" s="74">
        <v>47954</v>
      </c>
    </row>
    <row r="63" spans="1:10" x14ac:dyDescent="0.25">
      <c r="A63" s="4">
        <v>119</v>
      </c>
      <c r="B63" s="16" t="s">
        <v>78</v>
      </c>
      <c r="C63" s="4" t="s">
        <v>79</v>
      </c>
      <c r="D63" s="4">
        <v>4</v>
      </c>
      <c r="E63" s="7">
        <v>5423</v>
      </c>
      <c r="F63" s="7">
        <f t="shared" si="0"/>
        <v>21692</v>
      </c>
      <c r="G63" s="4">
        <v>1380</v>
      </c>
      <c r="H63" s="10"/>
      <c r="J63" s="75">
        <v>33830</v>
      </c>
    </row>
    <row r="64" spans="1:10" x14ac:dyDescent="0.25">
      <c r="A64" s="4">
        <v>120</v>
      </c>
      <c r="B64" s="16" t="s">
        <v>80</v>
      </c>
      <c r="C64" s="4" t="s">
        <v>79</v>
      </c>
      <c r="D64" s="4">
        <v>4</v>
      </c>
      <c r="E64" s="7">
        <v>6914</v>
      </c>
      <c r="F64" s="7">
        <f t="shared" si="0"/>
        <v>27656</v>
      </c>
      <c r="G64" s="4">
        <v>1380</v>
      </c>
      <c r="H64" s="10"/>
      <c r="J64" s="76">
        <v>33830</v>
      </c>
    </row>
    <row r="65" spans="1:8" x14ac:dyDescent="0.25">
      <c r="A65" s="4">
        <v>121</v>
      </c>
      <c r="B65" s="16" t="s">
        <v>81</v>
      </c>
      <c r="C65" s="4" t="s">
        <v>79</v>
      </c>
      <c r="D65" s="4">
        <v>153</v>
      </c>
      <c r="E65" s="7">
        <v>6747</v>
      </c>
      <c r="F65" s="7">
        <f t="shared" si="0"/>
        <v>1032291</v>
      </c>
      <c r="G65" s="4">
        <v>1380</v>
      </c>
      <c r="H65" s="10"/>
      <c r="J65" s="77">
        <v>41427</v>
      </c>
    </row>
    <row r="66" spans="1:8" x14ac:dyDescent="0.25">
      <c r="A66" s="4">
        <v>122</v>
      </c>
      <c r="B66" s="16" t="s">
        <v>82</v>
      </c>
      <c r="C66" s="4" t="s">
        <v>79</v>
      </c>
      <c r="D66" s="4">
        <v>9</v>
      </c>
      <c r="E66" s="7">
        <v>9306</v>
      </c>
      <c r="F66" s="7">
        <f t="shared" si="0"/>
        <v>83754</v>
      </c>
      <c r="G66" s="4">
        <v>1380</v>
      </c>
      <c r="H66" s="10"/>
      <c r="J66" s="78">
        <v>34085</v>
      </c>
    </row>
    <row r="67" spans="1:8" x14ac:dyDescent="0.25">
      <c r="A67" s="4">
        <v>123</v>
      </c>
      <c r="B67" s="16" t="s">
        <v>83</v>
      </c>
      <c r="C67" s="4" t="s">
        <v>79</v>
      </c>
      <c r="D67" s="4">
        <v>7</v>
      </c>
      <c r="E67" s="7">
        <v>11795</v>
      </c>
      <c r="F67" s="7">
        <f t="shared" si="0"/>
        <v>82565</v>
      </c>
      <c r="G67" s="4">
        <v>1380</v>
      </c>
      <c r="H67" s="10"/>
      <c r="J67" s="79">
        <v>33983</v>
      </c>
    </row>
    <row r="68" spans="1:8" x14ac:dyDescent="0.25">
      <c r="A68" s="4">
        <v>124</v>
      </c>
      <c r="B68" s="16" t="s">
        <v>80</v>
      </c>
      <c r="C68" s="4" t="s">
        <v>79</v>
      </c>
      <c r="D68" s="4">
        <v>5</v>
      </c>
      <c r="E68" s="7">
        <v>6914</v>
      </c>
      <c r="F68" s="7">
        <f t="shared" si="0"/>
        <v>34570</v>
      </c>
      <c r="G68" s="4">
        <v>1380</v>
      </c>
      <c r="H68" s="10"/>
      <c r="J68" s="80">
        <v>33881</v>
      </c>
    </row>
    <row r="69" spans="1:8" x14ac:dyDescent="0.25">
      <c r="A69" s="4">
        <v>125</v>
      </c>
      <c r="B69" s="16" t="s">
        <v>84</v>
      </c>
      <c r="C69" s="4" t="s">
        <v>79</v>
      </c>
      <c r="D69" s="4">
        <v>53</v>
      </c>
      <c r="E69" s="7">
        <v>13456</v>
      </c>
      <c r="F69" s="7">
        <f t="shared" ref="F69:F132" si="1">D69*E69</f>
        <v>713168</v>
      </c>
      <c r="G69" s="4">
        <v>1380</v>
      </c>
      <c r="H69" s="10"/>
      <c r="J69" s="81">
        <v>36328</v>
      </c>
    </row>
    <row r="70" spans="1:8" x14ac:dyDescent="0.25">
      <c r="A70" s="4">
        <v>126</v>
      </c>
      <c r="B70" s="16" t="s">
        <v>85</v>
      </c>
      <c r="C70" s="4" t="s">
        <v>79</v>
      </c>
      <c r="D70" s="4">
        <v>21</v>
      </c>
      <c r="E70" s="7">
        <v>18952</v>
      </c>
      <c r="F70" s="7">
        <f t="shared" si="1"/>
        <v>397992</v>
      </c>
      <c r="G70" s="4">
        <v>1380</v>
      </c>
      <c r="H70" s="10"/>
      <c r="J70" s="82">
        <v>34697</v>
      </c>
    </row>
    <row r="71" spans="1:8" x14ac:dyDescent="0.25">
      <c r="A71" s="4">
        <v>127</v>
      </c>
      <c r="B71" s="16" t="s">
        <v>86</v>
      </c>
      <c r="C71" s="4" t="s">
        <v>79</v>
      </c>
      <c r="D71" s="4">
        <v>39</v>
      </c>
      <c r="E71" s="7">
        <v>24823</v>
      </c>
      <c r="F71" s="7">
        <f t="shared" si="1"/>
        <v>968097</v>
      </c>
      <c r="G71" s="4">
        <v>1380</v>
      </c>
      <c r="H71" s="10"/>
      <c r="J71" s="83">
        <v>35615</v>
      </c>
    </row>
    <row r="72" spans="1:8" x14ac:dyDescent="0.25">
      <c r="A72" s="4">
        <v>128</v>
      </c>
      <c r="B72" s="16" t="s">
        <v>87</v>
      </c>
      <c r="C72" s="4" t="s">
        <v>79</v>
      </c>
      <c r="D72" s="4">
        <v>66</v>
      </c>
      <c r="E72" s="7">
        <v>7840</v>
      </c>
      <c r="F72" s="7">
        <f t="shared" si="1"/>
        <v>517440</v>
      </c>
      <c r="G72" s="4">
        <v>1380</v>
      </c>
      <c r="H72" s="10"/>
      <c r="J72" s="84">
        <v>36991</v>
      </c>
    </row>
    <row r="73" spans="1:8" x14ac:dyDescent="0.25">
      <c r="A73" s="4">
        <v>129</v>
      </c>
      <c r="B73" s="16" t="s">
        <v>88</v>
      </c>
      <c r="C73" s="4" t="s">
        <v>79</v>
      </c>
      <c r="D73" s="4">
        <v>18</v>
      </c>
      <c r="E73" s="7">
        <v>9535</v>
      </c>
      <c r="F73" s="7">
        <f t="shared" si="1"/>
        <v>171630</v>
      </c>
      <c r="G73" s="4">
        <v>1380</v>
      </c>
      <c r="H73" s="10"/>
      <c r="J73" s="85">
        <v>34544</v>
      </c>
    </row>
    <row r="74" spans="1:8" x14ac:dyDescent="0.25">
      <c r="A74" s="4">
        <v>130</v>
      </c>
      <c r="B74" s="16" t="s">
        <v>89</v>
      </c>
      <c r="C74" s="4" t="s">
        <v>79</v>
      </c>
      <c r="D74" s="4">
        <v>5</v>
      </c>
      <c r="E74" s="7">
        <v>12289</v>
      </c>
      <c r="F74" s="7">
        <f t="shared" si="1"/>
        <v>61445</v>
      </c>
      <c r="G74" s="4">
        <v>1380</v>
      </c>
      <c r="H74" s="10"/>
      <c r="J74" s="86">
        <v>33881</v>
      </c>
    </row>
    <row r="75" spans="1:8" x14ac:dyDescent="0.25">
      <c r="A75" s="4">
        <v>131</v>
      </c>
      <c r="B75" s="16" t="s">
        <v>90</v>
      </c>
      <c r="C75" s="4" t="s">
        <v>79</v>
      </c>
      <c r="D75" s="4">
        <v>9</v>
      </c>
      <c r="E75" s="7">
        <v>13984</v>
      </c>
      <c r="F75" s="7">
        <f t="shared" si="1"/>
        <v>125856</v>
      </c>
      <c r="G75" s="4">
        <v>1380</v>
      </c>
      <c r="H75" s="10"/>
      <c r="J75" s="87">
        <v>34085</v>
      </c>
    </row>
    <row r="76" spans="1:8" x14ac:dyDescent="0.25">
      <c r="A76" s="4">
        <v>132</v>
      </c>
      <c r="B76" s="16" t="s">
        <v>91</v>
      </c>
      <c r="C76" s="4" t="s">
        <v>79</v>
      </c>
      <c r="D76" s="4">
        <v>26</v>
      </c>
      <c r="E76" s="7">
        <v>17904</v>
      </c>
      <c r="F76" s="7">
        <f t="shared" si="1"/>
        <v>465504</v>
      </c>
      <c r="G76" s="4">
        <v>1380</v>
      </c>
      <c r="H76" s="10"/>
      <c r="J76" s="88">
        <v>34952</v>
      </c>
    </row>
    <row r="77" spans="1:8" x14ac:dyDescent="0.25">
      <c r="A77" s="4">
        <v>133</v>
      </c>
      <c r="B77" s="16" t="s">
        <v>92</v>
      </c>
      <c r="C77" s="4" t="s">
        <v>79</v>
      </c>
      <c r="D77" s="4">
        <v>18</v>
      </c>
      <c r="E77" s="7">
        <v>6145</v>
      </c>
      <c r="F77" s="7">
        <f t="shared" si="1"/>
        <v>110610</v>
      </c>
      <c r="G77" s="4">
        <v>1380</v>
      </c>
      <c r="H77" s="10"/>
      <c r="J77" s="89">
        <v>34544</v>
      </c>
    </row>
    <row r="78" spans="1:8" x14ac:dyDescent="0.25">
      <c r="A78" s="4">
        <v>134</v>
      </c>
      <c r="B78" s="16" t="s">
        <v>93</v>
      </c>
      <c r="C78" s="4" t="s">
        <v>79</v>
      </c>
      <c r="D78" s="4">
        <v>15</v>
      </c>
      <c r="E78" s="7">
        <v>19634</v>
      </c>
      <c r="F78" s="7">
        <f t="shared" si="1"/>
        <v>294510</v>
      </c>
      <c r="G78" s="4">
        <v>1380</v>
      </c>
      <c r="H78" s="10"/>
      <c r="J78" s="90">
        <v>34391</v>
      </c>
    </row>
    <row r="79" spans="1:8" x14ac:dyDescent="0.25">
      <c r="A79" s="4">
        <v>135</v>
      </c>
      <c r="B79" s="16" t="s">
        <v>94</v>
      </c>
      <c r="C79" s="4" t="s">
        <v>79</v>
      </c>
      <c r="D79" s="4">
        <v>13</v>
      </c>
      <c r="E79" s="7">
        <v>24106</v>
      </c>
      <c r="F79" s="7">
        <f t="shared" si="1"/>
        <v>313378</v>
      </c>
      <c r="G79" s="4">
        <v>1380</v>
      </c>
      <c r="H79" s="10"/>
      <c r="J79" s="91">
        <v>34289</v>
      </c>
    </row>
    <row r="80" spans="1:8" x14ac:dyDescent="0.25">
      <c r="A80" s="4">
        <v>136</v>
      </c>
      <c r="B80" s="16" t="s">
        <v>95</v>
      </c>
      <c r="C80" s="4" t="s">
        <v>79</v>
      </c>
      <c r="D80" s="4">
        <v>7</v>
      </c>
      <c r="E80" s="7">
        <v>7091</v>
      </c>
      <c r="F80" s="7">
        <f t="shared" si="1"/>
        <v>49637</v>
      </c>
      <c r="G80" s="4">
        <v>1380</v>
      </c>
      <c r="H80" s="10"/>
      <c r="J80" s="92">
        <v>33983</v>
      </c>
    </row>
    <row r="81" spans="1:8" x14ac:dyDescent="0.25">
      <c r="A81" s="4">
        <v>137</v>
      </c>
      <c r="B81" s="16" t="s">
        <v>96</v>
      </c>
      <c r="C81" s="4" t="s">
        <v>79</v>
      </c>
      <c r="D81" s="4">
        <v>6</v>
      </c>
      <c r="E81" s="7">
        <v>7777</v>
      </c>
      <c r="F81" s="7">
        <f t="shared" si="1"/>
        <v>46662</v>
      </c>
      <c r="G81" s="4">
        <v>1380</v>
      </c>
      <c r="H81" s="10"/>
      <c r="J81" s="93">
        <v>33932</v>
      </c>
    </row>
    <row r="82" spans="1:8" x14ac:dyDescent="0.25">
      <c r="A82" s="4">
        <v>138</v>
      </c>
      <c r="B82" s="16" t="s">
        <v>97</v>
      </c>
      <c r="C82" s="4" t="s">
        <v>79</v>
      </c>
      <c r="D82" s="4">
        <v>4</v>
      </c>
      <c r="E82" s="7">
        <v>8019</v>
      </c>
      <c r="F82" s="7">
        <f t="shared" si="1"/>
        <v>32076</v>
      </c>
      <c r="G82" s="4">
        <v>1380</v>
      </c>
      <c r="H82" s="10"/>
      <c r="J82" s="94">
        <v>33830</v>
      </c>
    </row>
    <row r="83" spans="1:8" x14ac:dyDescent="0.25">
      <c r="A83" s="4">
        <v>139</v>
      </c>
      <c r="B83" s="16" t="s">
        <v>98</v>
      </c>
      <c r="C83" s="4" t="s">
        <v>79</v>
      </c>
      <c r="D83" s="4">
        <v>4</v>
      </c>
      <c r="E83" s="7">
        <v>9021</v>
      </c>
      <c r="F83" s="7">
        <f t="shared" si="1"/>
        <v>36084</v>
      </c>
      <c r="G83" s="4">
        <v>1380</v>
      </c>
      <c r="H83" s="10"/>
      <c r="J83" s="95">
        <v>33830</v>
      </c>
    </row>
    <row r="84" spans="1:8" x14ac:dyDescent="0.25">
      <c r="A84" s="4">
        <v>140</v>
      </c>
      <c r="B84" s="16"/>
      <c r="C84" s="4" t="s">
        <v>79</v>
      </c>
      <c r="D84" s="4">
        <v>0</v>
      </c>
      <c r="E84" s="7"/>
      <c r="F84" s="7">
        <f t="shared" si="1"/>
        <v>0</v>
      </c>
      <c r="G84" s="4"/>
      <c r="H84" s="10"/>
    </row>
    <row r="85" spans="1:8" x14ac:dyDescent="0.25">
      <c r="A85" s="4">
        <v>141</v>
      </c>
      <c r="B85" s="16" t="s">
        <v>99</v>
      </c>
      <c r="C85" s="4" t="s">
        <v>79</v>
      </c>
      <c r="D85" s="4">
        <v>33</v>
      </c>
      <c r="E85" s="7">
        <v>5974</v>
      </c>
      <c r="F85" s="7">
        <f t="shared" si="1"/>
        <v>197142</v>
      </c>
      <c r="G85" s="4">
        <v>1380</v>
      </c>
      <c r="H85" s="10"/>
      <c r="J85" s="96">
        <v>35309</v>
      </c>
    </row>
    <row r="86" spans="1:8" x14ac:dyDescent="0.25">
      <c r="A86" s="4">
        <v>142</v>
      </c>
      <c r="B86" s="16" t="s">
        <v>100</v>
      </c>
      <c r="C86" s="4" t="s">
        <v>79</v>
      </c>
      <c r="D86" s="4">
        <v>23</v>
      </c>
      <c r="E86" s="7">
        <v>7266</v>
      </c>
      <c r="F86" s="7">
        <f t="shared" si="1"/>
        <v>167118</v>
      </c>
      <c r="G86" s="4">
        <v>1380</v>
      </c>
      <c r="H86" s="10"/>
      <c r="J86" s="97">
        <v>34799</v>
      </c>
    </row>
    <row r="87" spans="1:8" x14ac:dyDescent="0.25">
      <c r="A87" s="4">
        <v>143</v>
      </c>
      <c r="B87" s="16" t="s">
        <v>101</v>
      </c>
      <c r="C87" s="4" t="s">
        <v>79</v>
      </c>
      <c r="D87" s="4">
        <v>111</v>
      </c>
      <c r="E87" s="7">
        <v>8073</v>
      </c>
      <c r="F87" s="7">
        <f t="shared" si="1"/>
        <v>896103</v>
      </c>
      <c r="G87" s="4">
        <v>1380</v>
      </c>
      <c r="H87" s="10"/>
      <c r="J87" s="98">
        <v>39286</v>
      </c>
    </row>
    <row r="88" spans="1:8" x14ac:dyDescent="0.25">
      <c r="A88" s="4">
        <v>144</v>
      </c>
      <c r="B88" s="16" t="s">
        <v>102</v>
      </c>
      <c r="C88" s="4" t="s">
        <v>79</v>
      </c>
      <c r="D88" s="4">
        <v>12</v>
      </c>
      <c r="E88" s="7">
        <v>9365</v>
      </c>
      <c r="F88" s="7">
        <f t="shared" si="1"/>
        <v>112380</v>
      </c>
      <c r="G88" s="4">
        <v>1380</v>
      </c>
      <c r="H88" s="10"/>
      <c r="J88" s="99">
        <v>34238</v>
      </c>
    </row>
    <row r="89" spans="1:8" x14ac:dyDescent="0.25">
      <c r="A89" s="4">
        <v>145</v>
      </c>
      <c r="B89" s="16" t="s">
        <v>103</v>
      </c>
      <c r="C89" s="4" t="s">
        <v>79</v>
      </c>
      <c r="D89" s="4">
        <v>13</v>
      </c>
      <c r="E89" s="7">
        <v>13644</v>
      </c>
      <c r="F89" s="7">
        <f t="shared" si="1"/>
        <v>177372</v>
      </c>
      <c r="G89" s="4">
        <v>1380</v>
      </c>
      <c r="H89" s="10"/>
      <c r="J89" s="100">
        <v>34289</v>
      </c>
    </row>
    <row r="90" spans="1:8" x14ac:dyDescent="0.25">
      <c r="A90" s="4">
        <v>146</v>
      </c>
      <c r="B90" s="16" t="s">
        <v>104</v>
      </c>
      <c r="C90" s="4" t="s">
        <v>79</v>
      </c>
      <c r="D90" s="4">
        <v>41</v>
      </c>
      <c r="E90" s="7">
        <v>4683</v>
      </c>
      <c r="F90" s="7">
        <f t="shared" si="1"/>
        <v>192003</v>
      </c>
      <c r="G90" s="4">
        <v>1380</v>
      </c>
      <c r="H90" s="10"/>
      <c r="J90" s="101">
        <v>35717</v>
      </c>
    </row>
    <row r="91" spans="1:8" x14ac:dyDescent="0.25">
      <c r="A91" s="4">
        <v>147</v>
      </c>
      <c r="B91" s="16" t="s">
        <v>105</v>
      </c>
      <c r="C91" s="4" t="s">
        <v>79</v>
      </c>
      <c r="D91" s="4">
        <v>3</v>
      </c>
      <c r="E91" s="7">
        <v>7168</v>
      </c>
      <c r="F91" s="7">
        <f t="shared" si="1"/>
        <v>21504</v>
      </c>
      <c r="G91" s="4">
        <v>1380</v>
      </c>
      <c r="H91" s="10"/>
      <c r="J91" s="102">
        <v>33779</v>
      </c>
    </row>
    <row r="92" spans="1:8" x14ac:dyDescent="0.25">
      <c r="A92" s="4">
        <v>148</v>
      </c>
      <c r="B92" s="16" t="s">
        <v>106</v>
      </c>
      <c r="C92" s="4" t="s">
        <v>79</v>
      </c>
      <c r="D92" s="4">
        <v>2</v>
      </c>
      <c r="E92" s="7">
        <v>8717</v>
      </c>
      <c r="F92" s="7">
        <f t="shared" si="1"/>
        <v>17434</v>
      </c>
      <c r="G92" s="4">
        <v>1380</v>
      </c>
      <c r="H92" s="10"/>
      <c r="J92" s="103">
        <v>33728</v>
      </c>
    </row>
    <row r="93" spans="1:8" x14ac:dyDescent="0.25">
      <c r="A93" s="4">
        <v>149</v>
      </c>
      <c r="B93" s="16" t="s">
        <v>107</v>
      </c>
      <c r="C93" s="4" t="s">
        <v>79</v>
      </c>
      <c r="D93" s="4">
        <v>10</v>
      </c>
      <c r="E93" s="7">
        <v>9686</v>
      </c>
      <c r="F93" s="7">
        <f t="shared" si="1"/>
        <v>96860</v>
      </c>
      <c r="G93" s="4">
        <v>1380</v>
      </c>
      <c r="H93" s="10"/>
      <c r="J93" s="104">
        <v>34136</v>
      </c>
    </row>
    <row r="94" spans="1:8" x14ac:dyDescent="0.25">
      <c r="A94" s="4">
        <v>150</v>
      </c>
      <c r="B94" s="16" t="s">
        <v>108</v>
      </c>
      <c r="C94" s="4" t="s">
        <v>79</v>
      </c>
      <c r="D94" s="4">
        <v>2</v>
      </c>
      <c r="E94" s="7">
        <v>11235</v>
      </c>
      <c r="F94" s="7">
        <f t="shared" si="1"/>
        <v>22470</v>
      </c>
      <c r="G94" s="4">
        <v>1380</v>
      </c>
      <c r="H94" s="10"/>
      <c r="J94" s="105">
        <v>33728</v>
      </c>
    </row>
    <row r="95" spans="1:8" x14ac:dyDescent="0.25">
      <c r="A95" s="4">
        <v>151</v>
      </c>
      <c r="B95" s="16" t="s">
        <v>109</v>
      </c>
      <c r="C95" s="4" t="s">
        <v>79</v>
      </c>
      <c r="D95" s="4">
        <v>2</v>
      </c>
      <c r="E95" s="7">
        <v>5618</v>
      </c>
      <c r="F95" s="7">
        <f t="shared" si="1"/>
        <v>11236</v>
      </c>
      <c r="G95" s="4">
        <v>1380</v>
      </c>
      <c r="H95" s="10"/>
      <c r="J95" s="106">
        <v>33728</v>
      </c>
    </row>
    <row r="96" spans="1:8" x14ac:dyDescent="0.25">
      <c r="A96" s="4"/>
      <c r="B96" s="16" t="s">
        <v>110</v>
      </c>
      <c r="C96" s="4"/>
      <c r="D96" s="4"/>
      <c r="E96" s="7"/>
      <c r="F96" s="7">
        <f t="shared" si="1"/>
        <v>0</v>
      </c>
      <c r="G96" s="4"/>
      <c r="H96" s="10"/>
    </row>
    <row r="97" spans="1:8" x14ac:dyDescent="0.25">
      <c r="A97" s="4">
        <v>153</v>
      </c>
      <c r="B97" s="16" t="s">
        <v>111</v>
      </c>
      <c r="C97" s="4" t="s">
        <v>112</v>
      </c>
      <c r="D97" s="4">
        <v>13</v>
      </c>
      <c r="E97" s="7">
        <v>586</v>
      </c>
      <c r="F97" s="7">
        <f t="shared" si="1"/>
        <v>7618</v>
      </c>
      <c r="G97" s="4">
        <v>240</v>
      </c>
      <c r="H97" s="10"/>
      <c r="J97" s="107">
        <v>27299</v>
      </c>
    </row>
    <row r="98" spans="1:8" x14ac:dyDescent="0.25">
      <c r="A98" s="4">
        <v>154</v>
      </c>
      <c r="B98" s="16" t="s">
        <v>113</v>
      </c>
      <c r="C98" s="4" t="s">
        <v>114</v>
      </c>
      <c r="D98" s="4">
        <v>22</v>
      </c>
      <c r="E98" s="7">
        <v>2914</v>
      </c>
      <c r="F98" s="7">
        <f t="shared" si="1"/>
        <v>64108</v>
      </c>
      <c r="G98" s="4">
        <v>750</v>
      </c>
      <c r="H98" s="10" t="s">
        <v>343</v>
      </c>
      <c r="J98" s="108">
        <v>8661</v>
      </c>
    </row>
    <row r="99" spans="1:8" x14ac:dyDescent="0.25">
      <c r="A99" s="4">
        <v>155</v>
      </c>
      <c r="B99" s="16" t="s">
        <v>115</v>
      </c>
      <c r="C99" s="4" t="s">
        <v>116</v>
      </c>
      <c r="D99" s="4">
        <v>110</v>
      </c>
      <c r="E99" s="7">
        <v>2759</v>
      </c>
      <c r="F99" s="7">
        <f t="shared" si="1"/>
        <v>303490</v>
      </c>
      <c r="G99" s="4">
        <v>300</v>
      </c>
      <c r="H99" s="10"/>
      <c r="J99" s="109">
        <v>11142</v>
      </c>
    </row>
    <row r="100" spans="1:8" x14ac:dyDescent="0.25">
      <c r="A100" s="4">
        <v>156</v>
      </c>
      <c r="B100" s="16" t="s">
        <v>117</v>
      </c>
      <c r="C100" s="4" t="s">
        <v>114</v>
      </c>
      <c r="D100" s="4">
        <v>25</v>
      </c>
      <c r="E100" s="7">
        <v>3704</v>
      </c>
      <c r="F100" s="7">
        <f t="shared" si="1"/>
        <v>92600</v>
      </c>
      <c r="G100" s="4">
        <v>750</v>
      </c>
      <c r="H100" s="10"/>
      <c r="J100" s="110">
        <v>8746</v>
      </c>
    </row>
    <row r="101" spans="1:8" x14ac:dyDescent="0.25">
      <c r="A101" s="4">
        <v>157</v>
      </c>
      <c r="B101" s="16" t="s">
        <v>118</v>
      </c>
      <c r="C101" s="4" t="s">
        <v>112</v>
      </c>
      <c r="D101" s="4">
        <v>9</v>
      </c>
      <c r="E101" s="7">
        <v>1164</v>
      </c>
      <c r="F101" s="7">
        <f t="shared" si="1"/>
        <v>10476</v>
      </c>
      <c r="G101" s="4">
        <v>240</v>
      </c>
      <c r="H101" s="10"/>
      <c r="J101" s="111">
        <v>23667</v>
      </c>
    </row>
    <row r="102" spans="1:8" x14ac:dyDescent="0.25">
      <c r="A102" s="4">
        <v>159</v>
      </c>
      <c r="B102" s="16" t="s">
        <v>330</v>
      </c>
      <c r="C102" s="4" t="s">
        <v>119</v>
      </c>
      <c r="D102" s="4">
        <v>99</v>
      </c>
      <c r="E102" s="7">
        <v>394</v>
      </c>
      <c r="F102" s="7">
        <f t="shared" si="1"/>
        <v>39006</v>
      </c>
      <c r="G102" s="4">
        <v>100</v>
      </c>
      <c r="H102" s="10"/>
      <c r="J102" s="112">
        <v>10832</v>
      </c>
    </row>
    <row r="103" spans="1:8" x14ac:dyDescent="0.25">
      <c r="A103" s="4">
        <v>160</v>
      </c>
      <c r="B103" s="16" t="s">
        <v>331</v>
      </c>
      <c r="C103" s="4" t="s">
        <v>119</v>
      </c>
      <c r="D103" s="4">
        <v>368</v>
      </c>
      <c r="E103" s="7">
        <v>126</v>
      </c>
      <c r="F103" s="7">
        <f t="shared" si="1"/>
        <v>46368</v>
      </c>
      <c r="G103" s="4">
        <v>100</v>
      </c>
      <c r="H103" s="10"/>
      <c r="J103" s="113">
        <v>18415</v>
      </c>
    </row>
    <row r="104" spans="1:8" x14ac:dyDescent="0.25">
      <c r="A104" s="4">
        <v>161</v>
      </c>
      <c r="B104" s="16" t="s">
        <v>332</v>
      </c>
      <c r="C104" s="4" t="s">
        <v>119</v>
      </c>
      <c r="D104" s="4">
        <v>30</v>
      </c>
      <c r="E104" s="7">
        <v>468</v>
      </c>
      <c r="F104" s="7">
        <f t="shared" si="1"/>
        <v>14040</v>
      </c>
      <c r="G104" s="4">
        <v>100</v>
      </c>
      <c r="H104" s="10"/>
      <c r="J104" s="114">
        <v>8887</v>
      </c>
    </row>
    <row r="105" spans="1:8" x14ac:dyDescent="0.25">
      <c r="A105" s="4">
        <v>162</v>
      </c>
      <c r="B105" s="16" t="s">
        <v>333</v>
      </c>
      <c r="C105" s="4" t="s">
        <v>119</v>
      </c>
      <c r="D105" s="4">
        <v>64</v>
      </c>
      <c r="E105" s="7">
        <v>281</v>
      </c>
      <c r="F105" s="7">
        <f t="shared" si="1"/>
        <v>17984</v>
      </c>
      <c r="G105" s="4">
        <v>100</v>
      </c>
      <c r="H105" s="10"/>
      <c r="J105" s="115">
        <v>9845</v>
      </c>
    </row>
    <row r="106" spans="1:8" x14ac:dyDescent="0.25">
      <c r="A106" s="4"/>
      <c r="B106" s="16" t="s">
        <v>120</v>
      </c>
      <c r="C106" s="8"/>
      <c r="D106" s="4"/>
      <c r="E106" s="7"/>
      <c r="F106" s="7">
        <f t="shared" si="1"/>
        <v>0</v>
      </c>
      <c r="G106" s="4"/>
      <c r="H106" s="10"/>
    </row>
    <row r="107" spans="1:8" x14ac:dyDescent="0.25">
      <c r="A107" s="4">
        <v>163</v>
      </c>
      <c r="B107" s="16" t="s">
        <v>121</v>
      </c>
      <c r="C107" s="4" t="s">
        <v>122</v>
      </c>
      <c r="D107" s="4">
        <v>19</v>
      </c>
      <c r="E107" s="7">
        <v>124</v>
      </c>
      <c r="F107" s="7">
        <f t="shared" si="1"/>
        <v>2356</v>
      </c>
      <c r="G107" s="4">
        <v>430</v>
      </c>
      <c r="H107" s="10" t="s">
        <v>327</v>
      </c>
      <c r="J107" s="116">
        <v>32747</v>
      </c>
    </row>
    <row r="108" spans="1:8" x14ac:dyDescent="0.25">
      <c r="A108" s="4">
        <v>164</v>
      </c>
      <c r="B108" s="16" t="s">
        <v>123</v>
      </c>
      <c r="C108" s="4" t="s">
        <v>122</v>
      </c>
      <c r="D108" s="4">
        <v>202</v>
      </c>
      <c r="E108" s="7">
        <v>484</v>
      </c>
      <c r="F108" s="7">
        <f t="shared" si="1"/>
        <v>97768</v>
      </c>
      <c r="G108" s="4">
        <v>430</v>
      </c>
      <c r="H108" s="10" t="s">
        <v>327</v>
      </c>
      <c r="J108" s="117">
        <v>198917</v>
      </c>
    </row>
    <row r="109" spans="1:8" x14ac:dyDescent="0.25">
      <c r="A109" s="4">
        <v>165</v>
      </c>
      <c r="B109" s="16" t="s">
        <v>124</v>
      </c>
      <c r="C109" s="4" t="s">
        <v>5</v>
      </c>
      <c r="D109" s="4">
        <v>5</v>
      </c>
      <c r="E109" s="7">
        <v>12451</v>
      </c>
      <c r="F109" s="7">
        <f t="shared" si="1"/>
        <v>62255</v>
      </c>
      <c r="G109" s="4">
        <v>120</v>
      </c>
      <c r="H109" s="10"/>
      <c r="J109" s="118">
        <v>20035</v>
      </c>
    </row>
    <row r="110" spans="1:8" x14ac:dyDescent="0.25">
      <c r="A110" s="4"/>
      <c r="B110" s="16" t="s">
        <v>125</v>
      </c>
      <c r="C110" s="4"/>
      <c r="D110" s="4"/>
      <c r="E110" s="7"/>
      <c r="F110" s="7">
        <f t="shared" si="1"/>
        <v>0</v>
      </c>
      <c r="G110" s="4"/>
      <c r="H110" s="10"/>
    </row>
    <row r="111" spans="1:8" x14ac:dyDescent="0.25">
      <c r="A111" s="4">
        <v>172</v>
      </c>
      <c r="B111" s="16" t="s">
        <v>126</v>
      </c>
      <c r="C111" s="4" t="s">
        <v>127</v>
      </c>
      <c r="D111" s="4">
        <v>5</v>
      </c>
      <c r="E111" s="7">
        <v>464</v>
      </c>
      <c r="F111" s="7">
        <f t="shared" si="1"/>
        <v>2320</v>
      </c>
      <c r="G111" s="4">
        <v>540</v>
      </c>
      <c r="H111" s="10" t="s">
        <v>339</v>
      </c>
      <c r="J111" s="119">
        <v>7931</v>
      </c>
    </row>
    <row r="112" spans="1:8" x14ac:dyDescent="0.25">
      <c r="A112" s="4">
        <v>173</v>
      </c>
      <c r="B112" s="16" t="s">
        <v>128</v>
      </c>
      <c r="C112" s="4" t="s">
        <v>127</v>
      </c>
      <c r="D112" s="4">
        <v>9</v>
      </c>
      <c r="E112" s="7">
        <v>71</v>
      </c>
      <c r="F112" s="7">
        <f t="shared" si="1"/>
        <v>639</v>
      </c>
      <c r="G112" s="4">
        <v>540</v>
      </c>
      <c r="H112" s="10" t="s">
        <v>340</v>
      </c>
      <c r="J112" s="120">
        <v>8013</v>
      </c>
    </row>
    <row r="113" spans="1:8" x14ac:dyDescent="0.25">
      <c r="A113" s="4">
        <v>174</v>
      </c>
      <c r="B113" s="16" t="s">
        <v>129</v>
      </c>
      <c r="C113" s="4" t="s">
        <v>127</v>
      </c>
      <c r="D113" s="4">
        <v>959</v>
      </c>
      <c r="E113" s="7">
        <v>26</v>
      </c>
      <c r="F113" s="7">
        <f t="shared" si="1"/>
        <v>24934</v>
      </c>
      <c r="G113" s="4">
        <v>540</v>
      </c>
      <c r="H113" s="10"/>
      <c r="J113" s="121">
        <v>27388</v>
      </c>
    </row>
    <row r="114" spans="1:8" x14ac:dyDescent="0.25">
      <c r="A114" s="4">
        <v>175</v>
      </c>
      <c r="B114" s="16" t="s">
        <v>130</v>
      </c>
      <c r="C114" s="4" t="s">
        <v>127</v>
      </c>
      <c r="D114" s="4">
        <v>73</v>
      </c>
      <c r="E114" s="7">
        <v>24</v>
      </c>
      <c r="F114" s="7">
        <f t="shared" si="1"/>
        <v>1752</v>
      </c>
      <c r="G114" s="4">
        <v>540</v>
      </c>
      <c r="H114" s="10" t="s">
        <v>340</v>
      </c>
      <c r="J114" s="122">
        <v>9318</v>
      </c>
    </row>
    <row r="115" spans="1:8" x14ac:dyDescent="0.25">
      <c r="A115" s="4">
        <v>176</v>
      </c>
      <c r="B115" s="16" t="s">
        <v>131</v>
      </c>
      <c r="C115" s="4" t="s">
        <v>127</v>
      </c>
      <c r="D115" s="4">
        <v>241</v>
      </c>
      <c r="E115" s="7">
        <v>24</v>
      </c>
      <c r="F115" s="7">
        <f t="shared" si="1"/>
        <v>5784</v>
      </c>
      <c r="G115" s="4">
        <v>540</v>
      </c>
      <c r="H115" s="10"/>
      <c r="J115" s="123">
        <v>12744</v>
      </c>
    </row>
    <row r="116" spans="1:8" x14ac:dyDescent="0.25">
      <c r="A116" s="4">
        <v>177</v>
      </c>
      <c r="B116" s="16" t="s">
        <v>132</v>
      </c>
      <c r="C116" s="4" t="s">
        <v>127</v>
      </c>
      <c r="D116" s="4">
        <v>312</v>
      </c>
      <c r="E116" s="7">
        <v>24</v>
      </c>
      <c r="F116" s="7">
        <f t="shared" si="1"/>
        <v>7488</v>
      </c>
      <c r="G116" s="4">
        <v>540</v>
      </c>
      <c r="H116" s="10"/>
      <c r="J116" s="124">
        <v>14193</v>
      </c>
    </row>
    <row r="117" spans="1:8" x14ac:dyDescent="0.25">
      <c r="A117" s="4">
        <v>178</v>
      </c>
      <c r="B117" s="16" t="s">
        <v>133</v>
      </c>
      <c r="C117" s="4" t="s">
        <v>127</v>
      </c>
      <c r="D117" s="4">
        <v>480</v>
      </c>
      <c r="E117" s="7">
        <v>25</v>
      </c>
      <c r="F117" s="7">
        <f t="shared" si="1"/>
        <v>12000</v>
      </c>
      <c r="G117" s="4">
        <v>540</v>
      </c>
      <c r="H117" s="10"/>
      <c r="J117" s="125">
        <v>17619</v>
      </c>
    </row>
    <row r="118" spans="1:8" x14ac:dyDescent="0.25">
      <c r="A118" s="4">
        <v>179</v>
      </c>
      <c r="B118" s="16" t="s">
        <v>134</v>
      </c>
      <c r="C118" s="4" t="s">
        <v>127</v>
      </c>
      <c r="D118" s="4">
        <v>41</v>
      </c>
      <c r="E118" s="7">
        <v>24</v>
      </c>
      <c r="F118" s="7">
        <f t="shared" si="1"/>
        <v>984</v>
      </c>
      <c r="G118" s="4">
        <v>540</v>
      </c>
      <c r="H118" s="10" t="s">
        <v>340</v>
      </c>
      <c r="J118" s="126">
        <v>8665</v>
      </c>
    </row>
    <row r="119" spans="1:8" x14ac:dyDescent="0.25">
      <c r="A119" s="4">
        <v>180</v>
      </c>
      <c r="B119" s="16" t="s">
        <v>135</v>
      </c>
      <c r="C119" s="4" t="s">
        <v>127</v>
      </c>
      <c r="D119" s="4">
        <v>114</v>
      </c>
      <c r="E119" s="7">
        <v>24</v>
      </c>
      <c r="F119" s="7">
        <f t="shared" si="1"/>
        <v>2736</v>
      </c>
      <c r="G119" s="4">
        <v>540</v>
      </c>
      <c r="H119" s="10"/>
      <c r="J119" s="127">
        <v>10154</v>
      </c>
    </row>
    <row r="120" spans="1:8" x14ac:dyDescent="0.25">
      <c r="A120" s="4">
        <v>181</v>
      </c>
      <c r="B120" s="16" t="s">
        <v>136</v>
      </c>
      <c r="C120" s="4" t="s">
        <v>127</v>
      </c>
      <c r="D120" s="4">
        <v>67</v>
      </c>
      <c r="E120" s="7">
        <v>24</v>
      </c>
      <c r="F120" s="7">
        <f t="shared" si="1"/>
        <v>1608</v>
      </c>
      <c r="G120" s="4">
        <v>540</v>
      </c>
      <c r="H120" s="10" t="s">
        <v>340</v>
      </c>
      <c r="J120" s="128">
        <v>9196</v>
      </c>
    </row>
    <row r="121" spans="1:8" x14ac:dyDescent="0.25">
      <c r="A121" s="4">
        <v>182</v>
      </c>
      <c r="B121" s="16" t="s">
        <v>137</v>
      </c>
      <c r="C121" s="4" t="s">
        <v>127</v>
      </c>
      <c r="D121" s="4">
        <v>41</v>
      </c>
      <c r="E121" s="7">
        <v>79</v>
      </c>
      <c r="F121" s="7">
        <f t="shared" si="1"/>
        <v>3239</v>
      </c>
      <c r="G121" s="4">
        <v>540</v>
      </c>
      <c r="H121" s="10" t="s">
        <v>340</v>
      </c>
      <c r="J121" s="129">
        <v>8665</v>
      </c>
    </row>
    <row r="122" spans="1:8" x14ac:dyDescent="0.25">
      <c r="A122" s="4">
        <v>183</v>
      </c>
      <c r="B122" s="16" t="s">
        <v>138</v>
      </c>
      <c r="C122" s="4" t="s">
        <v>127</v>
      </c>
      <c r="D122" s="4">
        <v>17</v>
      </c>
      <c r="E122" s="7">
        <v>54</v>
      </c>
      <c r="F122" s="7">
        <f t="shared" si="1"/>
        <v>918</v>
      </c>
      <c r="G122" s="4">
        <v>540</v>
      </c>
      <c r="H122" s="10" t="s">
        <v>340</v>
      </c>
      <c r="J122" s="130">
        <v>8176</v>
      </c>
    </row>
    <row r="123" spans="1:8" x14ac:dyDescent="0.25">
      <c r="A123" s="4">
        <v>184</v>
      </c>
      <c r="B123" s="16" t="s">
        <v>139</v>
      </c>
      <c r="C123" s="4" t="s">
        <v>127</v>
      </c>
      <c r="D123" s="4">
        <v>73</v>
      </c>
      <c r="E123" s="7">
        <v>62</v>
      </c>
      <c r="F123" s="7">
        <f t="shared" si="1"/>
        <v>4526</v>
      </c>
      <c r="G123" s="4">
        <v>540</v>
      </c>
      <c r="H123" s="10" t="s">
        <v>340</v>
      </c>
      <c r="J123" s="131">
        <v>9318</v>
      </c>
    </row>
    <row r="124" spans="1:8" x14ac:dyDescent="0.25">
      <c r="A124" s="4">
        <v>185</v>
      </c>
      <c r="B124" s="16" t="s">
        <v>140</v>
      </c>
      <c r="C124" s="4" t="s">
        <v>141</v>
      </c>
      <c r="D124" s="4">
        <v>349</v>
      </c>
      <c r="E124" s="7">
        <v>1627</v>
      </c>
      <c r="F124" s="7">
        <f t="shared" si="1"/>
        <v>567823</v>
      </c>
      <c r="G124" s="4">
        <v>180</v>
      </c>
      <c r="H124" s="10"/>
      <c r="J124" s="132">
        <v>65698</v>
      </c>
    </row>
    <row r="125" spans="1:8" x14ac:dyDescent="0.25">
      <c r="A125" s="4">
        <v>186</v>
      </c>
      <c r="B125" s="16" t="s">
        <v>142</v>
      </c>
      <c r="C125" s="4" t="s">
        <v>141</v>
      </c>
      <c r="D125" s="4">
        <v>13</v>
      </c>
      <c r="E125" s="7">
        <v>1627</v>
      </c>
      <c r="F125" s="7">
        <f t="shared" si="1"/>
        <v>21151</v>
      </c>
      <c r="G125" s="4">
        <v>180</v>
      </c>
      <c r="H125" s="10"/>
      <c r="J125" s="133">
        <v>13495</v>
      </c>
    </row>
    <row r="126" spans="1:8" x14ac:dyDescent="0.25">
      <c r="A126" s="4">
        <v>187</v>
      </c>
      <c r="B126" s="16" t="s">
        <v>143</v>
      </c>
      <c r="C126" s="4" t="s">
        <v>141</v>
      </c>
      <c r="D126" s="4">
        <v>285</v>
      </c>
      <c r="E126" s="7">
        <v>1627</v>
      </c>
      <c r="F126" s="7">
        <f t="shared" si="1"/>
        <v>463695</v>
      </c>
      <c r="G126" s="4">
        <v>180</v>
      </c>
      <c r="H126" s="10"/>
      <c r="J126" s="134">
        <v>55754</v>
      </c>
    </row>
    <row r="127" spans="1:8" x14ac:dyDescent="0.25">
      <c r="A127" s="4">
        <v>188</v>
      </c>
      <c r="B127" s="16" t="s">
        <v>144</v>
      </c>
      <c r="C127" s="4" t="s">
        <v>141</v>
      </c>
      <c r="D127" s="4">
        <v>1002</v>
      </c>
      <c r="E127" s="7">
        <v>1580</v>
      </c>
      <c r="F127" s="7">
        <f t="shared" si="1"/>
        <v>1583160</v>
      </c>
      <c r="G127" s="4">
        <v>180</v>
      </c>
      <c r="H127" s="10"/>
      <c r="J127" s="135">
        <v>167151</v>
      </c>
    </row>
    <row r="128" spans="1:8" x14ac:dyDescent="0.25">
      <c r="A128" s="4">
        <v>189</v>
      </c>
      <c r="B128" s="16" t="s">
        <v>145</v>
      </c>
      <c r="C128" s="4" t="s">
        <v>141</v>
      </c>
      <c r="D128" s="4">
        <v>261</v>
      </c>
      <c r="E128" s="7">
        <v>1621</v>
      </c>
      <c r="F128" s="7">
        <f t="shared" si="1"/>
        <v>423081</v>
      </c>
      <c r="G128" s="4">
        <v>180</v>
      </c>
      <c r="H128" s="10"/>
      <c r="J128" s="136">
        <v>52025</v>
      </c>
    </row>
    <row r="129" spans="1:8" x14ac:dyDescent="0.25">
      <c r="A129" s="4">
        <v>190</v>
      </c>
      <c r="B129" s="16" t="s">
        <v>146</v>
      </c>
      <c r="C129" s="4" t="s">
        <v>141</v>
      </c>
      <c r="D129" s="4">
        <v>56</v>
      </c>
      <c r="E129" s="7">
        <v>1618</v>
      </c>
      <c r="F129" s="7">
        <f t="shared" si="1"/>
        <v>90608</v>
      </c>
      <c r="G129" s="4">
        <v>180</v>
      </c>
      <c r="H129" s="10"/>
      <c r="J129" s="137">
        <v>20176</v>
      </c>
    </row>
    <row r="130" spans="1:8" x14ac:dyDescent="0.25">
      <c r="A130" s="4">
        <v>191</v>
      </c>
      <c r="B130" s="16" t="s">
        <v>147</v>
      </c>
      <c r="C130" s="4" t="s">
        <v>141</v>
      </c>
      <c r="D130" s="4">
        <v>99</v>
      </c>
      <c r="E130" s="7">
        <v>1632</v>
      </c>
      <c r="F130" s="7">
        <f t="shared" si="1"/>
        <v>161568</v>
      </c>
      <c r="G130" s="4">
        <v>180</v>
      </c>
      <c r="H130" s="10"/>
      <c r="J130" s="138">
        <v>26856</v>
      </c>
    </row>
    <row r="131" spans="1:8" x14ac:dyDescent="0.25">
      <c r="A131" s="4">
        <v>192</v>
      </c>
      <c r="B131" s="16" t="s">
        <v>148</v>
      </c>
      <c r="C131" s="4" t="s">
        <v>141</v>
      </c>
      <c r="D131" s="4">
        <v>337</v>
      </c>
      <c r="E131" s="7">
        <v>1631</v>
      </c>
      <c r="F131" s="7">
        <f t="shared" si="1"/>
        <v>549647</v>
      </c>
      <c r="G131" s="4">
        <v>180</v>
      </c>
      <c r="H131" s="10"/>
      <c r="J131" s="139">
        <v>63833</v>
      </c>
    </row>
    <row r="132" spans="1:8" x14ac:dyDescent="0.25">
      <c r="A132" s="4">
        <v>193</v>
      </c>
      <c r="B132" s="16" t="s">
        <v>149</v>
      </c>
      <c r="C132" s="4" t="s">
        <v>141</v>
      </c>
      <c r="D132" s="4">
        <v>62</v>
      </c>
      <c r="E132" s="7">
        <v>1644</v>
      </c>
      <c r="F132" s="7">
        <f t="shared" si="1"/>
        <v>101928</v>
      </c>
      <c r="G132" s="4">
        <v>180</v>
      </c>
      <c r="H132" s="10"/>
      <c r="J132" s="140">
        <v>21108</v>
      </c>
    </row>
    <row r="133" spans="1:8" x14ac:dyDescent="0.25">
      <c r="A133" s="4"/>
      <c r="B133" s="16" t="s">
        <v>150</v>
      </c>
      <c r="C133" s="8"/>
      <c r="D133" s="4"/>
      <c r="E133" s="7"/>
      <c r="F133" s="7">
        <f t="shared" ref="F133:F196" si="2">D133*E133</f>
        <v>0</v>
      </c>
      <c r="G133" s="4"/>
      <c r="H133" s="10"/>
    </row>
    <row r="134" spans="1:8" x14ac:dyDescent="0.25">
      <c r="A134" s="4">
        <v>204</v>
      </c>
      <c r="B134" s="16" t="s">
        <v>151</v>
      </c>
      <c r="C134" s="4" t="s">
        <v>152</v>
      </c>
      <c r="D134" s="4">
        <v>723</v>
      </c>
      <c r="E134" s="7">
        <v>12</v>
      </c>
      <c r="F134" s="7">
        <f t="shared" si="2"/>
        <v>8676</v>
      </c>
      <c r="G134" s="4">
        <v>100</v>
      </c>
      <c r="H134" s="10"/>
      <c r="J134" s="141">
        <v>13261</v>
      </c>
    </row>
    <row r="135" spans="1:8" x14ac:dyDescent="0.25">
      <c r="A135" s="4">
        <v>205</v>
      </c>
      <c r="B135" s="16" t="s">
        <v>153</v>
      </c>
      <c r="C135" s="4" t="s">
        <v>152</v>
      </c>
      <c r="D135" s="4">
        <v>143</v>
      </c>
      <c r="E135" s="7">
        <v>12</v>
      </c>
      <c r="F135" s="7">
        <f t="shared" si="2"/>
        <v>1716</v>
      </c>
      <c r="G135" s="4">
        <v>100</v>
      </c>
      <c r="H135" s="10"/>
      <c r="J135" s="142">
        <v>6821</v>
      </c>
    </row>
    <row r="136" spans="1:8" x14ac:dyDescent="0.25">
      <c r="A136" s="4">
        <v>206</v>
      </c>
      <c r="B136" s="16" t="s">
        <v>154</v>
      </c>
      <c r="C136" s="4" t="s">
        <v>152</v>
      </c>
      <c r="D136" s="4">
        <v>7</v>
      </c>
      <c r="E136" s="7">
        <v>12</v>
      </c>
      <c r="F136" s="7">
        <f t="shared" si="2"/>
        <v>84</v>
      </c>
      <c r="G136" s="4">
        <v>100</v>
      </c>
      <c r="H136" s="10"/>
      <c r="J136" s="143">
        <v>5311</v>
      </c>
    </row>
    <row r="137" spans="1:8" x14ac:dyDescent="0.25">
      <c r="A137" s="4">
        <v>207</v>
      </c>
      <c r="B137" s="16" t="s">
        <v>155</v>
      </c>
      <c r="C137" s="4" t="s">
        <v>152</v>
      </c>
      <c r="D137" s="4">
        <v>128</v>
      </c>
      <c r="E137" s="7">
        <v>12</v>
      </c>
      <c r="F137" s="7">
        <f t="shared" si="2"/>
        <v>1536</v>
      </c>
      <c r="G137" s="4">
        <v>100</v>
      </c>
      <c r="H137" s="10"/>
      <c r="J137" s="144">
        <v>6654</v>
      </c>
    </row>
    <row r="138" spans="1:8" x14ac:dyDescent="0.25">
      <c r="A138" s="4">
        <v>208</v>
      </c>
      <c r="B138" s="16" t="s">
        <v>156</v>
      </c>
      <c r="C138" s="4" t="s">
        <v>152</v>
      </c>
      <c r="D138" s="4">
        <v>34</v>
      </c>
      <c r="E138" s="7">
        <v>12</v>
      </c>
      <c r="F138" s="7">
        <f t="shared" si="2"/>
        <v>408</v>
      </c>
      <c r="G138" s="4">
        <v>100</v>
      </c>
      <c r="H138" s="10"/>
      <c r="J138" s="145">
        <v>5610</v>
      </c>
    </row>
    <row r="139" spans="1:8" x14ac:dyDescent="0.25">
      <c r="A139" s="4">
        <v>209</v>
      </c>
      <c r="B139" s="16" t="s">
        <v>157</v>
      </c>
      <c r="C139" s="4" t="s">
        <v>152</v>
      </c>
      <c r="D139" s="4">
        <v>23</v>
      </c>
      <c r="E139" s="7">
        <v>12</v>
      </c>
      <c r="F139" s="7">
        <f t="shared" si="2"/>
        <v>276</v>
      </c>
      <c r="G139" s="4">
        <v>100</v>
      </c>
      <c r="H139" s="10"/>
      <c r="J139" s="146">
        <v>5488</v>
      </c>
    </row>
    <row r="140" spans="1:8" x14ac:dyDescent="0.25">
      <c r="A140" s="4">
        <v>210</v>
      </c>
      <c r="B140" s="16" t="s">
        <v>158</v>
      </c>
      <c r="C140" s="4" t="s">
        <v>152</v>
      </c>
      <c r="D140" s="4">
        <v>139</v>
      </c>
      <c r="E140" s="7">
        <v>12</v>
      </c>
      <c r="F140" s="7">
        <f t="shared" si="2"/>
        <v>1668</v>
      </c>
      <c r="G140" s="4">
        <v>100</v>
      </c>
      <c r="H140" s="10"/>
      <c r="J140" s="147">
        <v>6776</v>
      </c>
    </row>
    <row r="141" spans="1:8" x14ac:dyDescent="0.25">
      <c r="A141" s="4">
        <v>211</v>
      </c>
      <c r="B141" s="16" t="s">
        <v>159</v>
      </c>
      <c r="C141" s="4" t="s">
        <v>152</v>
      </c>
      <c r="D141" s="4">
        <v>5</v>
      </c>
      <c r="E141" s="7">
        <v>12</v>
      </c>
      <c r="F141" s="7">
        <f t="shared" si="2"/>
        <v>60</v>
      </c>
      <c r="G141" s="4">
        <v>100</v>
      </c>
      <c r="H141" s="10"/>
      <c r="J141" s="148">
        <v>5288</v>
      </c>
    </row>
    <row r="142" spans="1:8" x14ac:dyDescent="0.25">
      <c r="A142" s="4">
        <v>212</v>
      </c>
      <c r="B142" s="16" t="s">
        <v>160</v>
      </c>
      <c r="C142" s="4" t="s">
        <v>152</v>
      </c>
      <c r="D142" s="4">
        <v>1261</v>
      </c>
      <c r="E142" s="7">
        <v>12</v>
      </c>
      <c r="F142" s="7">
        <f t="shared" si="2"/>
        <v>15132</v>
      </c>
      <c r="G142" s="4">
        <v>100</v>
      </c>
      <c r="H142" s="10"/>
      <c r="J142" s="149">
        <v>19234</v>
      </c>
    </row>
    <row r="143" spans="1:8" x14ac:dyDescent="0.25">
      <c r="A143" s="4">
        <v>213</v>
      </c>
      <c r="B143" s="16" t="s">
        <v>161</v>
      </c>
      <c r="C143" s="4" t="s">
        <v>152</v>
      </c>
      <c r="D143" s="4">
        <v>54</v>
      </c>
      <c r="E143" s="7">
        <v>11</v>
      </c>
      <c r="F143" s="7">
        <f t="shared" si="2"/>
        <v>594</v>
      </c>
      <c r="G143" s="4">
        <v>100</v>
      </c>
      <c r="H143" s="10"/>
      <c r="J143" s="150">
        <v>5832</v>
      </c>
    </row>
    <row r="144" spans="1:8" x14ac:dyDescent="0.25">
      <c r="A144" s="4">
        <v>214</v>
      </c>
      <c r="B144" s="16" t="s">
        <v>162</v>
      </c>
      <c r="C144" s="4" t="s">
        <v>152</v>
      </c>
      <c r="D144" s="4">
        <v>4</v>
      </c>
      <c r="E144" s="7">
        <v>12</v>
      </c>
      <c r="F144" s="7">
        <f t="shared" si="2"/>
        <v>48</v>
      </c>
      <c r="G144" s="4">
        <v>100</v>
      </c>
      <c r="H144" s="10"/>
      <c r="J144" s="151">
        <v>5277</v>
      </c>
    </row>
    <row r="145" spans="1:8" x14ac:dyDescent="0.25">
      <c r="A145" s="4">
        <v>215</v>
      </c>
      <c r="B145" s="16" t="s">
        <v>163</v>
      </c>
      <c r="C145" s="4" t="s">
        <v>152</v>
      </c>
      <c r="D145" s="4">
        <v>1182</v>
      </c>
      <c r="E145" s="7">
        <v>12</v>
      </c>
      <c r="F145" s="7">
        <f t="shared" si="2"/>
        <v>14184</v>
      </c>
      <c r="G145" s="4">
        <v>100</v>
      </c>
      <c r="H145" s="10"/>
      <c r="J145" s="152">
        <v>18357</v>
      </c>
    </row>
    <row r="146" spans="1:8" x14ac:dyDescent="0.25">
      <c r="A146" s="4">
        <v>216</v>
      </c>
      <c r="B146" s="16" t="s">
        <v>164</v>
      </c>
      <c r="C146" s="4" t="s">
        <v>152</v>
      </c>
      <c r="D146" s="4">
        <v>901</v>
      </c>
      <c r="E146" s="7">
        <v>12</v>
      </c>
      <c r="F146" s="7">
        <f t="shared" si="2"/>
        <v>10812</v>
      </c>
      <c r="G146" s="4">
        <v>100</v>
      </c>
      <c r="H146" s="10"/>
      <c r="J146" s="153">
        <v>15237</v>
      </c>
    </row>
    <row r="147" spans="1:8" x14ac:dyDescent="0.25">
      <c r="A147" s="4">
        <v>217</v>
      </c>
      <c r="B147" s="16"/>
      <c r="C147" s="4" t="s">
        <v>152</v>
      </c>
      <c r="D147" s="4">
        <v>58</v>
      </c>
      <c r="E147" s="7"/>
      <c r="F147" s="7">
        <f t="shared" si="2"/>
        <v>0</v>
      </c>
      <c r="G147" s="4"/>
      <c r="H147" s="10"/>
    </row>
    <row r="148" spans="1:8" x14ac:dyDescent="0.25">
      <c r="A148" s="4">
        <v>218</v>
      </c>
      <c r="B148" s="16" t="s">
        <v>165</v>
      </c>
      <c r="C148" s="4" t="s">
        <v>152</v>
      </c>
      <c r="D148" s="4">
        <v>269</v>
      </c>
      <c r="E148" s="7">
        <v>11</v>
      </c>
      <c r="F148" s="7">
        <f t="shared" si="2"/>
        <v>2959</v>
      </c>
      <c r="G148" s="4">
        <v>100</v>
      </c>
      <c r="H148" s="10"/>
      <c r="J148" s="154">
        <v>8220</v>
      </c>
    </row>
    <row r="149" spans="1:8" x14ac:dyDescent="0.25">
      <c r="A149" s="4">
        <v>219</v>
      </c>
      <c r="B149" s="16" t="s">
        <v>166</v>
      </c>
      <c r="C149" s="4" t="s">
        <v>152</v>
      </c>
      <c r="D149" s="4">
        <v>62</v>
      </c>
      <c r="E149" s="7">
        <v>12</v>
      </c>
      <c r="F149" s="7">
        <f t="shared" si="2"/>
        <v>744</v>
      </c>
      <c r="G149" s="4">
        <v>100</v>
      </c>
      <c r="H149" s="10"/>
      <c r="J149" s="155">
        <v>5921</v>
      </c>
    </row>
    <row r="150" spans="1:8" x14ac:dyDescent="0.25">
      <c r="A150" s="4">
        <v>220</v>
      </c>
      <c r="B150" s="16" t="s">
        <v>167</v>
      </c>
      <c r="C150" s="4" t="s">
        <v>152</v>
      </c>
      <c r="D150" s="4">
        <v>82</v>
      </c>
      <c r="E150" s="7">
        <v>12</v>
      </c>
      <c r="F150" s="7">
        <f t="shared" si="2"/>
        <v>984</v>
      </c>
      <c r="G150" s="4">
        <v>100</v>
      </c>
      <c r="H150" s="10"/>
      <c r="J150" s="156">
        <v>6143</v>
      </c>
    </row>
    <row r="151" spans="1:8" x14ac:dyDescent="0.25">
      <c r="A151" s="4">
        <v>221</v>
      </c>
      <c r="B151" s="16" t="s">
        <v>168</v>
      </c>
      <c r="C151" s="4" t="s">
        <v>152</v>
      </c>
      <c r="D151" s="4">
        <v>7</v>
      </c>
      <c r="E151" s="7">
        <v>12</v>
      </c>
      <c r="F151" s="7">
        <f t="shared" si="2"/>
        <v>84</v>
      </c>
      <c r="G151" s="4">
        <v>100</v>
      </c>
      <c r="H151" s="10"/>
      <c r="J151" s="157">
        <v>5311</v>
      </c>
    </row>
    <row r="152" spans="1:8" x14ac:dyDescent="0.25">
      <c r="A152" s="4">
        <v>222</v>
      </c>
      <c r="B152" s="16" t="s">
        <v>169</v>
      </c>
      <c r="C152" s="4" t="s">
        <v>152</v>
      </c>
      <c r="D152" s="4">
        <v>4</v>
      </c>
      <c r="E152" s="7">
        <v>12</v>
      </c>
      <c r="F152" s="7">
        <f t="shared" si="2"/>
        <v>48</v>
      </c>
      <c r="G152" s="4">
        <v>100</v>
      </c>
      <c r="H152" s="10"/>
      <c r="J152" s="158">
        <v>5277</v>
      </c>
    </row>
    <row r="153" spans="1:8" x14ac:dyDescent="0.25">
      <c r="A153" s="4">
        <v>223</v>
      </c>
      <c r="B153" s="16" t="s">
        <v>170</v>
      </c>
      <c r="C153" s="4" t="s">
        <v>152</v>
      </c>
      <c r="D153" s="4">
        <v>7</v>
      </c>
      <c r="E153" s="7">
        <v>12</v>
      </c>
      <c r="F153" s="7">
        <f t="shared" si="2"/>
        <v>84</v>
      </c>
      <c r="G153" s="4">
        <v>100</v>
      </c>
      <c r="H153" s="10"/>
      <c r="J153" s="159">
        <v>5311</v>
      </c>
    </row>
    <row r="154" spans="1:8" x14ac:dyDescent="0.25">
      <c r="A154" s="4">
        <v>224</v>
      </c>
      <c r="B154" s="16" t="s">
        <v>171</v>
      </c>
      <c r="C154" s="4" t="s">
        <v>152</v>
      </c>
      <c r="D154" s="4">
        <v>21</v>
      </c>
      <c r="E154" s="7">
        <v>12</v>
      </c>
      <c r="F154" s="7">
        <f t="shared" si="2"/>
        <v>252</v>
      </c>
      <c r="G154" s="4">
        <v>100</v>
      </c>
      <c r="H154" s="10"/>
      <c r="J154" s="160">
        <v>5466</v>
      </c>
    </row>
    <row r="155" spans="1:8" x14ac:dyDescent="0.25">
      <c r="A155" s="4">
        <v>225</v>
      </c>
      <c r="B155" s="16" t="s">
        <v>172</v>
      </c>
      <c r="C155" s="4" t="s">
        <v>152</v>
      </c>
      <c r="D155" s="4">
        <v>55</v>
      </c>
      <c r="E155" s="7">
        <v>12</v>
      </c>
      <c r="F155" s="7">
        <f t="shared" si="2"/>
        <v>660</v>
      </c>
      <c r="G155" s="4">
        <v>100</v>
      </c>
      <c r="H155" s="10"/>
      <c r="J155" s="161">
        <v>5844</v>
      </c>
    </row>
    <row r="156" spans="1:8" x14ac:dyDescent="0.25">
      <c r="A156" s="4">
        <v>226</v>
      </c>
      <c r="B156" s="16" t="s">
        <v>173</v>
      </c>
      <c r="C156" s="4" t="s">
        <v>152</v>
      </c>
      <c r="D156" s="4">
        <v>6</v>
      </c>
      <c r="E156" s="7">
        <v>12</v>
      </c>
      <c r="F156" s="7">
        <f t="shared" si="2"/>
        <v>72</v>
      </c>
      <c r="G156" s="4">
        <v>100</v>
      </c>
      <c r="H156" s="10"/>
      <c r="J156" s="162">
        <v>5300</v>
      </c>
    </row>
    <row r="157" spans="1:8" x14ac:dyDescent="0.25">
      <c r="A157" s="4">
        <v>227</v>
      </c>
      <c r="B157" s="16" t="s">
        <v>174</v>
      </c>
      <c r="C157" s="4" t="s">
        <v>152</v>
      </c>
      <c r="D157" s="4">
        <v>7</v>
      </c>
      <c r="E157" s="7">
        <v>12</v>
      </c>
      <c r="F157" s="7">
        <f t="shared" si="2"/>
        <v>84</v>
      </c>
      <c r="G157" s="4">
        <v>100</v>
      </c>
      <c r="H157" s="10"/>
      <c r="J157" s="163">
        <v>5311</v>
      </c>
    </row>
    <row r="158" spans="1:8" x14ac:dyDescent="0.25">
      <c r="A158" s="4">
        <v>228</v>
      </c>
      <c r="B158" s="16" t="s">
        <v>175</v>
      </c>
      <c r="C158" s="4" t="s">
        <v>152</v>
      </c>
      <c r="D158" s="4">
        <v>7</v>
      </c>
      <c r="E158" s="7">
        <v>12</v>
      </c>
      <c r="F158" s="7">
        <f t="shared" si="2"/>
        <v>84</v>
      </c>
      <c r="G158" s="4">
        <v>100</v>
      </c>
      <c r="H158" s="10"/>
      <c r="J158" s="164">
        <v>5311</v>
      </c>
    </row>
    <row r="159" spans="1:8" x14ac:dyDescent="0.25">
      <c r="A159" s="4">
        <v>229</v>
      </c>
      <c r="B159" s="16" t="s">
        <v>176</v>
      </c>
      <c r="C159" s="4" t="s">
        <v>152</v>
      </c>
      <c r="D159" s="4">
        <v>162</v>
      </c>
      <c r="E159" s="7">
        <v>12</v>
      </c>
      <c r="F159" s="7">
        <f t="shared" si="2"/>
        <v>1944</v>
      </c>
      <c r="G159" s="4">
        <v>100</v>
      </c>
      <c r="H159" s="10"/>
      <c r="J159" s="165">
        <v>7032</v>
      </c>
    </row>
    <row r="160" spans="1:8" x14ac:dyDescent="0.25">
      <c r="A160" s="4">
        <v>230</v>
      </c>
      <c r="B160" s="16" t="s">
        <v>177</v>
      </c>
      <c r="C160" s="4" t="s">
        <v>152</v>
      </c>
      <c r="D160" s="4">
        <v>316</v>
      </c>
      <c r="E160" s="7">
        <v>12</v>
      </c>
      <c r="F160" s="7">
        <f t="shared" si="2"/>
        <v>3792</v>
      </c>
      <c r="G160" s="4">
        <v>100</v>
      </c>
      <c r="H160" s="10"/>
      <c r="J160" s="166">
        <v>8742</v>
      </c>
    </row>
    <row r="161" spans="1:8" x14ac:dyDescent="0.25">
      <c r="A161" s="4">
        <v>231</v>
      </c>
      <c r="B161" s="16" t="s">
        <v>178</v>
      </c>
      <c r="C161" s="4" t="s">
        <v>152</v>
      </c>
      <c r="D161" s="4">
        <v>21</v>
      </c>
      <c r="E161" s="7">
        <v>12</v>
      </c>
      <c r="F161" s="7">
        <f t="shared" si="2"/>
        <v>252</v>
      </c>
      <c r="G161" s="4">
        <v>100</v>
      </c>
      <c r="H161" s="10"/>
      <c r="J161" s="167">
        <v>5466</v>
      </c>
    </row>
    <row r="162" spans="1:8" x14ac:dyDescent="0.25">
      <c r="A162" s="4">
        <v>232</v>
      </c>
      <c r="B162" s="16" t="s">
        <v>179</v>
      </c>
      <c r="C162" s="4" t="s">
        <v>152</v>
      </c>
      <c r="D162" s="4">
        <v>5</v>
      </c>
      <c r="E162" s="7">
        <v>12</v>
      </c>
      <c r="F162" s="7">
        <f t="shared" si="2"/>
        <v>60</v>
      </c>
      <c r="G162" s="4">
        <v>100</v>
      </c>
      <c r="H162" s="10"/>
      <c r="J162" s="168">
        <v>5288</v>
      </c>
    </row>
    <row r="163" spans="1:8" x14ac:dyDescent="0.25">
      <c r="A163" s="4">
        <v>233</v>
      </c>
      <c r="B163" s="16" t="s">
        <v>180</v>
      </c>
      <c r="C163" s="4" t="s">
        <v>152</v>
      </c>
      <c r="D163" s="4">
        <v>21</v>
      </c>
      <c r="E163" s="7">
        <v>12</v>
      </c>
      <c r="F163" s="7">
        <f t="shared" si="2"/>
        <v>252</v>
      </c>
      <c r="G163" s="4">
        <v>100</v>
      </c>
      <c r="H163" s="10"/>
      <c r="J163" s="169">
        <v>5466</v>
      </c>
    </row>
    <row r="164" spans="1:8" x14ac:dyDescent="0.25">
      <c r="A164" s="4">
        <v>234</v>
      </c>
      <c r="B164" s="16" t="s">
        <v>181</v>
      </c>
      <c r="C164" s="4" t="s">
        <v>152</v>
      </c>
      <c r="D164" s="4">
        <v>4</v>
      </c>
      <c r="E164" s="7">
        <v>12</v>
      </c>
      <c r="F164" s="7">
        <f t="shared" si="2"/>
        <v>48</v>
      </c>
      <c r="G164" s="4">
        <v>100</v>
      </c>
      <c r="H164" s="10"/>
      <c r="J164" s="170">
        <v>5277</v>
      </c>
    </row>
    <row r="165" spans="1:8" x14ac:dyDescent="0.25">
      <c r="A165" s="4">
        <v>235</v>
      </c>
      <c r="B165" s="16" t="s">
        <v>182</v>
      </c>
      <c r="C165" s="4" t="s">
        <v>152</v>
      </c>
      <c r="D165" s="4">
        <v>245</v>
      </c>
      <c r="E165" s="7">
        <v>12</v>
      </c>
      <c r="F165" s="7">
        <f t="shared" si="2"/>
        <v>2940</v>
      </c>
      <c r="G165" s="4">
        <v>100</v>
      </c>
      <c r="H165" s="10"/>
      <c r="J165" s="171">
        <v>7953</v>
      </c>
    </row>
    <row r="166" spans="1:8" x14ac:dyDescent="0.25">
      <c r="A166" s="4">
        <v>236</v>
      </c>
      <c r="B166" s="16" t="s">
        <v>183</v>
      </c>
      <c r="C166" s="4" t="s">
        <v>152</v>
      </c>
      <c r="D166" s="4">
        <v>31</v>
      </c>
      <c r="E166" s="7">
        <v>12</v>
      </c>
      <c r="F166" s="7">
        <f t="shared" si="2"/>
        <v>372</v>
      </c>
      <c r="G166" s="4">
        <v>100</v>
      </c>
      <c r="H166" s="10"/>
      <c r="J166" s="172">
        <v>5577</v>
      </c>
    </row>
    <row r="167" spans="1:8" x14ac:dyDescent="0.25">
      <c r="A167" s="4">
        <v>237</v>
      </c>
      <c r="B167" s="16" t="s">
        <v>184</v>
      </c>
      <c r="C167" s="4" t="s">
        <v>152</v>
      </c>
      <c r="D167" s="4">
        <v>9</v>
      </c>
      <c r="E167" s="7">
        <v>12</v>
      </c>
      <c r="F167" s="7">
        <f t="shared" si="2"/>
        <v>108</v>
      </c>
      <c r="G167" s="4">
        <v>100</v>
      </c>
      <c r="H167" s="10"/>
      <c r="J167" s="173">
        <v>5333</v>
      </c>
    </row>
    <row r="168" spans="1:8" x14ac:dyDescent="0.25">
      <c r="A168" s="4">
        <v>238</v>
      </c>
      <c r="B168" s="16" t="s">
        <v>185</v>
      </c>
      <c r="C168" s="4" t="s">
        <v>152</v>
      </c>
      <c r="D168" s="4">
        <v>66</v>
      </c>
      <c r="E168" s="7">
        <v>12</v>
      </c>
      <c r="F168" s="7">
        <f t="shared" si="2"/>
        <v>792</v>
      </c>
      <c r="G168" s="4">
        <v>100</v>
      </c>
      <c r="H168" s="10"/>
      <c r="J168" s="174">
        <v>5966</v>
      </c>
    </row>
    <row r="169" spans="1:8" x14ac:dyDescent="0.25">
      <c r="A169" s="4">
        <v>239</v>
      </c>
      <c r="B169" s="16" t="s">
        <v>186</v>
      </c>
      <c r="C169" s="4" t="s">
        <v>152</v>
      </c>
      <c r="D169" s="4">
        <v>9</v>
      </c>
      <c r="E169" s="7">
        <v>12</v>
      </c>
      <c r="F169" s="7">
        <f t="shared" si="2"/>
        <v>108</v>
      </c>
      <c r="G169" s="4">
        <v>100</v>
      </c>
      <c r="H169" s="10"/>
      <c r="J169" s="175">
        <v>5333</v>
      </c>
    </row>
    <row r="170" spans="1:8" x14ac:dyDescent="0.25">
      <c r="A170" s="4">
        <v>240</v>
      </c>
      <c r="B170" s="16" t="s">
        <v>187</v>
      </c>
      <c r="C170" s="4" t="s">
        <v>152</v>
      </c>
      <c r="D170" s="4">
        <v>130</v>
      </c>
      <c r="E170" s="7">
        <v>12</v>
      </c>
      <c r="F170" s="7">
        <f t="shared" si="2"/>
        <v>1560</v>
      </c>
      <c r="G170" s="4">
        <v>100</v>
      </c>
      <c r="H170" s="10"/>
      <c r="J170" s="176">
        <v>6676</v>
      </c>
    </row>
    <row r="171" spans="1:8" x14ac:dyDescent="0.25">
      <c r="A171" s="4">
        <v>241</v>
      </c>
      <c r="B171" s="16" t="s">
        <v>188</v>
      </c>
      <c r="C171" s="4" t="s">
        <v>152</v>
      </c>
      <c r="D171" s="4">
        <v>101</v>
      </c>
      <c r="E171" s="7">
        <v>12</v>
      </c>
      <c r="F171" s="7">
        <f t="shared" si="2"/>
        <v>1212</v>
      </c>
      <c r="G171" s="4">
        <v>100</v>
      </c>
      <c r="H171" s="10"/>
      <c r="J171" s="177">
        <v>6354</v>
      </c>
    </row>
    <row r="172" spans="1:8" x14ac:dyDescent="0.25">
      <c r="A172" s="4">
        <v>242</v>
      </c>
      <c r="B172" s="16" t="s">
        <v>189</v>
      </c>
      <c r="C172" s="4" t="s">
        <v>152</v>
      </c>
      <c r="D172" s="4">
        <v>31</v>
      </c>
      <c r="E172" s="7">
        <v>12</v>
      </c>
      <c r="F172" s="7">
        <f t="shared" si="2"/>
        <v>372</v>
      </c>
      <c r="G172" s="4">
        <v>100</v>
      </c>
      <c r="H172" s="10"/>
      <c r="J172" s="178">
        <v>5577</v>
      </c>
    </row>
    <row r="173" spans="1:8" x14ac:dyDescent="0.25">
      <c r="A173" s="4">
        <v>243</v>
      </c>
      <c r="B173" s="16" t="s">
        <v>190</v>
      </c>
      <c r="C173" s="4" t="s">
        <v>152</v>
      </c>
      <c r="D173" s="4">
        <v>75</v>
      </c>
      <c r="E173" s="7">
        <v>12</v>
      </c>
      <c r="F173" s="7">
        <f t="shared" si="2"/>
        <v>900</v>
      </c>
      <c r="G173" s="4">
        <v>100</v>
      </c>
      <c r="H173" s="10"/>
      <c r="J173" s="179">
        <v>6066</v>
      </c>
    </row>
    <row r="174" spans="1:8" x14ac:dyDescent="0.25">
      <c r="A174" s="4">
        <v>244</v>
      </c>
      <c r="B174" s="16" t="s">
        <v>191</v>
      </c>
      <c r="C174" s="4" t="s">
        <v>152</v>
      </c>
      <c r="D174" s="4">
        <v>61</v>
      </c>
      <c r="E174" s="7">
        <v>12</v>
      </c>
      <c r="F174" s="7">
        <f t="shared" si="2"/>
        <v>732</v>
      </c>
      <c r="G174" s="4">
        <v>100</v>
      </c>
      <c r="H174" s="10"/>
      <c r="J174" s="180">
        <v>5910</v>
      </c>
    </row>
    <row r="175" spans="1:8" x14ac:dyDescent="0.25">
      <c r="A175" s="4">
        <v>245</v>
      </c>
      <c r="B175" s="16" t="s">
        <v>192</v>
      </c>
      <c r="C175" s="4" t="s">
        <v>152</v>
      </c>
      <c r="D175" s="4">
        <v>21</v>
      </c>
      <c r="E175" s="7">
        <v>12</v>
      </c>
      <c r="F175" s="7">
        <f t="shared" si="2"/>
        <v>252</v>
      </c>
      <c r="G175" s="4">
        <v>100</v>
      </c>
      <c r="H175" s="10"/>
      <c r="J175" s="181">
        <v>5466</v>
      </c>
    </row>
    <row r="176" spans="1:8" x14ac:dyDescent="0.25">
      <c r="A176" s="4">
        <v>246</v>
      </c>
      <c r="B176" s="16" t="s">
        <v>193</v>
      </c>
      <c r="C176" s="4" t="s">
        <v>152</v>
      </c>
      <c r="D176" s="4">
        <v>31</v>
      </c>
      <c r="E176" s="7">
        <v>12</v>
      </c>
      <c r="F176" s="7">
        <f t="shared" si="2"/>
        <v>372</v>
      </c>
      <c r="G176" s="4">
        <v>100</v>
      </c>
      <c r="H176" s="10"/>
      <c r="J176" s="182">
        <v>5577</v>
      </c>
    </row>
    <row r="177" spans="1:8" x14ac:dyDescent="0.25">
      <c r="A177" s="4">
        <v>247</v>
      </c>
      <c r="B177" s="16" t="s">
        <v>194</v>
      </c>
      <c r="C177" s="4" t="s">
        <v>152</v>
      </c>
      <c r="D177" s="4">
        <v>82</v>
      </c>
      <c r="E177" s="7">
        <v>12</v>
      </c>
      <c r="F177" s="7">
        <f t="shared" si="2"/>
        <v>984</v>
      </c>
      <c r="G177" s="4">
        <v>100</v>
      </c>
      <c r="H177" s="10"/>
      <c r="J177" s="183">
        <v>6143</v>
      </c>
    </row>
    <row r="178" spans="1:8" x14ac:dyDescent="0.25">
      <c r="A178" s="4">
        <v>248</v>
      </c>
      <c r="B178" s="16" t="s">
        <v>195</v>
      </c>
      <c r="C178" s="4" t="s">
        <v>152</v>
      </c>
      <c r="D178" s="4">
        <v>27</v>
      </c>
      <c r="E178" s="7">
        <v>12</v>
      </c>
      <c r="F178" s="7">
        <f t="shared" si="2"/>
        <v>324</v>
      </c>
      <c r="G178" s="4">
        <v>100</v>
      </c>
      <c r="H178" s="10"/>
      <c r="J178" s="184">
        <v>5533</v>
      </c>
    </row>
    <row r="179" spans="1:8" x14ac:dyDescent="0.25">
      <c r="A179" s="4">
        <v>249</v>
      </c>
      <c r="B179" s="16" t="s">
        <v>196</v>
      </c>
      <c r="C179" s="4" t="s">
        <v>152</v>
      </c>
      <c r="D179" s="4">
        <v>959</v>
      </c>
      <c r="E179" s="7">
        <v>12</v>
      </c>
      <c r="F179" s="7">
        <f t="shared" si="2"/>
        <v>11508</v>
      </c>
      <c r="G179" s="4">
        <v>100</v>
      </c>
      <c r="H179" s="10"/>
      <c r="J179" s="185">
        <v>15881</v>
      </c>
    </row>
    <row r="180" spans="1:8" x14ac:dyDescent="0.25">
      <c r="A180" s="4">
        <v>250</v>
      </c>
      <c r="B180" s="16" t="s">
        <v>197</v>
      </c>
      <c r="C180" s="4" t="s">
        <v>152</v>
      </c>
      <c r="D180" s="4">
        <v>32</v>
      </c>
      <c r="E180" s="7">
        <v>12</v>
      </c>
      <c r="F180" s="7">
        <f t="shared" si="2"/>
        <v>384</v>
      </c>
      <c r="G180" s="4">
        <v>100</v>
      </c>
      <c r="H180" s="10"/>
      <c r="J180" s="186">
        <v>5588</v>
      </c>
    </row>
    <row r="181" spans="1:8" x14ac:dyDescent="0.25">
      <c r="A181" s="4">
        <v>251</v>
      </c>
      <c r="B181" s="16" t="s">
        <v>198</v>
      </c>
      <c r="C181" s="4" t="s">
        <v>152</v>
      </c>
      <c r="D181" s="4">
        <v>158</v>
      </c>
      <c r="E181" s="7">
        <v>12</v>
      </c>
      <c r="F181" s="7">
        <f t="shared" si="2"/>
        <v>1896</v>
      </c>
      <c r="G181" s="4">
        <v>100</v>
      </c>
      <c r="H181" s="10"/>
      <c r="J181" s="187">
        <v>6987</v>
      </c>
    </row>
    <row r="182" spans="1:8" x14ac:dyDescent="0.25">
      <c r="A182" s="4">
        <v>252</v>
      </c>
      <c r="B182" s="16" t="s">
        <v>199</v>
      </c>
      <c r="C182" s="4" t="s">
        <v>152</v>
      </c>
      <c r="D182" s="4">
        <v>21</v>
      </c>
      <c r="E182" s="7">
        <v>12</v>
      </c>
      <c r="F182" s="7">
        <f t="shared" si="2"/>
        <v>252</v>
      </c>
      <c r="G182" s="4">
        <v>100</v>
      </c>
      <c r="H182" s="10"/>
      <c r="J182" s="188">
        <v>5466</v>
      </c>
    </row>
    <row r="183" spans="1:8" x14ac:dyDescent="0.25">
      <c r="A183" s="4">
        <v>253</v>
      </c>
      <c r="B183" s="16" t="s">
        <v>200</v>
      </c>
      <c r="C183" s="4" t="s">
        <v>152</v>
      </c>
      <c r="D183" s="4">
        <v>57</v>
      </c>
      <c r="E183" s="7">
        <v>12</v>
      </c>
      <c r="F183" s="7">
        <f t="shared" si="2"/>
        <v>684</v>
      </c>
      <c r="G183" s="4">
        <v>100</v>
      </c>
      <c r="H183" s="10"/>
      <c r="J183" s="189">
        <v>5866</v>
      </c>
    </row>
    <row r="184" spans="1:8" x14ac:dyDescent="0.25">
      <c r="A184" s="4">
        <v>254</v>
      </c>
      <c r="B184" s="16" t="s">
        <v>201</v>
      </c>
      <c r="C184" s="4" t="s">
        <v>152</v>
      </c>
      <c r="D184" s="4">
        <v>502</v>
      </c>
      <c r="E184" s="7">
        <v>12</v>
      </c>
      <c r="F184" s="7">
        <f t="shared" si="2"/>
        <v>6024</v>
      </c>
      <c r="G184" s="4">
        <v>100</v>
      </c>
      <c r="H184" s="10"/>
      <c r="J184" s="190">
        <v>10807</v>
      </c>
    </row>
    <row r="185" spans="1:8" x14ac:dyDescent="0.25">
      <c r="A185" s="4">
        <v>255</v>
      </c>
      <c r="B185" s="16" t="s">
        <v>202</v>
      </c>
      <c r="C185" s="4" t="s">
        <v>152</v>
      </c>
      <c r="D185" s="4">
        <v>39</v>
      </c>
      <c r="E185" s="7">
        <v>12</v>
      </c>
      <c r="F185" s="7">
        <f t="shared" si="2"/>
        <v>468</v>
      </c>
      <c r="G185" s="4">
        <v>100</v>
      </c>
      <c r="H185" s="10"/>
      <c r="J185" s="191">
        <v>5666</v>
      </c>
    </row>
    <row r="186" spans="1:8" x14ac:dyDescent="0.25">
      <c r="A186" s="4">
        <v>256</v>
      </c>
      <c r="B186" s="16" t="s">
        <v>203</v>
      </c>
      <c r="C186" s="4" t="s">
        <v>152</v>
      </c>
      <c r="D186" s="4">
        <v>100</v>
      </c>
      <c r="E186" s="7">
        <v>12</v>
      </c>
      <c r="F186" s="7">
        <f t="shared" si="2"/>
        <v>1200</v>
      </c>
      <c r="G186" s="4">
        <v>100</v>
      </c>
      <c r="H186" s="10"/>
      <c r="J186" s="192">
        <v>6343</v>
      </c>
    </row>
    <row r="187" spans="1:8" x14ac:dyDescent="0.25">
      <c r="A187" s="4">
        <v>257</v>
      </c>
      <c r="B187" s="16" t="s">
        <v>204</v>
      </c>
      <c r="C187" s="4" t="s">
        <v>152</v>
      </c>
      <c r="D187" s="4">
        <v>26</v>
      </c>
      <c r="E187" s="7">
        <v>12</v>
      </c>
      <c r="F187" s="7">
        <f t="shared" si="2"/>
        <v>312</v>
      </c>
      <c r="G187" s="4">
        <v>100</v>
      </c>
      <c r="H187" s="10"/>
      <c r="J187" s="193">
        <v>5522</v>
      </c>
    </row>
    <row r="188" spans="1:8" x14ac:dyDescent="0.25">
      <c r="A188" s="4">
        <v>258</v>
      </c>
      <c r="B188" s="16" t="s">
        <v>205</v>
      </c>
      <c r="C188" s="4" t="s">
        <v>152</v>
      </c>
      <c r="D188" s="4">
        <v>5</v>
      </c>
      <c r="E188" s="7">
        <v>12</v>
      </c>
      <c r="F188" s="7">
        <f t="shared" si="2"/>
        <v>60</v>
      </c>
      <c r="G188" s="4">
        <v>100</v>
      </c>
      <c r="H188" s="10"/>
      <c r="J188" s="194">
        <v>5288</v>
      </c>
    </row>
    <row r="189" spans="1:8" x14ac:dyDescent="0.25">
      <c r="A189" s="4">
        <v>259</v>
      </c>
      <c r="B189" s="16" t="s">
        <v>206</v>
      </c>
      <c r="C189" s="4" t="s">
        <v>152</v>
      </c>
      <c r="D189" s="4">
        <v>79</v>
      </c>
      <c r="E189" s="7">
        <v>12</v>
      </c>
      <c r="F189" s="7">
        <f t="shared" si="2"/>
        <v>948</v>
      </c>
      <c r="G189" s="4">
        <v>100</v>
      </c>
      <c r="H189" s="10"/>
      <c r="J189" s="195">
        <v>6110</v>
      </c>
    </row>
    <row r="190" spans="1:8" x14ac:dyDescent="0.25">
      <c r="A190" s="4">
        <v>260</v>
      </c>
      <c r="B190" s="16" t="s">
        <v>207</v>
      </c>
      <c r="C190" s="4" t="s">
        <v>152</v>
      </c>
      <c r="D190" s="4">
        <v>6</v>
      </c>
      <c r="E190" s="7">
        <v>12</v>
      </c>
      <c r="F190" s="7">
        <f t="shared" si="2"/>
        <v>72</v>
      </c>
      <c r="G190" s="4">
        <v>100</v>
      </c>
      <c r="H190" s="10"/>
      <c r="J190" s="196">
        <v>5300</v>
      </c>
    </row>
    <row r="191" spans="1:8" x14ac:dyDescent="0.25">
      <c r="A191" s="4">
        <v>261</v>
      </c>
      <c r="B191" s="16" t="s">
        <v>208</v>
      </c>
      <c r="C191" s="4" t="s">
        <v>152</v>
      </c>
      <c r="D191" s="4">
        <v>1328</v>
      </c>
      <c r="E191" s="7">
        <v>12</v>
      </c>
      <c r="F191" s="7">
        <f t="shared" si="2"/>
        <v>15936</v>
      </c>
      <c r="G191" s="4">
        <v>100</v>
      </c>
      <c r="H191" s="10"/>
      <c r="J191" s="197">
        <v>19978</v>
      </c>
    </row>
    <row r="192" spans="1:8" x14ac:dyDescent="0.25">
      <c r="A192" s="4">
        <v>262</v>
      </c>
      <c r="B192" s="16" t="s">
        <v>209</v>
      </c>
      <c r="C192" s="4" t="s">
        <v>152</v>
      </c>
      <c r="D192" s="4">
        <v>53</v>
      </c>
      <c r="E192" s="7">
        <v>12</v>
      </c>
      <c r="F192" s="7">
        <f t="shared" si="2"/>
        <v>636</v>
      </c>
      <c r="G192" s="4">
        <v>100</v>
      </c>
      <c r="H192" s="10"/>
      <c r="J192" s="198">
        <v>5821</v>
      </c>
    </row>
    <row r="193" spans="1:8" x14ac:dyDescent="0.25">
      <c r="A193" s="4">
        <v>263</v>
      </c>
      <c r="B193" s="16" t="s">
        <v>210</v>
      </c>
      <c r="C193" s="4" t="s">
        <v>152</v>
      </c>
      <c r="D193" s="4">
        <v>67</v>
      </c>
      <c r="E193" s="7">
        <v>12</v>
      </c>
      <c r="F193" s="7">
        <f t="shared" si="2"/>
        <v>804</v>
      </c>
      <c r="G193" s="4">
        <v>100</v>
      </c>
      <c r="H193" s="10"/>
      <c r="J193" s="199">
        <v>5977</v>
      </c>
    </row>
    <row r="194" spans="1:8" x14ac:dyDescent="0.25">
      <c r="A194" s="4">
        <v>264</v>
      </c>
      <c r="B194" s="16" t="s">
        <v>211</v>
      </c>
      <c r="C194" s="4" t="s">
        <v>152</v>
      </c>
      <c r="D194" s="4">
        <v>476</v>
      </c>
      <c r="E194" s="7">
        <v>12</v>
      </c>
      <c r="F194" s="7">
        <f t="shared" si="2"/>
        <v>5712</v>
      </c>
      <c r="G194" s="4">
        <v>100</v>
      </c>
      <c r="H194" s="10"/>
      <c r="J194" s="200">
        <v>10518</v>
      </c>
    </row>
    <row r="195" spans="1:8" x14ac:dyDescent="0.25">
      <c r="A195" s="4">
        <v>265</v>
      </c>
      <c r="B195" s="16" t="s">
        <v>212</v>
      </c>
      <c r="C195" s="4" t="s">
        <v>152</v>
      </c>
      <c r="D195" s="4">
        <v>139</v>
      </c>
      <c r="E195" s="7">
        <v>12</v>
      </c>
      <c r="F195" s="7">
        <f t="shared" si="2"/>
        <v>1668</v>
      </c>
      <c r="G195" s="4">
        <v>100</v>
      </c>
      <c r="H195" s="10"/>
      <c r="J195" s="201">
        <v>6776</v>
      </c>
    </row>
    <row r="196" spans="1:8" x14ac:dyDescent="0.25">
      <c r="A196" s="4">
        <v>266</v>
      </c>
      <c r="B196" s="16" t="s">
        <v>213</v>
      </c>
      <c r="C196" s="4" t="s">
        <v>152</v>
      </c>
      <c r="D196" s="4">
        <v>199</v>
      </c>
      <c r="E196" s="7">
        <v>12</v>
      </c>
      <c r="F196" s="7">
        <f t="shared" si="2"/>
        <v>2388</v>
      </c>
      <c r="G196" s="4">
        <v>100</v>
      </c>
      <c r="H196" s="10"/>
      <c r="J196" s="202">
        <v>7442</v>
      </c>
    </row>
    <row r="197" spans="1:8" x14ac:dyDescent="0.25">
      <c r="A197" s="4">
        <v>267</v>
      </c>
      <c r="B197" s="16" t="s">
        <v>214</v>
      </c>
      <c r="C197" s="4" t="s">
        <v>152</v>
      </c>
      <c r="D197" s="4">
        <v>9</v>
      </c>
      <c r="E197" s="7">
        <v>12</v>
      </c>
      <c r="F197" s="7">
        <f t="shared" ref="F197:F260" si="3">D197*E197</f>
        <v>108</v>
      </c>
      <c r="G197" s="4">
        <v>100</v>
      </c>
      <c r="H197" s="10"/>
      <c r="J197" s="203">
        <v>5333</v>
      </c>
    </row>
    <row r="198" spans="1:8" x14ac:dyDescent="0.25">
      <c r="A198" s="4">
        <v>268</v>
      </c>
      <c r="B198" s="16" t="s">
        <v>215</v>
      </c>
      <c r="C198" s="4" t="s">
        <v>152</v>
      </c>
      <c r="D198" s="4">
        <v>30</v>
      </c>
      <c r="E198" s="7">
        <v>12</v>
      </c>
      <c r="F198" s="7">
        <f t="shared" si="3"/>
        <v>360</v>
      </c>
      <c r="G198" s="4">
        <v>100</v>
      </c>
      <c r="H198" s="10"/>
      <c r="J198" s="204">
        <v>5566</v>
      </c>
    </row>
    <row r="199" spans="1:8" x14ac:dyDescent="0.25">
      <c r="A199" s="4">
        <v>269</v>
      </c>
      <c r="B199" s="16" t="s">
        <v>216</v>
      </c>
      <c r="C199" s="4" t="s">
        <v>152</v>
      </c>
      <c r="D199" s="4">
        <v>5</v>
      </c>
      <c r="E199" s="7">
        <v>12</v>
      </c>
      <c r="F199" s="7">
        <f t="shared" si="3"/>
        <v>60</v>
      </c>
      <c r="G199" s="4">
        <v>100</v>
      </c>
      <c r="H199" s="10"/>
      <c r="J199" s="205">
        <v>5288</v>
      </c>
    </row>
    <row r="200" spans="1:8" x14ac:dyDescent="0.25">
      <c r="A200" s="4">
        <v>270</v>
      </c>
      <c r="B200" s="16" t="s">
        <v>217</v>
      </c>
      <c r="C200" s="4" t="s">
        <v>152</v>
      </c>
      <c r="D200" s="4">
        <v>110</v>
      </c>
      <c r="E200" s="7">
        <v>12</v>
      </c>
      <c r="F200" s="7">
        <f t="shared" si="3"/>
        <v>1320</v>
      </c>
      <c r="G200" s="4">
        <v>100</v>
      </c>
      <c r="H200" s="10"/>
      <c r="J200" s="206">
        <v>6454</v>
      </c>
    </row>
    <row r="201" spans="1:8" x14ac:dyDescent="0.25">
      <c r="A201" s="4">
        <v>271</v>
      </c>
      <c r="B201" s="16" t="s">
        <v>218</v>
      </c>
      <c r="C201" s="4" t="s">
        <v>152</v>
      </c>
      <c r="D201" s="4">
        <v>29</v>
      </c>
      <c r="E201" s="7">
        <v>12</v>
      </c>
      <c r="F201" s="7">
        <f t="shared" si="3"/>
        <v>348</v>
      </c>
      <c r="G201" s="4">
        <v>100</v>
      </c>
      <c r="H201" s="10"/>
      <c r="J201" s="207">
        <v>5555</v>
      </c>
    </row>
    <row r="202" spans="1:8" x14ac:dyDescent="0.25">
      <c r="A202" s="4">
        <v>272</v>
      </c>
      <c r="B202" s="16" t="s">
        <v>219</v>
      </c>
      <c r="C202" s="4" t="s">
        <v>152</v>
      </c>
      <c r="D202" s="4">
        <v>9</v>
      </c>
      <c r="E202" s="7">
        <v>12</v>
      </c>
      <c r="F202" s="7">
        <f t="shared" si="3"/>
        <v>108</v>
      </c>
      <c r="G202" s="4">
        <v>100</v>
      </c>
      <c r="H202" s="10"/>
      <c r="J202" s="208">
        <v>5333</v>
      </c>
    </row>
    <row r="203" spans="1:8" x14ac:dyDescent="0.25">
      <c r="A203" s="4">
        <v>273</v>
      </c>
      <c r="B203" s="16" t="s">
        <v>220</v>
      </c>
      <c r="C203" s="4" t="s">
        <v>152</v>
      </c>
      <c r="D203" s="4">
        <v>967</v>
      </c>
      <c r="E203" s="7">
        <v>12</v>
      </c>
      <c r="F203" s="7">
        <f t="shared" si="3"/>
        <v>11604</v>
      </c>
      <c r="G203" s="4">
        <v>100</v>
      </c>
      <c r="H203" s="10"/>
      <c r="J203" s="209">
        <v>15970</v>
      </c>
    </row>
    <row r="204" spans="1:8" x14ac:dyDescent="0.25">
      <c r="A204" s="4">
        <v>274</v>
      </c>
      <c r="B204" s="16" t="s">
        <v>221</v>
      </c>
      <c r="C204" s="4" t="s">
        <v>152</v>
      </c>
      <c r="D204" s="4">
        <v>5</v>
      </c>
      <c r="E204" s="7">
        <v>12</v>
      </c>
      <c r="F204" s="7">
        <f t="shared" si="3"/>
        <v>60</v>
      </c>
      <c r="G204" s="4">
        <v>100</v>
      </c>
      <c r="H204" s="10"/>
      <c r="J204" s="210">
        <v>5288</v>
      </c>
    </row>
    <row r="205" spans="1:8" x14ac:dyDescent="0.25">
      <c r="A205" s="4">
        <v>275</v>
      </c>
      <c r="B205" s="16" t="s">
        <v>222</v>
      </c>
      <c r="C205" s="4" t="s">
        <v>152</v>
      </c>
      <c r="D205" s="4">
        <v>185</v>
      </c>
      <c r="E205" s="7">
        <v>12</v>
      </c>
      <c r="F205" s="7">
        <f t="shared" si="3"/>
        <v>2220</v>
      </c>
      <c r="G205" s="4">
        <v>100</v>
      </c>
      <c r="H205" s="10"/>
      <c r="J205" s="211">
        <v>7287</v>
      </c>
    </row>
    <row r="206" spans="1:8" x14ac:dyDescent="0.25">
      <c r="A206" s="4">
        <v>276</v>
      </c>
      <c r="B206" s="16" t="s">
        <v>223</v>
      </c>
      <c r="C206" s="4" t="s">
        <v>152</v>
      </c>
      <c r="D206" s="4">
        <v>58</v>
      </c>
      <c r="E206" s="7">
        <v>12</v>
      </c>
      <c r="F206" s="7">
        <f t="shared" si="3"/>
        <v>696</v>
      </c>
      <c r="G206" s="4">
        <v>100</v>
      </c>
      <c r="H206" s="10"/>
      <c r="J206" s="212">
        <v>5877</v>
      </c>
    </row>
    <row r="207" spans="1:8" x14ac:dyDescent="0.25">
      <c r="A207" s="4">
        <v>277</v>
      </c>
      <c r="B207" s="16" t="s">
        <v>224</v>
      </c>
      <c r="C207" s="4" t="s">
        <v>152</v>
      </c>
      <c r="D207" s="4">
        <v>106</v>
      </c>
      <c r="E207" s="7">
        <v>12</v>
      </c>
      <c r="F207" s="7">
        <f t="shared" si="3"/>
        <v>1272</v>
      </c>
      <c r="G207" s="4">
        <v>100</v>
      </c>
      <c r="H207" s="10"/>
      <c r="J207" s="213">
        <v>6410</v>
      </c>
    </row>
    <row r="208" spans="1:8" x14ac:dyDescent="0.25">
      <c r="A208" s="4">
        <v>278</v>
      </c>
      <c r="B208" s="16" t="s">
        <v>225</v>
      </c>
      <c r="C208" s="4" t="s">
        <v>152</v>
      </c>
      <c r="D208" s="4">
        <v>21</v>
      </c>
      <c r="E208" s="7">
        <v>12</v>
      </c>
      <c r="F208" s="7">
        <f t="shared" si="3"/>
        <v>252</v>
      </c>
      <c r="G208" s="4">
        <v>100</v>
      </c>
      <c r="H208" s="10"/>
      <c r="J208" s="214">
        <v>5466</v>
      </c>
    </row>
    <row r="209" spans="1:8" x14ac:dyDescent="0.25">
      <c r="A209" s="4">
        <v>279</v>
      </c>
      <c r="B209" s="16" t="s">
        <v>226</v>
      </c>
      <c r="C209" s="4" t="s">
        <v>152</v>
      </c>
      <c r="D209" s="4">
        <v>5</v>
      </c>
      <c r="E209" s="7">
        <v>12</v>
      </c>
      <c r="F209" s="7">
        <f t="shared" si="3"/>
        <v>60</v>
      </c>
      <c r="G209" s="4">
        <v>100</v>
      </c>
      <c r="H209" s="10"/>
      <c r="J209" s="215">
        <v>5288</v>
      </c>
    </row>
    <row r="210" spans="1:8" x14ac:dyDescent="0.25">
      <c r="A210" s="4">
        <v>280</v>
      </c>
      <c r="B210" s="16" t="s">
        <v>227</v>
      </c>
      <c r="C210" s="4" t="s">
        <v>152</v>
      </c>
      <c r="D210" s="4">
        <v>19</v>
      </c>
      <c r="E210" s="7">
        <v>12</v>
      </c>
      <c r="F210" s="7">
        <f t="shared" si="3"/>
        <v>228</v>
      </c>
      <c r="G210" s="4">
        <v>100</v>
      </c>
      <c r="H210" s="10"/>
      <c r="J210" s="216">
        <v>5444</v>
      </c>
    </row>
    <row r="211" spans="1:8" x14ac:dyDescent="0.25">
      <c r="A211" s="4">
        <v>281</v>
      </c>
      <c r="B211" s="16" t="s">
        <v>228</v>
      </c>
      <c r="C211" s="4" t="s">
        <v>152</v>
      </c>
      <c r="D211" s="4">
        <v>5</v>
      </c>
      <c r="E211" s="7">
        <v>12</v>
      </c>
      <c r="F211" s="7">
        <f t="shared" si="3"/>
        <v>60</v>
      </c>
      <c r="G211" s="4">
        <v>100</v>
      </c>
      <c r="H211" s="10"/>
      <c r="J211" s="217">
        <v>5288</v>
      </c>
    </row>
    <row r="212" spans="1:8" x14ac:dyDescent="0.25">
      <c r="A212" s="4">
        <v>282</v>
      </c>
      <c r="B212" s="16" t="s">
        <v>229</v>
      </c>
      <c r="C212" s="4" t="s">
        <v>152</v>
      </c>
      <c r="D212" s="4">
        <v>601</v>
      </c>
      <c r="E212" s="7">
        <v>12</v>
      </c>
      <c r="F212" s="7">
        <f t="shared" si="3"/>
        <v>7212</v>
      </c>
      <c r="G212" s="4">
        <v>100</v>
      </c>
      <c r="H212" s="10"/>
      <c r="J212" s="218">
        <v>11906</v>
      </c>
    </row>
    <row r="213" spans="1:8" x14ac:dyDescent="0.25">
      <c r="A213" s="4">
        <v>283</v>
      </c>
      <c r="B213" s="16" t="s">
        <v>230</v>
      </c>
      <c r="C213" s="4" t="s">
        <v>152</v>
      </c>
      <c r="D213" s="4">
        <v>2524</v>
      </c>
      <c r="E213" s="7">
        <v>12</v>
      </c>
      <c r="F213" s="7">
        <f t="shared" si="3"/>
        <v>30288</v>
      </c>
      <c r="G213" s="4">
        <v>100</v>
      </c>
      <c r="H213" s="10"/>
      <c r="J213" s="219">
        <v>33258</v>
      </c>
    </row>
    <row r="214" spans="1:8" x14ac:dyDescent="0.25">
      <c r="A214" s="4">
        <v>284</v>
      </c>
      <c r="B214" s="16" t="s">
        <v>231</v>
      </c>
      <c r="C214" s="4" t="s">
        <v>152</v>
      </c>
      <c r="D214" s="4">
        <v>11</v>
      </c>
      <c r="E214" s="7">
        <v>12</v>
      </c>
      <c r="F214" s="7">
        <f t="shared" si="3"/>
        <v>132</v>
      </c>
      <c r="G214" s="4">
        <v>100</v>
      </c>
      <c r="H214" s="10"/>
      <c r="J214" s="220">
        <v>5355</v>
      </c>
    </row>
    <row r="215" spans="1:8" x14ac:dyDescent="0.25">
      <c r="A215" s="4">
        <v>285</v>
      </c>
      <c r="B215" s="16" t="s">
        <v>232</v>
      </c>
      <c r="C215" s="4" t="s">
        <v>152</v>
      </c>
      <c r="D215" s="4">
        <v>9</v>
      </c>
      <c r="E215" s="7">
        <v>12</v>
      </c>
      <c r="F215" s="7">
        <f t="shared" si="3"/>
        <v>108</v>
      </c>
      <c r="G215" s="4">
        <v>100</v>
      </c>
      <c r="H215" s="10"/>
      <c r="J215" s="221">
        <v>5333</v>
      </c>
    </row>
    <row r="216" spans="1:8" x14ac:dyDescent="0.25">
      <c r="A216" s="4">
        <v>286</v>
      </c>
      <c r="B216" s="16" t="s">
        <v>233</v>
      </c>
      <c r="C216" s="4" t="s">
        <v>152</v>
      </c>
      <c r="D216" s="4">
        <v>16</v>
      </c>
      <c r="E216" s="7">
        <v>12</v>
      </c>
      <c r="F216" s="7">
        <f t="shared" si="3"/>
        <v>192</v>
      </c>
      <c r="G216" s="4">
        <v>100</v>
      </c>
      <c r="H216" s="10"/>
      <c r="J216" s="222">
        <v>5411</v>
      </c>
    </row>
    <row r="217" spans="1:8" x14ac:dyDescent="0.25">
      <c r="A217" s="4">
        <v>287</v>
      </c>
      <c r="B217" s="16" t="s">
        <v>234</v>
      </c>
      <c r="C217" s="4" t="s">
        <v>152</v>
      </c>
      <c r="D217" s="4">
        <v>46</v>
      </c>
      <c r="E217" s="7">
        <v>12</v>
      </c>
      <c r="F217" s="7">
        <f t="shared" si="3"/>
        <v>552</v>
      </c>
      <c r="G217" s="4">
        <v>100</v>
      </c>
      <c r="H217" s="10"/>
      <c r="J217" s="223">
        <v>5744</v>
      </c>
    </row>
    <row r="218" spans="1:8" x14ac:dyDescent="0.25">
      <c r="A218" s="4">
        <v>288</v>
      </c>
      <c r="B218" s="16" t="s">
        <v>235</v>
      </c>
      <c r="C218" s="4" t="s">
        <v>152</v>
      </c>
      <c r="D218" s="4">
        <v>39</v>
      </c>
      <c r="E218" s="7">
        <v>12</v>
      </c>
      <c r="F218" s="7">
        <f t="shared" si="3"/>
        <v>468</v>
      </c>
      <c r="G218" s="4">
        <v>100</v>
      </c>
      <c r="H218" s="10"/>
      <c r="J218" s="224">
        <v>5666</v>
      </c>
    </row>
    <row r="219" spans="1:8" x14ac:dyDescent="0.25">
      <c r="A219" s="4">
        <v>289</v>
      </c>
      <c r="B219" s="16" t="s">
        <v>236</v>
      </c>
      <c r="C219" s="4" t="s">
        <v>152</v>
      </c>
      <c r="D219" s="4">
        <v>92</v>
      </c>
      <c r="E219" s="7">
        <v>12</v>
      </c>
      <c r="F219" s="7">
        <f t="shared" si="3"/>
        <v>1104</v>
      </c>
      <c r="G219" s="4">
        <v>100</v>
      </c>
      <c r="H219" s="10"/>
      <c r="J219" s="225">
        <v>6254</v>
      </c>
    </row>
    <row r="220" spans="1:8" x14ac:dyDescent="0.25">
      <c r="A220" s="4">
        <v>290</v>
      </c>
      <c r="B220" s="16" t="s">
        <v>237</v>
      </c>
      <c r="C220" s="4" t="s">
        <v>152</v>
      </c>
      <c r="D220" s="4">
        <v>274</v>
      </c>
      <c r="E220" s="7">
        <v>12</v>
      </c>
      <c r="F220" s="7">
        <f t="shared" si="3"/>
        <v>3288</v>
      </c>
      <c r="G220" s="4">
        <v>100</v>
      </c>
      <c r="H220" s="10"/>
      <c r="J220" s="226">
        <v>8275</v>
      </c>
    </row>
    <row r="221" spans="1:8" x14ac:dyDescent="0.25">
      <c r="A221" s="4">
        <v>291</v>
      </c>
      <c r="B221" s="16" t="s">
        <v>238</v>
      </c>
      <c r="C221" s="4" t="s">
        <v>152</v>
      </c>
      <c r="D221" s="4">
        <v>15</v>
      </c>
      <c r="E221" s="7">
        <v>12</v>
      </c>
      <c r="F221" s="7">
        <f t="shared" si="3"/>
        <v>180</v>
      </c>
      <c r="G221" s="4">
        <v>100</v>
      </c>
      <c r="H221" s="10"/>
      <c r="J221" s="227">
        <v>5399</v>
      </c>
    </row>
    <row r="222" spans="1:8" x14ac:dyDescent="0.25">
      <c r="A222" s="4">
        <v>292</v>
      </c>
      <c r="B222" s="16" t="s">
        <v>239</v>
      </c>
      <c r="C222" s="4" t="s">
        <v>152</v>
      </c>
      <c r="D222" s="4">
        <v>18</v>
      </c>
      <c r="E222" s="7">
        <v>12</v>
      </c>
      <c r="F222" s="7">
        <f t="shared" si="3"/>
        <v>216</v>
      </c>
      <c r="G222" s="4">
        <v>100</v>
      </c>
      <c r="H222" s="10"/>
      <c r="J222" s="228">
        <v>5433</v>
      </c>
    </row>
    <row r="223" spans="1:8" x14ac:dyDescent="0.25">
      <c r="A223" s="4">
        <v>293</v>
      </c>
      <c r="B223" s="16" t="s">
        <v>240</v>
      </c>
      <c r="C223" s="4" t="s">
        <v>152</v>
      </c>
      <c r="D223" s="4">
        <v>22</v>
      </c>
      <c r="E223" s="7">
        <v>12</v>
      </c>
      <c r="F223" s="7">
        <f t="shared" si="3"/>
        <v>264</v>
      </c>
      <c r="G223" s="4">
        <v>100</v>
      </c>
      <c r="H223" s="10"/>
      <c r="J223" s="229">
        <v>5477</v>
      </c>
    </row>
    <row r="224" spans="1:8" x14ac:dyDescent="0.25">
      <c r="A224" s="4">
        <v>294</v>
      </c>
      <c r="B224" s="16" t="s">
        <v>241</v>
      </c>
      <c r="C224" s="4" t="s">
        <v>152</v>
      </c>
      <c r="D224" s="4">
        <v>28</v>
      </c>
      <c r="E224" s="7">
        <v>12</v>
      </c>
      <c r="F224" s="7">
        <f t="shared" si="3"/>
        <v>336</v>
      </c>
      <c r="G224" s="4">
        <v>100</v>
      </c>
      <c r="H224" s="10"/>
      <c r="J224" s="230">
        <v>5544</v>
      </c>
    </row>
    <row r="225" spans="1:8" x14ac:dyDescent="0.25">
      <c r="A225" s="4">
        <v>295</v>
      </c>
      <c r="B225" s="16" t="s">
        <v>242</v>
      </c>
      <c r="C225" s="4" t="s">
        <v>152</v>
      </c>
      <c r="D225" s="4">
        <v>12</v>
      </c>
      <c r="E225" s="7">
        <v>12</v>
      </c>
      <c r="F225" s="7">
        <f t="shared" si="3"/>
        <v>144</v>
      </c>
      <c r="G225" s="4">
        <v>100</v>
      </c>
      <c r="H225" s="10"/>
      <c r="J225" s="231">
        <v>5366</v>
      </c>
    </row>
    <row r="226" spans="1:8" x14ac:dyDescent="0.25">
      <c r="A226" s="4">
        <v>296</v>
      </c>
      <c r="B226" s="16" t="s">
        <v>243</v>
      </c>
      <c r="C226" s="4" t="s">
        <v>152</v>
      </c>
      <c r="D226" s="4">
        <v>28</v>
      </c>
      <c r="E226" s="7">
        <v>12</v>
      </c>
      <c r="F226" s="7">
        <f t="shared" si="3"/>
        <v>336</v>
      </c>
      <c r="G226" s="4">
        <v>100</v>
      </c>
      <c r="H226" s="10"/>
      <c r="J226" s="232">
        <v>5544</v>
      </c>
    </row>
    <row r="227" spans="1:8" x14ac:dyDescent="0.25">
      <c r="A227" s="4">
        <v>297</v>
      </c>
      <c r="B227" s="16" t="s">
        <v>244</v>
      </c>
      <c r="C227" s="4" t="s">
        <v>152</v>
      </c>
      <c r="D227" s="4">
        <v>9</v>
      </c>
      <c r="E227" s="7">
        <v>12</v>
      </c>
      <c r="F227" s="7">
        <f t="shared" si="3"/>
        <v>108</v>
      </c>
      <c r="G227" s="4">
        <v>100</v>
      </c>
      <c r="H227" s="10"/>
      <c r="J227" s="233">
        <v>5333</v>
      </c>
    </row>
    <row r="228" spans="1:8" x14ac:dyDescent="0.25">
      <c r="A228" s="4">
        <v>298</v>
      </c>
      <c r="B228" s="16" t="s">
        <v>245</v>
      </c>
      <c r="C228" s="4" t="s">
        <v>152</v>
      </c>
      <c r="D228" s="4">
        <v>9</v>
      </c>
      <c r="E228" s="7">
        <v>12</v>
      </c>
      <c r="F228" s="7">
        <f t="shared" si="3"/>
        <v>108</v>
      </c>
      <c r="G228" s="4">
        <v>100</v>
      </c>
      <c r="H228" s="10"/>
      <c r="J228" s="234">
        <v>5333</v>
      </c>
    </row>
    <row r="229" spans="1:8" x14ac:dyDescent="0.25">
      <c r="A229" s="4">
        <v>299</v>
      </c>
      <c r="B229" s="16" t="s">
        <v>246</v>
      </c>
      <c r="C229" s="4" t="s">
        <v>152</v>
      </c>
      <c r="D229" s="4">
        <v>5</v>
      </c>
      <c r="E229" s="7">
        <v>12</v>
      </c>
      <c r="F229" s="7">
        <f t="shared" si="3"/>
        <v>60</v>
      </c>
      <c r="G229" s="4">
        <v>100</v>
      </c>
      <c r="H229" s="10"/>
      <c r="J229" s="235">
        <v>5288</v>
      </c>
    </row>
    <row r="230" spans="1:8" x14ac:dyDescent="0.25">
      <c r="A230" s="4">
        <v>300</v>
      </c>
      <c r="B230" s="16" t="s">
        <v>247</v>
      </c>
      <c r="C230" s="4" t="s">
        <v>152</v>
      </c>
      <c r="D230" s="4">
        <v>23</v>
      </c>
      <c r="E230" s="7">
        <v>12</v>
      </c>
      <c r="F230" s="7">
        <f t="shared" si="3"/>
        <v>276</v>
      </c>
      <c r="G230" s="4">
        <v>100</v>
      </c>
      <c r="H230" s="10"/>
      <c r="J230" s="236">
        <v>5488</v>
      </c>
    </row>
    <row r="231" spans="1:8" x14ac:dyDescent="0.25">
      <c r="A231" s="4">
        <v>301</v>
      </c>
      <c r="B231" s="16" t="s">
        <v>248</v>
      </c>
      <c r="C231" s="4" t="s">
        <v>152</v>
      </c>
      <c r="D231" s="4">
        <v>5</v>
      </c>
      <c r="E231" s="7">
        <v>12</v>
      </c>
      <c r="F231" s="7">
        <f t="shared" si="3"/>
        <v>60</v>
      </c>
      <c r="G231" s="4">
        <v>100</v>
      </c>
      <c r="H231" s="10"/>
      <c r="J231" s="237">
        <v>5288</v>
      </c>
    </row>
    <row r="232" spans="1:8" x14ac:dyDescent="0.25">
      <c r="A232" s="4">
        <v>302</v>
      </c>
      <c r="B232" s="16" t="s">
        <v>249</v>
      </c>
      <c r="C232" s="4" t="s">
        <v>152</v>
      </c>
      <c r="D232" s="4">
        <v>47</v>
      </c>
      <c r="E232" s="7">
        <v>12</v>
      </c>
      <c r="F232" s="7">
        <f t="shared" si="3"/>
        <v>564</v>
      </c>
      <c r="G232" s="4">
        <v>100</v>
      </c>
      <c r="H232" s="10"/>
      <c r="J232" s="238">
        <v>5755</v>
      </c>
    </row>
    <row r="233" spans="1:8" x14ac:dyDescent="0.25">
      <c r="A233" s="4">
        <v>303</v>
      </c>
      <c r="B233" s="16" t="s">
        <v>250</v>
      </c>
      <c r="C233" s="4" t="s">
        <v>152</v>
      </c>
      <c r="D233" s="4">
        <v>37</v>
      </c>
      <c r="E233" s="7">
        <v>12</v>
      </c>
      <c r="F233" s="7">
        <f t="shared" si="3"/>
        <v>444</v>
      </c>
      <c r="G233" s="4">
        <v>100</v>
      </c>
      <c r="H233" s="10"/>
      <c r="J233" s="239">
        <v>5644</v>
      </c>
    </row>
    <row r="234" spans="1:8" x14ac:dyDescent="0.25">
      <c r="A234" s="4">
        <v>304</v>
      </c>
      <c r="B234" s="16" t="s">
        <v>251</v>
      </c>
      <c r="C234" s="4" t="s">
        <v>152</v>
      </c>
      <c r="D234" s="4">
        <v>82</v>
      </c>
      <c r="E234" s="7">
        <v>12</v>
      </c>
      <c r="F234" s="7">
        <f t="shared" si="3"/>
        <v>984</v>
      </c>
      <c r="G234" s="4">
        <v>100</v>
      </c>
      <c r="H234" s="10"/>
      <c r="J234" s="240">
        <v>6143</v>
      </c>
    </row>
    <row r="235" spans="1:8" x14ac:dyDescent="0.25">
      <c r="A235" s="4">
        <v>305</v>
      </c>
      <c r="B235" s="16" t="s">
        <v>252</v>
      </c>
      <c r="C235" s="4" t="s">
        <v>152</v>
      </c>
      <c r="D235" s="4">
        <v>21</v>
      </c>
      <c r="E235" s="7">
        <v>12</v>
      </c>
      <c r="F235" s="7">
        <f t="shared" si="3"/>
        <v>252</v>
      </c>
      <c r="G235" s="4">
        <v>100</v>
      </c>
      <c r="H235" s="10"/>
      <c r="J235" s="241">
        <v>5466</v>
      </c>
    </row>
    <row r="236" spans="1:8" x14ac:dyDescent="0.25">
      <c r="A236" s="4">
        <v>306</v>
      </c>
      <c r="B236" s="16" t="s">
        <v>253</v>
      </c>
      <c r="C236" s="4" t="s">
        <v>152</v>
      </c>
      <c r="D236" s="4">
        <v>4</v>
      </c>
      <c r="E236" s="7">
        <v>12</v>
      </c>
      <c r="F236" s="7">
        <f t="shared" si="3"/>
        <v>48</v>
      </c>
      <c r="G236" s="4">
        <v>100</v>
      </c>
      <c r="H236" s="10"/>
      <c r="J236" s="242">
        <v>5277</v>
      </c>
    </row>
    <row r="237" spans="1:8" x14ac:dyDescent="0.25">
      <c r="A237" s="4">
        <v>307</v>
      </c>
      <c r="B237" s="16" t="s">
        <v>254</v>
      </c>
      <c r="C237" s="4" t="s">
        <v>152</v>
      </c>
      <c r="D237" s="4">
        <v>28</v>
      </c>
      <c r="E237" s="7">
        <v>12</v>
      </c>
      <c r="F237" s="7">
        <f t="shared" si="3"/>
        <v>336</v>
      </c>
      <c r="G237" s="4">
        <v>100</v>
      </c>
      <c r="H237" s="10"/>
      <c r="J237" s="243">
        <v>5544</v>
      </c>
    </row>
    <row r="238" spans="1:8" x14ac:dyDescent="0.25">
      <c r="A238" s="4">
        <v>308</v>
      </c>
      <c r="B238" s="16" t="s">
        <v>255</v>
      </c>
      <c r="C238" s="4" t="s">
        <v>152</v>
      </c>
      <c r="D238" s="4">
        <v>11</v>
      </c>
      <c r="E238" s="7">
        <v>12</v>
      </c>
      <c r="F238" s="7">
        <f t="shared" si="3"/>
        <v>132</v>
      </c>
      <c r="G238" s="4">
        <v>100</v>
      </c>
      <c r="H238" s="10"/>
      <c r="J238" s="244">
        <v>5355</v>
      </c>
    </row>
    <row r="239" spans="1:8" x14ac:dyDescent="0.25">
      <c r="A239" s="4">
        <v>309</v>
      </c>
      <c r="B239" s="16" t="s">
        <v>256</v>
      </c>
      <c r="C239" s="4" t="s">
        <v>152</v>
      </c>
      <c r="D239" s="4">
        <v>124</v>
      </c>
      <c r="E239" s="7">
        <v>12</v>
      </c>
      <c r="F239" s="7">
        <f t="shared" si="3"/>
        <v>1488</v>
      </c>
      <c r="G239" s="4">
        <v>100</v>
      </c>
      <c r="H239" s="10"/>
      <c r="J239" s="245">
        <v>6610</v>
      </c>
    </row>
    <row r="240" spans="1:8" x14ac:dyDescent="0.25">
      <c r="A240" s="4">
        <v>310</v>
      </c>
      <c r="B240" s="16" t="s">
        <v>257</v>
      </c>
      <c r="C240" s="4" t="s">
        <v>152</v>
      </c>
      <c r="D240" s="4">
        <v>25</v>
      </c>
      <c r="E240" s="7">
        <v>16</v>
      </c>
      <c r="F240" s="7">
        <f t="shared" si="3"/>
        <v>400</v>
      </c>
      <c r="G240" s="4">
        <v>100</v>
      </c>
      <c r="H240" s="10"/>
      <c r="J240" s="246">
        <v>5510</v>
      </c>
    </row>
    <row r="241" spans="1:8" x14ac:dyDescent="0.25">
      <c r="A241" s="4">
        <v>311</v>
      </c>
      <c r="B241" s="16" t="s">
        <v>258</v>
      </c>
      <c r="C241" s="4" t="s">
        <v>152</v>
      </c>
      <c r="D241" s="4">
        <v>25</v>
      </c>
      <c r="E241" s="7">
        <v>16</v>
      </c>
      <c r="F241" s="7">
        <f t="shared" si="3"/>
        <v>400</v>
      </c>
      <c r="G241" s="4">
        <v>100</v>
      </c>
      <c r="H241" s="10"/>
      <c r="J241" s="247">
        <v>5510</v>
      </c>
    </row>
    <row r="242" spans="1:8" x14ac:dyDescent="0.25">
      <c r="A242" s="4">
        <v>312</v>
      </c>
      <c r="B242" s="16" t="s">
        <v>259</v>
      </c>
      <c r="C242" s="4" t="s">
        <v>152</v>
      </c>
      <c r="D242" s="4">
        <v>25</v>
      </c>
      <c r="E242" s="7">
        <v>16</v>
      </c>
      <c r="F242" s="7">
        <f t="shared" si="3"/>
        <v>400</v>
      </c>
      <c r="G242" s="4">
        <v>100</v>
      </c>
      <c r="H242" s="10"/>
      <c r="J242" s="248">
        <v>5510</v>
      </c>
    </row>
    <row r="243" spans="1:8" x14ac:dyDescent="0.25">
      <c r="A243" s="4">
        <v>313</v>
      </c>
      <c r="B243" s="16" t="s">
        <v>260</v>
      </c>
      <c r="C243" s="4" t="s">
        <v>152</v>
      </c>
      <c r="D243" s="4">
        <v>25</v>
      </c>
      <c r="E243" s="7">
        <v>16</v>
      </c>
      <c r="F243" s="7">
        <f t="shared" si="3"/>
        <v>400</v>
      </c>
      <c r="G243" s="4">
        <v>100</v>
      </c>
      <c r="H243" s="10"/>
      <c r="J243" s="249">
        <v>5510</v>
      </c>
    </row>
    <row r="244" spans="1:8" x14ac:dyDescent="0.25">
      <c r="A244" s="4">
        <v>314</v>
      </c>
      <c r="B244" s="16" t="s">
        <v>261</v>
      </c>
      <c r="C244" s="4" t="s">
        <v>152</v>
      </c>
      <c r="D244" s="4">
        <v>448</v>
      </c>
      <c r="E244" s="7">
        <v>16</v>
      </c>
      <c r="F244" s="7">
        <f t="shared" si="3"/>
        <v>7168</v>
      </c>
      <c r="G244" s="4">
        <v>100</v>
      </c>
      <c r="H244" s="10"/>
      <c r="J244" s="250">
        <v>10207</v>
      </c>
    </row>
    <row r="245" spans="1:8" x14ac:dyDescent="0.25">
      <c r="A245" s="4">
        <v>315</v>
      </c>
      <c r="B245" s="16" t="s">
        <v>262</v>
      </c>
      <c r="C245" s="4" t="s">
        <v>152</v>
      </c>
      <c r="D245" s="4">
        <v>13</v>
      </c>
      <c r="E245" s="7">
        <v>16</v>
      </c>
      <c r="F245" s="7">
        <f t="shared" si="3"/>
        <v>208</v>
      </c>
      <c r="G245" s="4">
        <v>100</v>
      </c>
      <c r="H245" s="10"/>
      <c r="J245" s="251">
        <v>5377</v>
      </c>
    </row>
    <row r="246" spans="1:8" x14ac:dyDescent="0.25">
      <c r="A246" s="4">
        <v>316</v>
      </c>
      <c r="B246" s="16" t="s">
        <v>263</v>
      </c>
      <c r="C246" s="4" t="s">
        <v>152</v>
      </c>
      <c r="D246" s="4">
        <v>25</v>
      </c>
      <c r="E246" s="7">
        <v>16</v>
      </c>
      <c r="F246" s="7">
        <f t="shared" si="3"/>
        <v>400</v>
      </c>
      <c r="G246" s="4">
        <v>100</v>
      </c>
      <c r="H246" s="10"/>
      <c r="J246" s="252">
        <v>5510</v>
      </c>
    </row>
    <row r="247" spans="1:8" x14ac:dyDescent="0.25">
      <c r="A247" s="4">
        <v>317</v>
      </c>
      <c r="B247" s="16" t="s">
        <v>264</v>
      </c>
      <c r="C247" s="4" t="s">
        <v>152</v>
      </c>
      <c r="D247" s="4">
        <v>65</v>
      </c>
      <c r="E247" s="7">
        <v>16</v>
      </c>
      <c r="F247" s="7">
        <f t="shared" si="3"/>
        <v>1040</v>
      </c>
      <c r="G247" s="4">
        <v>100</v>
      </c>
      <c r="H247" s="10"/>
      <c r="J247" s="253">
        <v>5955</v>
      </c>
    </row>
    <row r="248" spans="1:8" x14ac:dyDescent="0.25">
      <c r="A248" s="4">
        <v>318</v>
      </c>
      <c r="B248" s="16" t="s">
        <v>265</v>
      </c>
      <c r="C248" s="4" t="s">
        <v>152</v>
      </c>
      <c r="D248" s="4">
        <v>65</v>
      </c>
      <c r="E248" s="7">
        <v>16</v>
      </c>
      <c r="F248" s="7">
        <f t="shared" si="3"/>
        <v>1040</v>
      </c>
      <c r="G248" s="4">
        <v>100</v>
      </c>
      <c r="H248" s="10"/>
      <c r="J248" s="254">
        <v>5955</v>
      </c>
    </row>
    <row r="249" spans="1:8" x14ac:dyDescent="0.25">
      <c r="A249" s="4">
        <v>319</v>
      </c>
      <c r="B249" s="16" t="s">
        <v>266</v>
      </c>
      <c r="C249" s="4" t="s">
        <v>152</v>
      </c>
      <c r="D249" s="4">
        <v>13</v>
      </c>
      <c r="E249" s="7">
        <v>16</v>
      </c>
      <c r="F249" s="7">
        <f t="shared" si="3"/>
        <v>208</v>
      </c>
      <c r="G249" s="4">
        <v>100</v>
      </c>
      <c r="H249" s="10"/>
      <c r="J249" s="255">
        <v>5377</v>
      </c>
    </row>
    <row r="250" spans="1:8" x14ac:dyDescent="0.25">
      <c r="A250" s="4">
        <v>320</v>
      </c>
      <c r="B250" s="16" t="s">
        <v>267</v>
      </c>
      <c r="C250" s="4" t="s">
        <v>152</v>
      </c>
      <c r="D250" s="4">
        <v>86</v>
      </c>
      <c r="E250" s="7">
        <v>16</v>
      </c>
      <c r="F250" s="7">
        <f t="shared" si="3"/>
        <v>1376</v>
      </c>
      <c r="G250" s="4">
        <v>100</v>
      </c>
      <c r="H250" s="10"/>
      <c r="J250" s="256">
        <v>6188</v>
      </c>
    </row>
    <row r="251" spans="1:8" x14ac:dyDescent="0.25">
      <c r="A251" s="4">
        <v>321</v>
      </c>
      <c r="B251" s="16" t="s">
        <v>268</v>
      </c>
      <c r="C251" s="4" t="s">
        <v>152</v>
      </c>
      <c r="D251" s="4">
        <v>25</v>
      </c>
      <c r="E251" s="7">
        <v>16</v>
      </c>
      <c r="F251" s="7">
        <f t="shared" si="3"/>
        <v>400</v>
      </c>
      <c r="G251" s="4">
        <v>100</v>
      </c>
      <c r="H251" s="10"/>
      <c r="J251" s="257">
        <v>5510</v>
      </c>
    </row>
    <row r="252" spans="1:8" x14ac:dyDescent="0.25">
      <c r="A252" s="4">
        <v>322</v>
      </c>
      <c r="B252" s="16" t="s">
        <v>269</v>
      </c>
      <c r="C252" s="4" t="s">
        <v>152</v>
      </c>
      <c r="D252" s="4">
        <v>146</v>
      </c>
      <c r="E252" s="7">
        <v>16</v>
      </c>
      <c r="F252" s="7">
        <f t="shared" si="3"/>
        <v>2336</v>
      </c>
      <c r="G252" s="4">
        <v>100</v>
      </c>
      <c r="H252" s="10"/>
      <c r="J252" s="258">
        <v>6854</v>
      </c>
    </row>
    <row r="253" spans="1:8" x14ac:dyDescent="0.25">
      <c r="A253" s="4">
        <v>323</v>
      </c>
      <c r="B253" s="16" t="s">
        <v>270</v>
      </c>
      <c r="C253" s="4" t="s">
        <v>152</v>
      </c>
      <c r="D253" s="4">
        <v>33</v>
      </c>
      <c r="E253" s="7">
        <v>16</v>
      </c>
      <c r="F253" s="7">
        <f t="shared" si="3"/>
        <v>528</v>
      </c>
      <c r="G253" s="4">
        <v>100</v>
      </c>
      <c r="H253" s="10"/>
      <c r="J253" s="259">
        <v>5599</v>
      </c>
    </row>
    <row r="254" spans="1:8" x14ac:dyDescent="0.25">
      <c r="A254" s="4">
        <v>324</v>
      </c>
      <c r="B254" s="16" t="s">
        <v>271</v>
      </c>
      <c r="C254" s="4" t="s">
        <v>152</v>
      </c>
      <c r="D254" s="4">
        <v>33</v>
      </c>
      <c r="E254" s="7">
        <v>16</v>
      </c>
      <c r="F254" s="7">
        <f t="shared" si="3"/>
        <v>528</v>
      </c>
      <c r="G254" s="4">
        <v>100</v>
      </c>
      <c r="H254" s="10"/>
      <c r="J254" s="260">
        <v>5599</v>
      </c>
    </row>
    <row r="255" spans="1:8" x14ac:dyDescent="0.25">
      <c r="A255" s="4">
        <v>325</v>
      </c>
      <c r="B255" s="16" t="s">
        <v>272</v>
      </c>
      <c r="C255" s="4" t="s">
        <v>152</v>
      </c>
      <c r="D255" s="4">
        <v>25</v>
      </c>
      <c r="E255" s="7">
        <v>16</v>
      </c>
      <c r="F255" s="7">
        <f t="shared" si="3"/>
        <v>400</v>
      </c>
      <c r="G255" s="4">
        <v>100</v>
      </c>
      <c r="H255" s="10"/>
      <c r="J255" s="261">
        <v>5510</v>
      </c>
    </row>
    <row r="256" spans="1:8" x14ac:dyDescent="0.25">
      <c r="A256" s="4">
        <v>326</v>
      </c>
      <c r="B256" s="16" t="s">
        <v>273</v>
      </c>
      <c r="C256" s="4" t="s">
        <v>152</v>
      </c>
      <c r="D256" s="4">
        <v>73</v>
      </c>
      <c r="E256" s="7">
        <v>16</v>
      </c>
      <c r="F256" s="7">
        <f t="shared" si="3"/>
        <v>1168</v>
      </c>
      <c r="G256" s="4">
        <v>100</v>
      </c>
      <c r="H256" s="10"/>
      <c r="J256" s="262">
        <v>6043</v>
      </c>
    </row>
    <row r="257" spans="1:8" x14ac:dyDescent="0.25">
      <c r="A257" s="4">
        <v>327</v>
      </c>
      <c r="B257" s="16" t="s">
        <v>274</v>
      </c>
      <c r="C257" s="4" t="s">
        <v>152</v>
      </c>
      <c r="D257" s="4">
        <v>73</v>
      </c>
      <c r="E257" s="7">
        <v>16</v>
      </c>
      <c r="F257" s="7">
        <f t="shared" si="3"/>
        <v>1168</v>
      </c>
      <c r="G257" s="4">
        <v>100</v>
      </c>
      <c r="H257" s="10"/>
      <c r="J257" s="263">
        <v>6043</v>
      </c>
    </row>
    <row r="258" spans="1:8" x14ac:dyDescent="0.25">
      <c r="A258" s="4">
        <v>328</v>
      </c>
      <c r="B258" s="16" t="s">
        <v>275</v>
      </c>
      <c r="C258" s="4" t="s">
        <v>152</v>
      </c>
      <c r="D258" s="4">
        <v>49</v>
      </c>
      <c r="E258" s="7">
        <v>16</v>
      </c>
      <c r="F258" s="7">
        <f t="shared" si="3"/>
        <v>784</v>
      </c>
      <c r="G258" s="4">
        <v>100</v>
      </c>
      <c r="H258" s="10"/>
      <c r="J258" s="264">
        <v>5777</v>
      </c>
    </row>
    <row r="259" spans="1:8" x14ac:dyDescent="0.25">
      <c r="A259" s="4">
        <v>329</v>
      </c>
      <c r="B259" s="16" t="s">
        <v>276</v>
      </c>
      <c r="C259" s="4" t="s">
        <v>152</v>
      </c>
      <c r="D259" s="4">
        <v>25</v>
      </c>
      <c r="E259" s="7">
        <v>16</v>
      </c>
      <c r="F259" s="7">
        <f t="shared" si="3"/>
        <v>400</v>
      </c>
      <c r="G259" s="4">
        <v>100</v>
      </c>
      <c r="H259" s="10"/>
      <c r="J259" s="265">
        <v>5510</v>
      </c>
    </row>
    <row r="260" spans="1:8" x14ac:dyDescent="0.25">
      <c r="A260" s="4">
        <v>330</v>
      </c>
      <c r="B260" s="16" t="s">
        <v>277</v>
      </c>
      <c r="C260" s="4" t="s">
        <v>152</v>
      </c>
      <c r="D260" s="4">
        <v>50</v>
      </c>
      <c r="E260" s="7">
        <v>16</v>
      </c>
      <c r="F260" s="7">
        <f t="shared" si="3"/>
        <v>800</v>
      </c>
      <c r="G260" s="4">
        <v>100</v>
      </c>
      <c r="H260" s="10"/>
      <c r="J260" s="266">
        <v>5788</v>
      </c>
    </row>
    <row r="261" spans="1:8" x14ac:dyDescent="0.25">
      <c r="A261" s="4">
        <v>331</v>
      </c>
      <c r="B261" s="16" t="s">
        <v>278</v>
      </c>
      <c r="C261" s="4" t="s">
        <v>152</v>
      </c>
      <c r="D261" s="4">
        <v>25</v>
      </c>
      <c r="E261" s="7">
        <v>16</v>
      </c>
      <c r="F261" s="7">
        <f t="shared" ref="F261:F304" si="4">D261*E261</f>
        <v>400</v>
      </c>
      <c r="G261" s="4">
        <v>100</v>
      </c>
      <c r="H261" s="10"/>
      <c r="J261" s="267">
        <v>5510</v>
      </c>
    </row>
    <row r="262" spans="1:8" x14ac:dyDescent="0.25">
      <c r="A262" s="4">
        <v>332</v>
      </c>
      <c r="B262" s="16" t="s">
        <v>279</v>
      </c>
      <c r="C262" s="4" t="s">
        <v>152</v>
      </c>
      <c r="D262" s="4">
        <v>65</v>
      </c>
      <c r="E262" s="7">
        <v>15</v>
      </c>
      <c r="F262" s="7">
        <f t="shared" si="4"/>
        <v>975</v>
      </c>
      <c r="G262" s="4">
        <v>100</v>
      </c>
      <c r="H262" s="10"/>
      <c r="J262" s="268">
        <v>5955</v>
      </c>
    </row>
    <row r="263" spans="1:8" x14ac:dyDescent="0.25">
      <c r="A263" s="4">
        <v>333</v>
      </c>
      <c r="B263" s="16" t="s">
        <v>280</v>
      </c>
      <c r="C263" s="4" t="s">
        <v>152</v>
      </c>
      <c r="D263" s="4">
        <v>5</v>
      </c>
      <c r="E263" s="7">
        <v>17</v>
      </c>
      <c r="F263" s="7">
        <f t="shared" si="4"/>
        <v>85</v>
      </c>
      <c r="G263" s="4">
        <v>100</v>
      </c>
      <c r="H263" s="10"/>
      <c r="J263" s="269">
        <v>5288</v>
      </c>
    </row>
    <row r="264" spans="1:8" x14ac:dyDescent="0.25">
      <c r="A264" s="4">
        <v>334</v>
      </c>
      <c r="B264" s="16" t="s">
        <v>281</v>
      </c>
      <c r="C264" s="4" t="s">
        <v>152</v>
      </c>
      <c r="D264" s="4">
        <v>98</v>
      </c>
      <c r="E264" s="7">
        <v>17</v>
      </c>
      <c r="F264" s="7">
        <f t="shared" si="4"/>
        <v>1666</v>
      </c>
      <c r="G264" s="4">
        <v>100</v>
      </c>
      <c r="H264" s="10"/>
      <c r="J264" s="270">
        <v>6321</v>
      </c>
    </row>
    <row r="265" spans="1:8" x14ac:dyDescent="0.25">
      <c r="A265" s="4">
        <v>335</v>
      </c>
      <c r="B265" s="16" t="s">
        <v>282</v>
      </c>
      <c r="C265" s="4" t="s">
        <v>152</v>
      </c>
      <c r="D265" s="4">
        <v>7</v>
      </c>
      <c r="E265" s="7">
        <v>17</v>
      </c>
      <c r="F265" s="7">
        <f t="shared" si="4"/>
        <v>119</v>
      </c>
      <c r="G265" s="4">
        <v>100</v>
      </c>
      <c r="H265" s="10"/>
      <c r="J265" s="271">
        <v>5311</v>
      </c>
    </row>
    <row r="266" spans="1:8" x14ac:dyDescent="0.25">
      <c r="A266" s="4">
        <v>336</v>
      </c>
      <c r="B266" s="16" t="s">
        <v>283</v>
      </c>
      <c r="C266" s="4" t="s">
        <v>152</v>
      </c>
      <c r="D266" s="4">
        <v>7</v>
      </c>
      <c r="E266" s="7">
        <v>17</v>
      </c>
      <c r="F266" s="7">
        <f t="shared" si="4"/>
        <v>119</v>
      </c>
      <c r="G266" s="4">
        <v>100</v>
      </c>
      <c r="H266" s="10"/>
      <c r="J266" s="272">
        <v>5311</v>
      </c>
    </row>
    <row r="267" spans="1:8" x14ac:dyDescent="0.25">
      <c r="A267" s="4">
        <v>337</v>
      </c>
      <c r="B267" s="16" t="s">
        <v>284</v>
      </c>
      <c r="C267" s="4" t="s">
        <v>152</v>
      </c>
      <c r="D267" s="4">
        <v>169</v>
      </c>
      <c r="E267" s="7">
        <v>17</v>
      </c>
      <c r="F267" s="7">
        <f t="shared" si="4"/>
        <v>2873</v>
      </c>
      <c r="G267" s="4">
        <v>100</v>
      </c>
      <c r="H267" s="10"/>
      <c r="J267" s="273">
        <v>7109</v>
      </c>
    </row>
    <row r="268" spans="1:8" x14ac:dyDescent="0.25">
      <c r="A268" s="4">
        <v>338</v>
      </c>
      <c r="B268" s="16" t="s">
        <v>285</v>
      </c>
      <c r="C268" s="4" t="s">
        <v>152</v>
      </c>
      <c r="D268" s="4">
        <v>17</v>
      </c>
      <c r="E268" s="7">
        <v>17</v>
      </c>
      <c r="F268" s="7">
        <f t="shared" si="4"/>
        <v>289</v>
      </c>
      <c r="G268" s="4">
        <v>100</v>
      </c>
      <c r="H268" s="10"/>
      <c r="J268" s="274">
        <v>5422</v>
      </c>
    </row>
    <row r="269" spans="1:8" x14ac:dyDescent="0.25">
      <c r="A269" s="4">
        <v>339</v>
      </c>
      <c r="B269" s="16" t="s">
        <v>286</v>
      </c>
      <c r="C269" s="4" t="s">
        <v>152</v>
      </c>
      <c r="D269" s="4">
        <v>35</v>
      </c>
      <c r="E269" s="7">
        <v>17</v>
      </c>
      <c r="F269" s="7">
        <f t="shared" si="4"/>
        <v>595</v>
      </c>
      <c r="G269" s="4">
        <v>100</v>
      </c>
      <c r="H269" s="10"/>
      <c r="J269" s="275">
        <v>5622</v>
      </c>
    </row>
    <row r="270" spans="1:8" x14ac:dyDescent="0.25">
      <c r="A270" s="4">
        <v>340</v>
      </c>
      <c r="B270" s="16" t="s">
        <v>287</v>
      </c>
      <c r="C270" s="4" t="s">
        <v>152</v>
      </c>
      <c r="D270" s="4">
        <v>33</v>
      </c>
      <c r="E270" s="7">
        <v>17</v>
      </c>
      <c r="F270" s="7">
        <f t="shared" si="4"/>
        <v>561</v>
      </c>
      <c r="G270" s="4">
        <v>100</v>
      </c>
      <c r="H270" s="10"/>
      <c r="J270" s="276">
        <v>5599</v>
      </c>
    </row>
    <row r="271" spans="1:8" x14ac:dyDescent="0.25">
      <c r="A271" s="4">
        <v>341</v>
      </c>
      <c r="B271" s="16" t="s">
        <v>288</v>
      </c>
      <c r="C271" s="4" t="s">
        <v>152</v>
      </c>
      <c r="D271" s="4">
        <v>25</v>
      </c>
      <c r="E271" s="7">
        <v>17</v>
      </c>
      <c r="F271" s="7">
        <f t="shared" si="4"/>
        <v>425</v>
      </c>
      <c r="G271" s="4">
        <v>100</v>
      </c>
      <c r="H271" s="10"/>
      <c r="J271" s="277">
        <v>5510</v>
      </c>
    </row>
    <row r="272" spans="1:8" x14ac:dyDescent="0.25">
      <c r="A272" s="4">
        <v>342</v>
      </c>
      <c r="B272" s="16" t="s">
        <v>289</v>
      </c>
      <c r="C272" s="4" t="s">
        <v>152</v>
      </c>
      <c r="D272" s="4">
        <v>44</v>
      </c>
      <c r="E272" s="7">
        <v>17</v>
      </c>
      <c r="F272" s="7">
        <f t="shared" si="4"/>
        <v>748</v>
      </c>
      <c r="G272" s="4">
        <v>100</v>
      </c>
      <c r="H272" s="10"/>
      <c r="J272" s="278">
        <v>5721</v>
      </c>
    </row>
    <row r="273" spans="1:8" x14ac:dyDescent="0.25">
      <c r="A273" s="4">
        <v>343</v>
      </c>
      <c r="B273" s="16" t="s">
        <v>290</v>
      </c>
      <c r="C273" s="4" t="s">
        <v>152</v>
      </c>
      <c r="D273" s="4">
        <v>61</v>
      </c>
      <c r="E273" s="7">
        <v>17</v>
      </c>
      <c r="F273" s="7">
        <f t="shared" si="4"/>
        <v>1037</v>
      </c>
      <c r="G273" s="4">
        <v>100</v>
      </c>
      <c r="H273" s="10"/>
      <c r="J273" s="279">
        <v>5910</v>
      </c>
    </row>
    <row r="274" spans="1:8" x14ac:dyDescent="0.25">
      <c r="A274" s="4">
        <v>344</v>
      </c>
      <c r="B274" s="16" t="s">
        <v>291</v>
      </c>
      <c r="C274" s="4" t="s">
        <v>152</v>
      </c>
      <c r="D274" s="4">
        <v>75</v>
      </c>
      <c r="E274" s="7">
        <v>17</v>
      </c>
      <c r="F274" s="7">
        <f t="shared" si="4"/>
        <v>1275</v>
      </c>
      <c r="G274" s="4">
        <v>100</v>
      </c>
      <c r="H274" s="10"/>
      <c r="J274" s="280">
        <v>6066</v>
      </c>
    </row>
    <row r="275" spans="1:8" x14ac:dyDescent="0.25">
      <c r="A275" s="4">
        <v>345</v>
      </c>
      <c r="B275" s="16" t="s">
        <v>292</v>
      </c>
      <c r="C275" s="4" t="s">
        <v>152</v>
      </c>
      <c r="D275" s="4">
        <v>218</v>
      </c>
      <c r="E275" s="7">
        <v>17</v>
      </c>
      <c r="F275" s="7">
        <f t="shared" si="4"/>
        <v>3706</v>
      </c>
      <c r="G275" s="4">
        <v>100</v>
      </c>
      <c r="H275" s="10"/>
      <c r="J275" s="281">
        <v>7653</v>
      </c>
    </row>
    <row r="276" spans="1:8" x14ac:dyDescent="0.25">
      <c r="A276" s="4">
        <v>346</v>
      </c>
      <c r="B276" s="16" t="s">
        <v>293</v>
      </c>
      <c r="C276" s="4" t="s">
        <v>152</v>
      </c>
      <c r="D276" s="4">
        <v>5</v>
      </c>
      <c r="E276" s="7">
        <v>17</v>
      </c>
      <c r="F276" s="7">
        <f t="shared" si="4"/>
        <v>85</v>
      </c>
      <c r="G276" s="4">
        <v>100</v>
      </c>
      <c r="H276" s="10"/>
      <c r="J276" s="282">
        <v>5288</v>
      </c>
    </row>
    <row r="277" spans="1:8" x14ac:dyDescent="0.25">
      <c r="A277" s="4">
        <v>347</v>
      </c>
      <c r="B277" s="16" t="s">
        <v>294</v>
      </c>
      <c r="C277" s="4" t="s">
        <v>152</v>
      </c>
      <c r="D277" s="4">
        <v>21</v>
      </c>
      <c r="E277" s="7">
        <v>17</v>
      </c>
      <c r="F277" s="7">
        <f t="shared" si="4"/>
        <v>357</v>
      </c>
      <c r="G277" s="4">
        <v>100</v>
      </c>
      <c r="H277" s="10"/>
      <c r="J277" s="283">
        <v>5466</v>
      </c>
    </row>
    <row r="278" spans="1:8" x14ac:dyDescent="0.25">
      <c r="A278" s="4">
        <v>348</v>
      </c>
      <c r="B278" s="16" t="s">
        <v>295</v>
      </c>
      <c r="C278" s="4" t="s">
        <v>152</v>
      </c>
      <c r="D278" s="4">
        <v>13</v>
      </c>
      <c r="E278" s="7">
        <v>17</v>
      </c>
      <c r="F278" s="7">
        <f t="shared" si="4"/>
        <v>221</v>
      </c>
      <c r="G278" s="4">
        <v>100</v>
      </c>
      <c r="H278" s="10"/>
      <c r="J278" s="284">
        <v>5377</v>
      </c>
    </row>
    <row r="279" spans="1:8" x14ac:dyDescent="0.25">
      <c r="A279" s="4">
        <v>349</v>
      </c>
      <c r="B279" s="16" t="s">
        <v>296</v>
      </c>
      <c r="C279" s="4" t="s">
        <v>152</v>
      </c>
      <c r="D279" s="4">
        <v>39</v>
      </c>
      <c r="E279" s="7">
        <v>17</v>
      </c>
      <c r="F279" s="7">
        <f t="shared" si="4"/>
        <v>663</v>
      </c>
      <c r="G279" s="4">
        <v>100</v>
      </c>
      <c r="H279" s="10"/>
      <c r="J279" s="285">
        <v>5666</v>
      </c>
    </row>
    <row r="280" spans="1:8" x14ac:dyDescent="0.25">
      <c r="A280" s="4">
        <v>350</v>
      </c>
      <c r="B280" s="16" t="s">
        <v>297</v>
      </c>
      <c r="C280" s="4" t="s">
        <v>152</v>
      </c>
      <c r="D280" s="4">
        <v>9</v>
      </c>
      <c r="E280" s="7">
        <v>17</v>
      </c>
      <c r="F280" s="7">
        <f t="shared" si="4"/>
        <v>153</v>
      </c>
      <c r="G280" s="4">
        <v>100</v>
      </c>
      <c r="H280" s="10"/>
      <c r="J280" s="286">
        <v>5333</v>
      </c>
    </row>
    <row r="281" spans="1:8" x14ac:dyDescent="0.25">
      <c r="A281" s="4">
        <v>351</v>
      </c>
      <c r="B281" s="16" t="s">
        <v>298</v>
      </c>
      <c r="C281" s="4" t="s">
        <v>152</v>
      </c>
      <c r="D281" s="4">
        <v>33</v>
      </c>
      <c r="E281" s="7">
        <v>17</v>
      </c>
      <c r="F281" s="7">
        <f t="shared" si="4"/>
        <v>561</v>
      </c>
      <c r="G281" s="4">
        <v>100</v>
      </c>
      <c r="H281" s="10"/>
      <c r="J281" s="287">
        <v>5599</v>
      </c>
    </row>
    <row r="282" spans="1:8" x14ac:dyDescent="0.25">
      <c r="A282" s="4">
        <v>352</v>
      </c>
      <c r="B282" s="16" t="s">
        <v>299</v>
      </c>
      <c r="C282" s="4" t="s">
        <v>152</v>
      </c>
      <c r="D282" s="4">
        <v>10</v>
      </c>
      <c r="E282" s="7">
        <v>17</v>
      </c>
      <c r="F282" s="7">
        <f t="shared" si="4"/>
        <v>170</v>
      </c>
      <c r="G282" s="4">
        <v>100</v>
      </c>
      <c r="H282" s="10"/>
      <c r="J282" s="288">
        <v>5344</v>
      </c>
    </row>
    <row r="283" spans="1:8" x14ac:dyDescent="0.25">
      <c r="A283" s="4">
        <v>353</v>
      </c>
      <c r="B283" s="16" t="s">
        <v>300</v>
      </c>
      <c r="C283" s="4" t="s">
        <v>152</v>
      </c>
      <c r="D283" s="4">
        <v>5</v>
      </c>
      <c r="E283" s="7">
        <v>26</v>
      </c>
      <c r="F283" s="7">
        <f t="shared" si="4"/>
        <v>130</v>
      </c>
      <c r="G283" s="4">
        <v>100</v>
      </c>
      <c r="H283" s="10"/>
      <c r="J283" s="289">
        <v>5288</v>
      </c>
    </row>
    <row r="284" spans="1:8" x14ac:dyDescent="0.25">
      <c r="A284" s="4">
        <v>354</v>
      </c>
      <c r="B284" s="16" t="s">
        <v>301</v>
      </c>
      <c r="C284" s="4" t="s">
        <v>152</v>
      </c>
      <c r="D284" s="4">
        <v>5</v>
      </c>
      <c r="E284" s="7">
        <v>26</v>
      </c>
      <c r="F284" s="7">
        <f t="shared" si="4"/>
        <v>130</v>
      </c>
      <c r="G284" s="4">
        <v>100</v>
      </c>
      <c r="H284" s="10"/>
      <c r="J284" s="290">
        <v>5288</v>
      </c>
    </row>
    <row r="285" spans="1:8" x14ac:dyDescent="0.25">
      <c r="A285" s="4">
        <v>355</v>
      </c>
      <c r="B285" s="16" t="s">
        <v>302</v>
      </c>
      <c r="C285" s="4" t="s">
        <v>152</v>
      </c>
      <c r="D285" s="4">
        <v>5</v>
      </c>
      <c r="E285" s="7">
        <v>26</v>
      </c>
      <c r="F285" s="7">
        <f t="shared" si="4"/>
        <v>130</v>
      </c>
      <c r="G285" s="4">
        <v>100</v>
      </c>
      <c r="H285" s="10"/>
      <c r="J285" s="291">
        <v>5288</v>
      </c>
    </row>
    <row r="286" spans="1:8" x14ac:dyDescent="0.25">
      <c r="A286" s="4">
        <v>356</v>
      </c>
      <c r="B286" s="16" t="s">
        <v>303</v>
      </c>
      <c r="C286" s="4" t="s">
        <v>152</v>
      </c>
      <c r="D286" s="4">
        <v>129</v>
      </c>
      <c r="E286" s="7">
        <v>26</v>
      </c>
      <c r="F286" s="7">
        <f t="shared" si="4"/>
        <v>3354</v>
      </c>
      <c r="G286" s="4">
        <v>100</v>
      </c>
      <c r="H286" s="10"/>
      <c r="J286" s="292">
        <v>6665</v>
      </c>
    </row>
    <row r="287" spans="1:8" x14ac:dyDescent="0.25">
      <c r="A287" s="4">
        <v>357</v>
      </c>
      <c r="B287" s="16" t="s">
        <v>342</v>
      </c>
      <c r="C287" s="4" t="s">
        <v>152</v>
      </c>
      <c r="D287" s="4">
        <v>21</v>
      </c>
      <c r="E287" s="7">
        <v>40</v>
      </c>
      <c r="F287" s="7">
        <f t="shared" si="4"/>
        <v>840</v>
      </c>
      <c r="G287" s="4">
        <v>100</v>
      </c>
      <c r="H287" s="10" t="s">
        <v>341</v>
      </c>
      <c r="J287" s="293">
        <v>5466</v>
      </c>
    </row>
    <row r="288" spans="1:8" x14ac:dyDescent="0.25">
      <c r="A288" s="4">
        <v>358</v>
      </c>
      <c r="B288" s="16" t="s">
        <v>304</v>
      </c>
      <c r="C288" s="4" t="s">
        <v>119</v>
      </c>
      <c r="D288" s="4">
        <v>608</v>
      </c>
      <c r="E288" s="7">
        <v>15</v>
      </c>
      <c r="F288" s="7">
        <f t="shared" si="4"/>
        <v>9120</v>
      </c>
      <c r="G288" s="4">
        <v>120</v>
      </c>
      <c r="H288" s="10"/>
      <c r="J288" s="294">
        <v>11984</v>
      </c>
    </row>
    <row r="289" spans="1:8" x14ac:dyDescent="0.25">
      <c r="A289" s="4">
        <v>359</v>
      </c>
      <c r="B289" s="16" t="s">
        <v>305</v>
      </c>
      <c r="C289" s="4" t="s">
        <v>119</v>
      </c>
      <c r="D289" s="4">
        <v>6</v>
      </c>
      <c r="E289" s="7">
        <v>357</v>
      </c>
      <c r="F289" s="7">
        <f t="shared" si="4"/>
        <v>2142</v>
      </c>
      <c r="G289" s="4">
        <v>270</v>
      </c>
      <c r="H289" s="10"/>
      <c r="J289" s="295">
        <v>5300</v>
      </c>
    </row>
    <row r="290" spans="1:8" x14ac:dyDescent="0.25">
      <c r="A290" s="4"/>
      <c r="B290" s="16" t="s">
        <v>306</v>
      </c>
      <c r="C290" s="4"/>
      <c r="D290" s="4"/>
      <c r="E290" s="7"/>
      <c r="F290" s="7">
        <f t="shared" si="4"/>
        <v>0</v>
      </c>
      <c r="G290" s="4"/>
      <c r="H290" s="10"/>
    </row>
    <row r="291" spans="1:8" x14ac:dyDescent="0.25">
      <c r="A291" s="4">
        <v>369</v>
      </c>
      <c r="B291" s="16" t="s">
        <v>307</v>
      </c>
      <c r="C291" s="4"/>
      <c r="D291" s="4">
        <v>16</v>
      </c>
      <c r="E291" s="7"/>
      <c r="F291" s="7">
        <f t="shared" si="4"/>
        <v>0</v>
      </c>
      <c r="G291" s="4"/>
      <c r="H291" s="10"/>
      <c r="J291" s="296">
        <v>34442</v>
      </c>
    </row>
    <row r="292" spans="1:8" x14ac:dyDescent="0.25">
      <c r="A292" s="4">
        <v>370</v>
      </c>
      <c r="B292" s="16" t="s">
        <v>308</v>
      </c>
      <c r="C292" s="4" t="s">
        <v>79</v>
      </c>
      <c r="D292" s="4">
        <v>858</v>
      </c>
      <c r="E292" s="7">
        <v>671</v>
      </c>
      <c r="F292" s="7">
        <f t="shared" si="4"/>
        <v>575718</v>
      </c>
      <c r="G292" s="4">
        <v>660</v>
      </c>
      <c r="H292" s="10"/>
      <c r="J292" s="297">
        <v>77373</v>
      </c>
    </row>
    <row r="293" spans="1:8" x14ac:dyDescent="0.25">
      <c r="A293" s="4">
        <v>371</v>
      </c>
      <c r="B293" s="16" t="s">
        <v>309</v>
      </c>
      <c r="C293" s="4" t="s">
        <v>79</v>
      </c>
      <c r="D293" s="4">
        <v>458</v>
      </c>
      <c r="E293" s="7">
        <v>391</v>
      </c>
      <c r="F293" s="7">
        <f t="shared" si="4"/>
        <v>179078</v>
      </c>
      <c r="G293" s="4">
        <v>660</v>
      </c>
      <c r="H293" s="10"/>
      <c r="J293" s="298">
        <v>56978</v>
      </c>
    </row>
    <row r="294" spans="1:8" x14ac:dyDescent="0.25">
      <c r="A294" s="4">
        <v>372</v>
      </c>
      <c r="B294" s="16" t="s">
        <v>310</v>
      </c>
      <c r="C294" s="4" t="s">
        <v>79</v>
      </c>
      <c r="D294" s="4">
        <v>4</v>
      </c>
      <c r="E294" s="7">
        <v>26</v>
      </c>
      <c r="F294" s="7">
        <f t="shared" si="4"/>
        <v>104</v>
      </c>
      <c r="G294" s="4">
        <v>960</v>
      </c>
      <c r="H294" s="10" t="s">
        <v>327</v>
      </c>
      <c r="J294" s="299">
        <v>33830</v>
      </c>
    </row>
    <row r="295" spans="1:8" x14ac:dyDescent="0.25">
      <c r="A295" s="4">
        <v>373</v>
      </c>
      <c r="B295" s="16" t="s">
        <v>311</v>
      </c>
      <c r="C295" s="4" t="s">
        <v>79</v>
      </c>
      <c r="D295" s="4">
        <v>83</v>
      </c>
      <c r="E295" s="7">
        <v>26</v>
      </c>
      <c r="F295" s="7">
        <f t="shared" si="4"/>
        <v>2158</v>
      </c>
      <c r="G295" s="4">
        <v>960</v>
      </c>
      <c r="H295" s="10" t="s">
        <v>327</v>
      </c>
      <c r="J295" s="300">
        <v>37858</v>
      </c>
    </row>
    <row r="296" spans="1:8" x14ac:dyDescent="0.25">
      <c r="A296" s="4">
        <v>374</v>
      </c>
      <c r="B296" s="16" t="s">
        <v>312</v>
      </c>
      <c r="C296" s="4" t="s">
        <v>79</v>
      </c>
      <c r="D296" s="4">
        <v>39</v>
      </c>
      <c r="E296" s="7">
        <v>28</v>
      </c>
      <c r="F296" s="7">
        <f t="shared" si="4"/>
        <v>1092</v>
      </c>
      <c r="G296" s="4">
        <v>960</v>
      </c>
      <c r="H296" s="10" t="s">
        <v>327</v>
      </c>
      <c r="J296" s="301">
        <v>35615</v>
      </c>
    </row>
    <row r="297" spans="1:8" x14ac:dyDescent="0.25">
      <c r="A297" s="4">
        <v>375</v>
      </c>
      <c r="B297" s="16" t="s">
        <v>313</v>
      </c>
      <c r="C297" s="4" t="s">
        <v>79</v>
      </c>
      <c r="D297" s="4">
        <v>15</v>
      </c>
      <c r="E297" s="7">
        <v>28</v>
      </c>
      <c r="F297" s="7">
        <f t="shared" si="4"/>
        <v>420</v>
      </c>
      <c r="G297" s="4">
        <v>960</v>
      </c>
      <c r="H297" s="10" t="s">
        <v>327</v>
      </c>
      <c r="J297" s="302">
        <v>34391</v>
      </c>
    </row>
    <row r="298" spans="1:8" x14ac:dyDescent="0.25">
      <c r="A298" s="4">
        <v>376</v>
      </c>
      <c r="B298" s="16" t="s">
        <v>314</v>
      </c>
      <c r="C298" s="4" t="s">
        <v>79</v>
      </c>
      <c r="D298" s="4">
        <v>73</v>
      </c>
      <c r="E298" s="7">
        <v>28</v>
      </c>
      <c r="F298" s="7">
        <f t="shared" si="4"/>
        <v>2044</v>
      </c>
      <c r="G298" s="4">
        <v>960</v>
      </c>
      <c r="H298" s="10" t="s">
        <v>327</v>
      </c>
      <c r="J298" s="303">
        <v>37348</v>
      </c>
    </row>
    <row r="299" spans="1:8" x14ac:dyDescent="0.25">
      <c r="A299" s="4">
        <v>377</v>
      </c>
      <c r="B299" s="16" t="s">
        <v>315</v>
      </c>
      <c r="C299" s="4" t="s">
        <v>79</v>
      </c>
      <c r="D299" s="4">
        <v>11</v>
      </c>
      <c r="E299" s="7">
        <v>30</v>
      </c>
      <c r="F299" s="7">
        <f t="shared" si="4"/>
        <v>330</v>
      </c>
      <c r="G299" s="4">
        <v>960</v>
      </c>
      <c r="H299" s="10" t="s">
        <v>327</v>
      </c>
      <c r="J299" s="304">
        <v>34187</v>
      </c>
    </row>
    <row r="300" spans="1:8" x14ac:dyDescent="0.25">
      <c r="A300" s="4">
        <v>378</v>
      </c>
      <c r="B300" s="16" t="s">
        <v>316</v>
      </c>
      <c r="C300" s="4" t="s">
        <v>79</v>
      </c>
      <c r="D300" s="4">
        <v>9</v>
      </c>
      <c r="E300" s="7">
        <v>30</v>
      </c>
      <c r="F300" s="7">
        <f t="shared" si="4"/>
        <v>270</v>
      </c>
      <c r="G300" s="4">
        <v>960</v>
      </c>
      <c r="H300" s="10" t="s">
        <v>327</v>
      </c>
      <c r="J300" s="305">
        <v>34085</v>
      </c>
    </row>
    <row r="301" spans="1:8" x14ac:dyDescent="0.25">
      <c r="A301" s="4">
        <v>379</v>
      </c>
      <c r="B301" s="16" t="s">
        <v>317</v>
      </c>
      <c r="C301" s="4" t="s">
        <v>79</v>
      </c>
      <c r="D301" s="4">
        <v>31</v>
      </c>
      <c r="E301" s="7">
        <v>30</v>
      </c>
      <c r="F301" s="7">
        <f t="shared" si="4"/>
        <v>930</v>
      </c>
      <c r="G301" s="4">
        <v>960</v>
      </c>
      <c r="H301" s="10" t="s">
        <v>327</v>
      </c>
      <c r="J301" s="306">
        <v>35207</v>
      </c>
    </row>
    <row r="302" spans="1:8" x14ac:dyDescent="0.25">
      <c r="A302" s="4">
        <v>380</v>
      </c>
      <c r="B302" s="16" t="s">
        <v>318</v>
      </c>
      <c r="C302" s="4" t="s">
        <v>79</v>
      </c>
      <c r="D302" s="4">
        <v>45</v>
      </c>
      <c r="E302" s="7">
        <v>26</v>
      </c>
      <c r="F302" s="7">
        <f t="shared" si="4"/>
        <v>1170</v>
      </c>
      <c r="G302" s="4">
        <v>960</v>
      </c>
      <c r="H302" s="10" t="s">
        <v>327</v>
      </c>
      <c r="J302" s="307">
        <v>35920</v>
      </c>
    </row>
    <row r="303" spans="1:8" x14ac:dyDescent="0.25">
      <c r="A303" s="4">
        <v>386</v>
      </c>
      <c r="B303" s="16" t="s">
        <v>319</v>
      </c>
      <c r="C303" s="4"/>
      <c r="D303" s="4">
        <v>37</v>
      </c>
      <c r="E303" s="7"/>
      <c r="F303" s="7">
        <f t="shared" si="4"/>
        <v>0</v>
      </c>
      <c r="G303" s="4"/>
      <c r="H303" s="10"/>
      <c r="J303" s="308">
        <v>35513</v>
      </c>
    </row>
    <row r="304" spans="1:8" x14ac:dyDescent="0.25">
      <c r="A304" s="4">
        <v>388</v>
      </c>
      <c r="B304" s="16" t="s">
        <v>328</v>
      </c>
      <c r="C304" s="4" t="s">
        <v>122</v>
      </c>
      <c r="D304" s="4">
        <v>4</v>
      </c>
      <c r="E304" s="7">
        <v>1449</v>
      </c>
      <c r="F304" s="7">
        <f t="shared" si="4"/>
        <v>5796</v>
      </c>
      <c r="G304" s="4">
        <v>430</v>
      </c>
      <c r="H304" s="10" t="s">
        <v>329</v>
      </c>
      <c r="J304" s="309">
        <v>5277</v>
      </c>
    </row>
    <row r="305" spans="1:8" s="1" customFormat="1" x14ac:dyDescent="0.25">
      <c r="A305" s="12"/>
      <c r="B305" s="17"/>
      <c r="C305" s="12"/>
      <c r="D305" s="12"/>
      <c r="E305" s="13" t="s">
        <v>326</v>
      </c>
      <c r="F305" s="13">
        <f>SUM(F4:F304)</f>
        <v>31030660</v>
      </c>
      <c r="G305" s="12"/>
      <c r="H305" s="14"/>
    </row>
  </sheetData>
  <autoFilter ref="C2:C305"/>
  <pageMargins left="0.7" right="0.7" top="0.75" bottom="0.75" header="0.3" footer="0.3"/>
  <pageSetup paperSize="9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Листы</vt:lpstr>
      </vt:variant>
      <vt:variant>
        <vt:i4>1</vt:i4>
      </vt:variant>
    </vt:vector>
  </HeadingPairs>
  <TitlesOfParts>
    <vt:vector baseType="lpstr" size="1">
      <vt:lpstr>Лист1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2024-05-30T14:21:37Z</dcterms:created>
  <dc:creator>Шевчик Анна Викторовна</dc:creator>
  <cp:lastModifiedBy>Andrey A</cp:lastModifiedBy>
  <dcterms:modified xsi:type="dcterms:W3CDTF">2024-06-11T12:35:45Z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2.6.2</lpwstr>
  </property>
</Properties>
</file>