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A6BB498-6937-4AAE-B634-48DC36E5EB1D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<sst xmlns="http://schemas.openxmlformats.org/spreadsheetml/2006/main" count="36" uniqueCount="27">
  <si>
    <t>Calibration</t>
    <phoneticPr fontId="2" type="noConversion"/>
  </si>
  <si>
    <t>Forward Test</t>
    <phoneticPr fontId="2" type="noConversion"/>
  </si>
  <si>
    <t>LossTolerance</t>
  </si>
  <si>
    <t>FastSMAPeriod</t>
  </si>
  <si>
    <t>PeriodDiff</t>
  </si>
  <si>
    <t>grosspl</t>
  </si>
  <si>
    <t>TotalProfit</t>
  </si>
  <si>
    <t>sharperatio</t>
  </si>
  <si>
    <t>avgpertrade</t>
  </si>
  <si>
    <t>maxddval</t>
  </si>
  <si>
    <t>GrossPL</t>
  </si>
  <si>
    <t>AvgPerTrade</t>
  </si>
  <si>
    <t>MaxDDVal</t>
  </si>
  <si>
    <t>Trades</t>
  </si>
  <si>
    <t>SharpeRatio</t>
  </si>
  <si>
    <t>SortinoRatio</t>
  </si>
  <si>
    <t>WLRatio</t>
  </si>
  <si>
    <t>LossTolerance</t>
    <phoneticPr fontId="2" type="noConversion"/>
  </si>
  <si>
    <t>FastSMAPeriod</t>
    <phoneticPr fontId="2" type="noConversion"/>
  </si>
  <si>
    <t>PeriodDiff</t>
    <phoneticPr fontId="2" type="noConversion"/>
  </si>
  <si>
    <t>grosspl</t>
    <phoneticPr fontId="2" type="noConversion"/>
  </si>
  <si>
    <t>sharperatio</t>
    <phoneticPr fontId="2" type="noConversion"/>
  </si>
  <si>
    <t>avgpertrade</t>
    <phoneticPr fontId="2" type="noConversion"/>
  </si>
  <si>
    <t>maxddval</t>
    <phoneticPr fontId="2" type="noConversion"/>
  </si>
  <si>
    <t>DaysTraded</t>
  </si>
  <si>
    <t>young</t>
    <phoneticPr fontId="2" type="noConversion"/>
  </si>
  <si>
    <t>mature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</si>
</sst>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Calibration - Gross PnL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Sheet1!$D$4:$D$10</c:f>
              <c:numCache>
                <c:formatCode>General</c:formatCode>
                <c:ptCount val="7"/>
                <c:pt idx="0">
                  <c:v>0.34799999999999998</c:v>
                </c:pt>
                <c:pt idx="1">
                  <c:v>9.8000000000000004E-2</c:v>
                </c:pt>
                <c:pt idx="2">
                  <c:v>0.112</c:v>
                </c:pt>
                <c:pt idx="3">
                  <c:v>0.312</c:v>
                </c:pt>
                <c:pt idx="4">
                  <c:v>0.122</c:v>
                </c:pt>
                <c:pt idx="5">
                  <c:v>0.20300000000000001</c:v>
                </c:pt>
                <c:pt idx="6">
                  <c:v>0.35599999999999998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D-4B86-A900-B61DE0CA59BA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Sheet1!$D$14:$D$20</c:f>
              <c:numCache>
                <c:formatCode>General</c:formatCode>
                <c:ptCount val="7"/>
                <c:pt idx="0">
                  <c:v>0.27500000000000002</c:v>
                </c:pt>
                <c:pt idx="1">
                  <c:v>8.4000000000000005E-2</c:v>
                </c:pt>
                <c:pt idx="2">
                  <c:v>0.127</c:v>
                </c:pt>
                <c:pt idx="3">
                  <c:v>0.29199999999999998</c:v>
                </c:pt>
                <c:pt idx="4">
                  <c:v>0.217</c:v>
                </c:pt>
                <c:pt idx="5">
                  <c:v>0.20799999999999999</c:v>
                </c:pt>
                <c:pt idx="6">
                  <c:v>0.35899999999999999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D-4B86-A900-B61DE0CA5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149824"/>
        <c:axId val="679144248"/>
      </c:lineChart>
      <c:catAx>
        <c:axId val="6791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144248"/>
        <c:crosses val="autoZero"/>
        <c:auto val="1"/>
        <c:lblAlgn val="ctr"/>
        <c:lblOffset val="100"/>
        <c:noMultiLvlLbl val="0"/>
      </c:catAx>
      <c:valAx>
        <c:axId val="6791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14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Calibration - Sharpe Ratio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Sheet1!$E$4:$E$10</c:f>
              <c:numCache>
                <c:formatCode>General</c:formatCode>
                <c:ptCount val="7"/>
                <c:pt idx="0">
                  <c:v>2.0974317628948</c:v>
                </c:pt>
                <c:pt idx="1">
                  <c:v>0.86088617133741796</c:v>
                </c:pt>
                <c:pt idx="2">
                  <c:v>1.0017584539199</c:v>
                </c:pt>
                <c:pt idx="3">
                  <c:v>3.3965872578221701</c:v>
                </c:pt>
                <c:pt idx="4">
                  <c:v>1.98786443199731</c:v>
                </c:pt>
                <c:pt idx="5">
                  <c:v>3.1304951684997002</c:v>
                </c:pt>
                <c:pt idx="6">
                  <c:v>3.4591971611921699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A-4BB9-A02C-C1409F888DA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Sheet1!$F$14:$F$20</c:f>
              <c:numCache>
                <c:formatCode>General</c:formatCode>
                <c:ptCount val="7"/>
                <c:pt idx="0">
                  <c:v>3.22441002355469</c:v>
                </c:pt>
                <c:pt idx="1">
                  <c:v>0.68870893706993397</c:v>
                </c:pt>
                <c:pt idx="2">
                  <c:v>1.09567330897489</c:v>
                </c:pt>
                <c:pt idx="3">
                  <c:v>3.5374595404046598</c:v>
                </c:pt>
                <c:pt idx="4">
                  <c:v>4.2418209533170899</c:v>
                </c:pt>
                <c:pt idx="5">
                  <c:v>2.8487506033347301</c:v>
                </c:pt>
                <c:pt idx="6">
                  <c:v>3.5531120162471601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A-4BB9-A02C-C1409F88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74352"/>
        <c:axId val="684567464"/>
      </c:lineChart>
      <c:catAx>
        <c:axId val="68457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67464"/>
        <c:crosses val="autoZero"/>
        <c:auto val="1"/>
        <c:lblAlgn val="ctr"/>
        <c:lblOffset val="100"/>
        <c:noMultiLvlLbl val="0"/>
      </c:catAx>
      <c:valAx>
        <c:axId val="68456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Forward Test - Gross PnL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Sheet1!$I$4:$I$10</c:f>
              <c:numCache>
                <c:formatCode>General</c:formatCode>
                <c:ptCount val="7"/>
                <c:pt idx="0">
                  <c:v>-7.4999999999999997E-2</c:v>
                </c:pt>
                <c:pt idx="1">
                  <c:v>0.24199999999999999</c:v>
                </c:pt>
                <c:pt idx="2">
                  <c:v>0.115</c:v>
                </c:pt>
                <c:pt idx="3">
                  <c:v>0.112</c:v>
                </c:pt>
                <c:pt idx="4">
                  <c:v>0.20799999999999999</c:v>
                </c:pt>
                <c:pt idx="5">
                  <c:v>0.38200000000000001</c:v>
                </c:pt>
                <c:pt idx="6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E0-46E9-9177-3FAED243940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Sheet1!$J$14:$J$20</c:f>
              <c:numCache>
                <c:formatCode>General</c:formatCode>
                <c:ptCount val="7"/>
                <c:pt idx="0">
                  <c:v>-9.2999999999999999E-2</c:v>
                </c:pt>
                <c:pt idx="1">
                  <c:v>0.25700000000000001</c:v>
                </c:pt>
                <c:pt idx="2">
                  <c:v>9.6000000000000002E-2</c:v>
                </c:pt>
                <c:pt idx="3">
                  <c:v>5.7000000000000002E-2</c:v>
                </c:pt>
                <c:pt idx="4">
                  <c:v>0.193</c:v>
                </c:pt>
                <c:pt idx="5">
                  <c:v>0.14899999999999999</c:v>
                </c:pt>
                <c:pt idx="6">
                  <c:v>0.61099999999999999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0-46E9-9177-3FAED2439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710392"/>
        <c:axId val="897702520"/>
      </c:lineChart>
      <c:catAx>
        <c:axId val="89771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702520"/>
        <c:crosses val="autoZero"/>
        <c:auto val="1"/>
        <c:lblAlgn val="ctr"/>
        <c:lblOffset val="100"/>
        <c:noMultiLvlLbl val="0"/>
      </c:catAx>
      <c:valAx>
        <c:axId val="89770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71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Forward Test - Sharpe</a:t>
            </a:r>
            <a:r>
              <a:rPr lang="en-US" altLang="zh-CN" baseline="0"/>
              <a:t> Ratio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Sheet1!$N$4:$N$10</c:f>
              <c:numCache>
                <c:formatCode>General</c:formatCode>
                <c:ptCount val="7"/>
                <c:pt idx="0">
                  <c:v>-0.65700000000000003</c:v>
                </c:pt>
                <c:pt idx="1">
                  <c:v>2.661</c:v>
                </c:pt>
                <c:pt idx="2">
                  <c:v>1.972</c:v>
                </c:pt>
                <c:pt idx="3">
                  <c:v>1.659</c:v>
                </c:pt>
                <c:pt idx="4">
                  <c:v>2.0499999999999998</c:v>
                </c:pt>
                <c:pt idx="5">
                  <c:v>2.99</c:v>
                </c:pt>
                <c:pt idx="6">
                  <c:v>2.2229999999999999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E96-A28D-A8588FBC06C7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Sheet1!$N$14:$N$20</c:f>
              <c:numCache>
                <c:formatCode>General</c:formatCode>
                <c:ptCount val="7"/>
                <c:pt idx="0">
                  <c:v>-0.92300000000000004</c:v>
                </c:pt>
                <c:pt idx="1">
                  <c:v>2.88</c:v>
                </c:pt>
                <c:pt idx="2">
                  <c:v>1.55</c:v>
                </c:pt>
                <c:pt idx="3">
                  <c:v>0.877</c:v>
                </c:pt>
                <c:pt idx="4">
                  <c:v>2.004</c:v>
                </c:pt>
                <c:pt idx="5">
                  <c:v>1.409</c:v>
                </c:pt>
                <c:pt idx="6">
                  <c:v>4.7270000000000003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18-4E96-A28D-A8588FBC0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160760"/>
        <c:axId val="981161416"/>
      </c:lineChart>
      <c:catAx>
        <c:axId val="981160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161416"/>
        <c:crosses val="autoZero"/>
        <c:auto val="1"/>
        <c:lblAlgn val="ctr"/>
        <c:lblOffset val="100"/>
        <c:noMultiLvlLbl val="0"/>
      </c:catAx>
      <c:valAx>
        <c:axId val="9811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160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Calibration - Max</a:t>
            </a:r>
            <a:r>
              <a:rPr lang="en-US" altLang="zh-CN" baseline="0"/>
              <a:t> Drowdown 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Sheet1!$G$4:$G$10</c:f>
              <c:numCache>
                <c:formatCode>General</c:formatCode>
                <c:ptCount val="7"/>
                <c:pt idx="0">
                  <c:v>-9.7000000000000003E-2</c:v>
                </c:pt>
                <c:pt idx="1">
                  <c:v>-0.14299999999999999</c:v>
                </c:pt>
                <c:pt idx="2">
                  <c:v>-0.14199999999999999</c:v>
                </c:pt>
                <c:pt idx="3">
                  <c:v>-0.10299999999999999</c:v>
                </c:pt>
                <c:pt idx="4">
                  <c:v>-0.11600000000000001</c:v>
                </c:pt>
                <c:pt idx="5">
                  <c:v>-0.05</c:v>
                </c:pt>
                <c:pt idx="6">
                  <c:v>-6.8000000000000005E-2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F-4DAA-8CE9-3DC983173C77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Sheet1!$H$14:$H$20</c:f>
              <c:numCache>
                <c:formatCode>General</c:formatCode>
                <c:ptCount val="7"/>
                <c:pt idx="0">
                  <c:v>-4.7E-2</c:v>
                </c:pt>
                <c:pt idx="1">
                  <c:v>-0.157</c:v>
                </c:pt>
                <c:pt idx="2">
                  <c:v>-0.13900000000000001</c:v>
                </c:pt>
                <c:pt idx="3">
                  <c:v>-0.10199999999999999</c:v>
                </c:pt>
                <c:pt idx="4">
                  <c:v>-3.2000000000000001E-2</c:v>
                </c:pt>
                <c:pt idx="5">
                  <c:v>-3.7999999999999999E-2</c:v>
                </c:pt>
                <c:pt idx="6">
                  <c:v>-5.2999999999999999E-2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F-4DAA-8CE9-3DC983173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76976"/>
        <c:axId val="684577960"/>
      </c:lineChart>
      <c:catAx>
        <c:axId val="684576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77960"/>
        <c:crosses val="autoZero"/>
        <c:auto val="1"/>
        <c:lblAlgn val="ctr"/>
        <c:lblOffset val="100"/>
        <c:noMultiLvlLbl val="0"/>
      </c:catAx>
      <c:valAx>
        <c:axId val="6845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Forward</a:t>
            </a:r>
            <a:r>
              <a:rPr lang="en-US" altLang="zh-CN" baseline="0"/>
              <a:t> Test - Max Drawdown 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Sheet1!$K$4:$K$10</c:f>
              <c:numCache>
                <c:formatCode>General</c:formatCode>
                <c:ptCount val="7"/>
                <c:pt idx="0">
                  <c:v>-0.185</c:v>
                </c:pt>
                <c:pt idx="1">
                  <c:v>-0.112</c:v>
                </c:pt>
                <c:pt idx="2">
                  <c:v>-0.13700000000000001</c:v>
                </c:pt>
                <c:pt idx="3">
                  <c:v>-9.0999999999999998E-2</c:v>
                </c:pt>
                <c:pt idx="4">
                  <c:v>-8.8999999999999996E-2</c:v>
                </c:pt>
                <c:pt idx="5">
                  <c:v>-0.107</c:v>
                </c:pt>
                <c:pt idx="6">
                  <c:v>-0.25600000000000001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3-4F6D-A6BF-EA5F3E852CB7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Sheet1!$L$14:$L$20</c:f>
              <c:numCache>
                <c:formatCode>General</c:formatCode>
                <c:ptCount val="7"/>
                <c:pt idx="0">
                  <c:v>-0.189</c:v>
                </c:pt>
                <c:pt idx="1">
                  <c:v>-0.13200000000000001</c:v>
                </c:pt>
                <c:pt idx="2">
                  <c:v>-0.14499999999999999</c:v>
                </c:pt>
                <c:pt idx="3">
                  <c:v>-0.11700000000000001</c:v>
                </c:pt>
                <c:pt idx="4">
                  <c:v>-0.08</c:v>
                </c:pt>
                <c:pt idx="5">
                  <c:v>-0.15</c:v>
                </c:pt>
                <c:pt idx="6">
                  <c:v>-0.11700000000000001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3-4F6D-A6BF-EA5F3E852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683168"/>
        <c:axId val="897688744"/>
      </c:lineChart>
      <c:catAx>
        <c:axId val="89768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688744"/>
        <c:crosses val="autoZero"/>
        <c:auto val="1"/>
        <c:lblAlgn val="ctr"/>
        <c:lblOffset val="100"/>
        <c:noMultiLvlLbl val="0"/>
      </c:catAx>
      <c:valAx>
        <c:axId val="89768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76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LossTolerance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Sheet1!$A$4:$A$10</c:f>
              <c:numCache>
                <c:formatCode>General</c:formatCode>
                <c:ptCount val="7"/>
                <c:pt idx="0">
                  <c:v>0.75061632933922096</c:v>
                </c:pt>
                <c:pt idx="1">
                  <c:v>0.95986140110012097</c:v>
                </c:pt>
                <c:pt idx="2">
                  <c:v>1</c:v>
                </c:pt>
                <c:pt idx="3">
                  <c:v>0.94291673421859701</c:v>
                </c:pt>
                <c:pt idx="4">
                  <c:v>0.93579403513604498</c:v>
                </c:pt>
                <c:pt idx="5">
                  <c:v>0.82848232763285501</c:v>
                </c:pt>
                <c:pt idx="6">
                  <c:v>0.90413048763584603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5B-4D3E-9FB9-C00F09059BDB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Sheet1!$A$14:$A$20</c:f>
              <c:numCache>
                <c:formatCode>General</c:formatCode>
                <c:ptCount val="7"/>
                <c:pt idx="0">
                  <c:v>0.565965414030416</c:v>
                </c:pt>
                <c:pt idx="1">
                  <c:v>0.96115469671171805</c:v>
                </c:pt>
                <c:pt idx="2">
                  <c:v>0.95236613276764503</c:v>
                </c:pt>
                <c:pt idx="3">
                  <c:v>0.97044838292120605</c:v>
                </c:pt>
                <c:pt idx="4">
                  <c:v>0.85044087828569204</c:v>
                </c:pt>
                <c:pt idx="5">
                  <c:v>0.345286337621177</c:v>
                </c:pt>
                <c:pt idx="6">
                  <c:v>0.91501863092503799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5B-4D3E-9FB9-C00F09059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92064"/>
        <c:axId val="684595344"/>
      </c:lineChart>
      <c:catAx>
        <c:axId val="68459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95344"/>
        <c:crosses val="autoZero"/>
        <c:auto val="1"/>
        <c:lblAlgn val="ctr"/>
        <c:lblOffset val="100"/>
        <c:noMultiLvlLbl val="0"/>
      </c:catAx>
      <c:valAx>
        <c:axId val="6845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9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FastSMAPeriod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Sheet1!$B$4:$B$10</c:f>
              <c:numCache>
                <c:formatCode>General</c:formatCode>
                <c:ptCount val="7"/>
                <c:pt idx="0">
                  <c:v>35.734723997251102</c:v>
                </c:pt>
                <c:pt idx="1">
                  <c:v>41.973043853864198</c:v>
                </c:pt>
                <c:pt idx="2">
                  <c:v>20.276340561601199</c:v>
                </c:pt>
                <c:pt idx="3">
                  <c:v>22.641453027725198</c:v>
                </c:pt>
                <c:pt idx="4">
                  <c:v>16.372964873348501</c:v>
                </c:pt>
                <c:pt idx="5">
                  <c:v>46.307247180260802</c:v>
                </c:pt>
                <c:pt idx="6">
                  <c:v>52.479057245727297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3-469D-A2BA-56321A567704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Sheet1!$B$14:$B$20</c:f>
              <c:numCache>
                <c:formatCode>General</c:formatCode>
                <c:ptCount val="7"/>
                <c:pt idx="0">
                  <c:v>61.105169437897601</c:v>
                </c:pt>
                <c:pt idx="1">
                  <c:v>41.382465451467603</c:v>
                </c:pt>
                <c:pt idx="2">
                  <c:v>23.029413754681599</c:v>
                </c:pt>
                <c:pt idx="3">
                  <c:v>89.660012981772596</c:v>
                </c:pt>
                <c:pt idx="4">
                  <c:v>88.794337673273901</c:v>
                </c:pt>
                <c:pt idx="5">
                  <c:v>54.847781058278301</c:v>
                </c:pt>
                <c:pt idx="6">
                  <c:v>78.354789900928296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3-469D-A2BA-56321A567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86160"/>
        <c:axId val="684586816"/>
      </c:lineChart>
      <c:catAx>
        <c:axId val="68458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86816"/>
        <c:crosses val="autoZero"/>
        <c:auto val="1"/>
        <c:lblAlgn val="ctr"/>
        <c:lblOffset val="100"/>
        <c:noMultiLvlLbl val="0"/>
      </c:catAx>
      <c:valAx>
        <c:axId val="6845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PeriodDiff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young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Sheet1!$C$4:$C$10</c:f>
              <c:numCache>
                <c:formatCode>General</c:formatCode>
                <c:ptCount val="7"/>
                <c:pt idx="0">
                  <c:v>85.907693069684697</c:v>
                </c:pt>
                <c:pt idx="1">
                  <c:v>70.973106312921402</c:v>
                </c:pt>
                <c:pt idx="2">
                  <c:v>42.963666847212203</c:v>
                </c:pt>
                <c:pt idx="3">
                  <c:v>41.042726752019298</c:v>
                </c:pt>
                <c:pt idx="4">
                  <c:v>64.556167344956094</c:v>
                </c:pt>
                <c:pt idx="5">
                  <c:v>60.054825942062401</c:v>
                </c:pt>
                <c:pt idx="6">
                  <c:v>69.392677877691497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B4-4050-A674-2E1CDA9A4D01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mature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Sheet1!$C$14:$C$20</c:f>
              <c:numCache>
                <c:formatCode>General</c:formatCode>
                <c:ptCount val="7"/>
                <c:pt idx="0">
                  <c:v>90</c:v>
                </c:pt>
                <c:pt idx="1">
                  <c:v>85.464697843693202</c:v>
                </c:pt>
                <c:pt idx="2">
                  <c:v>46.632491486496001</c:v>
                </c:pt>
                <c:pt idx="3">
                  <c:v>89.152926234206603</c:v>
                </c:pt>
                <c:pt idx="4">
                  <c:v>83.172229083094905</c:v>
                </c:pt>
                <c:pt idx="5">
                  <c:v>80.690298181913704</c:v>
                </c:pt>
                <c:pt idx="6">
                  <c:v>45.558653251814597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B4-4050-A674-2E1CDA9A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421208"/>
        <c:axId val="982430392"/>
      </c:lineChart>
      <c:catAx>
        <c:axId val="982421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30392"/>
        <c:crosses val="autoZero"/>
        <c:auto val="1"/>
        <c:lblAlgn val="ctr"/>
        <c:lblOffset val="100"/>
        <c:noMultiLvlLbl val="0"/>
      </c:catAx>
      <c:valAx>
        <c:axId val="98243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242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716280</xdr:colOff>
      <xdr:row>20</xdr:row>
      <xdr:rowOff>106680</xdr:rowOff>
    </xdr:from>
    <xdr:to>
      <xdr:col>6</xdr:col>
      <xdr:colOff>220980</xdr:colOff>
      <xdr:row>36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E91A3B-721E-4C94-9CEC-BAEAD7FED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708660</xdr:colOff>
      <xdr:row>37</xdr:row>
      <xdr:rowOff>22860</xdr:rowOff>
    </xdr:from>
    <xdr:to>
      <xdr:col>6</xdr:col>
      <xdr:colOff>213360</xdr:colOff>
      <xdr:row>52</xdr:row>
      <xdr:rowOff>137160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92BAED-4602-48AB-8465-16BD0F736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422563</xdr:colOff>
      <xdr:row>21</xdr:row>
      <xdr:rowOff>47798</xdr:rowOff>
    </xdr:from>
    <xdr:to>
      <xdr:col>13</xdr:col>
      <xdr:colOff>49183</xdr:colOff>
      <xdr:row>36</xdr:row>
      <xdr:rowOff>166947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5319BB5-66B8-4317-94DE-478FD8A96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393469</xdr:colOff>
      <xdr:row>38</xdr:row>
      <xdr:rowOff>24247</xdr:rowOff>
    </xdr:from>
    <xdr:to>
      <xdr:col>13</xdr:col>
      <xdr:colOff>18011</xdr:colOff>
      <xdr:row>53</xdr:row>
      <xdr:rowOff>138546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27104BE-81D8-4879-828E-3515028EB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678874</xdr:colOff>
      <xdr:row>54</xdr:row>
      <xdr:rowOff>27710</xdr:rowOff>
    </xdr:from>
    <xdr:to>
      <xdr:col>6</xdr:col>
      <xdr:colOff>180110</xdr:colOff>
      <xdr:row>69</xdr:row>
      <xdr:rowOff>69274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A66E815-6047-4A1A-B4C2-BA5BB1962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360218</xdr:colOff>
      <xdr:row>54</xdr:row>
      <xdr:rowOff>152400</xdr:rowOff>
    </xdr:from>
    <xdr:to>
      <xdr:col>12</xdr:col>
      <xdr:colOff>775855</xdr:colOff>
      <xdr:row>70</xdr:row>
      <xdr:rowOff>13855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CBC9E5D-315F-40AC-A832-6D532A7D4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803563</xdr:colOff>
      <xdr:row>21</xdr:row>
      <xdr:rowOff>124691</xdr:rowOff>
    </xdr:from>
    <xdr:to>
      <xdr:col>21</xdr:col>
      <xdr:colOff>83127</xdr:colOff>
      <xdr:row>36</xdr:row>
      <xdr:rowOff>166255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9DFF0CB-9077-4193-9BB5-49F6D1171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41563</xdr:colOff>
      <xdr:row>38</xdr:row>
      <xdr:rowOff>110836</xdr:rowOff>
    </xdr:from>
    <xdr:to>
      <xdr:col>21</xdr:col>
      <xdr:colOff>138545</xdr:colOff>
      <xdr:row>53</xdr:row>
      <xdr:rowOff>152399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D008CA-40F1-4886-954E-947504DB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55</xdr:row>
      <xdr:rowOff>27709</xdr:rowOff>
    </xdr:from>
    <xdr:to>
      <xdr:col>21</xdr:col>
      <xdr:colOff>96982</xdr:colOff>
      <xdr:row>70</xdr:row>
      <xdr:rowOff>69273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58C7747-963E-4644-A487-27114B11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="55" zoomScaleNormal="55" workbookViewId="0">
      <selection activeCell="M19" sqref="M19"/>
    </sheetView>
  </sheetViews>
  <sheetFormatPr defaultRowHeight="13.8" x14ac:dyDescent="0.25"/>
  <cols>
    <col min="1" max="1" width="13.6640625" bestFit="1" customWidth="1"/>
    <col min="2" max="2" width="14.88671875" bestFit="1" customWidth="1"/>
    <col min="3" max="3" width="12.77734375" bestFit="1" customWidth="1"/>
    <col min="4" max="4" width="7.5546875" bestFit="1" customWidth="1"/>
    <col min="5" max="5" width="12.21875" bestFit="1" customWidth="1"/>
    <col min="6" max="6" width="12.77734375" bestFit="1" customWidth="1"/>
    <col min="7" max="7" width="11.88671875" bestFit="1" customWidth="1"/>
    <col min="8" max="8" width="9.6640625" bestFit="1" customWidth="1"/>
    <col min="9" max="10" width="13.88671875" bestFit="1" customWidth="1"/>
    <col min="11" max="11" width="12.5546875" bestFit="1" customWidth="1"/>
    <col min="12" max="12" width="10.5546875" bestFit="1" customWidth="1"/>
    <col min="13" max="13" width="11.5546875" bestFit="1" customWidth="1"/>
    <col min="14" max="14" width="11.88671875" bestFit="1" customWidth="1"/>
    <col min="15" max="15" width="12.21875" bestFit="1" customWidth="1"/>
    <col min="16" max="16" width="8.5546875" bestFit="1" customWidth="1"/>
  </cols>
  <sheetData>
    <row r="1" spans="1:16" x14ac:dyDescent="0.25">
      <c r="A1" s="1" t="s">
        <v>25</v>
      </c>
    </row>
    <row r="2" spans="1:16" x14ac:dyDescent="0.25">
      <c r="A2" s="1" t="s">
        <v>0</v>
      </c>
      <c r="I2" s="1" t="s">
        <v>1</v>
      </c>
    </row>
    <row r="3" spans="1:16" x14ac:dyDescent="0.25">
      <c r="A3" t="s">
        <v>17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I3" s="2" t="s">
        <v>10</v>
      </c>
      <c r="J3" s="2" t="s">
        <v>11</v>
      </c>
      <c r="K3" s="2" t="s">
        <v>12</v>
      </c>
      <c r="L3" s="2" t="s">
        <v>13</v>
      </c>
      <c r="M3" s="2" t="s">
        <v>24</v>
      </c>
      <c r="N3" s="2" t="s">
        <v>14</v>
      </c>
      <c r="O3" s="2" t="s">
        <v>15</v>
      </c>
      <c r="P3" s="2" t="s">
        <v>16</v>
      </c>
    </row>
    <row r="4" spans="1:16" x14ac:dyDescent="0.25">
      <c r="A4" s="3">
        <v>0.75061632933922096</v>
      </c>
      <c r="B4" s="3">
        <v>35.734723997251102</v>
      </c>
      <c r="C4" s="3">
        <v>85.907693069684697</v>
      </c>
      <c r="D4" s="3">
        <v>0.34799999999999998</v>
      </c>
      <c r="E4" s="3">
        <v>2.0974317628948</v>
      </c>
      <c r="F4" s="3">
        <v>2E-3</v>
      </c>
      <c r="G4" s="3">
        <v>-9.7000000000000003E-2</v>
      </c>
      <c r="I4" s="2">
        <v>-7.4999999999999997E-2</v>
      </c>
      <c r="J4" s="2">
        <v>0</v>
      </c>
      <c r="K4" s="2">
        <v>-0.185</v>
      </c>
      <c r="L4" s="2">
        <v>150</v>
      </c>
      <c r="M4" s="2">
        <v>89</v>
      </c>
      <c r="N4" s="2">
        <v>-0.65700000000000003</v>
      </c>
      <c r="O4" s="2">
        <v>-1.9410000000000001</v>
      </c>
      <c r="P4" s="2">
        <v>0.51</v>
      </c>
    </row>
    <row r="5" spans="1:16" x14ac:dyDescent="0.25">
      <c r="A5" s="3">
        <v>0.95986140110012097</v>
      </c>
      <c r="B5" s="3">
        <v>41.973043853864198</v>
      </c>
      <c r="C5" s="3">
        <v>70.973106312921402</v>
      </c>
      <c r="D5" s="3">
        <v>9.8000000000000004E-2</v>
      </c>
      <c r="E5" s="3">
        <v>0.86088617133741796</v>
      </c>
      <c r="F5" s="3">
        <v>1E-3</v>
      </c>
      <c r="G5" s="3">
        <v>-0.14299999999999999</v>
      </c>
      <c r="I5" s="2">
        <v>0.24199999999999999</v>
      </c>
      <c r="J5" s="2">
        <v>3.0000000000000001E-3</v>
      </c>
      <c r="K5" s="2">
        <v>-0.112</v>
      </c>
      <c r="L5" s="2">
        <v>86</v>
      </c>
      <c r="M5" s="2">
        <v>55</v>
      </c>
      <c r="N5" s="2">
        <v>2.661</v>
      </c>
      <c r="O5" s="2">
        <v>9.8140000000000001</v>
      </c>
      <c r="P5" s="2">
        <v>0.62</v>
      </c>
    </row>
    <row r="6" spans="1:16" x14ac:dyDescent="0.25">
      <c r="A6" s="3">
        <v>1</v>
      </c>
      <c r="B6" s="3">
        <v>20.276340561601199</v>
      </c>
      <c r="C6" s="3">
        <v>42.963666847212203</v>
      </c>
      <c r="D6" s="3">
        <v>0.112</v>
      </c>
      <c r="E6" s="3">
        <v>1.0017584539199</v>
      </c>
      <c r="F6" s="3">
        <v>1E-3</v>
      </c>
      <c r="G6" s="3">
        <v>-0.14199999999999999</v>
      </c>
      <c r="I6" s="2">
        <v>0.115</v>
      </c>
      <c r="J6" s="2">
        <v>2E-3</v>
      </c>
      <c r="K6" s="2">
        <v>-0.13700000000000001</v>
      </c>
      <c r="L6" s="2">
        <v>69</v>
      </c>
      <c r="M6" s="2">
        <v>39</v>
      </c>
      <c r="N6" s="2">
        <v>1.972</v>
      </c>
      <c r="O6" s="2">
        <v>6.6050000000000004</v>
      </c>
      <c r="P6" s="2">
        <v>1</v>
      </c>
    </row>
    <row r="7" spans="1:16" x14ac:dyDescent="0.25">
      <c r="A7" s="3">
        <v>0.94291673421859701</v>
      </c>
      <c r="B7" s="3">
        <v>22.641453027725198</v>
      </c>
      <c r="C7" s="3">
        <v>41.042726752019298</v>
      </c>
      <c r="D7" s="3">
        <v>0.312</v>
      </c>
      <c r="E7" s="3">
        <v>3.3965872578221701</v>
      </c>
      <c r="F7" s="3">
        <v>4.0000000000000001E-3</v>
      </c>
      <c r="G7" s="3">
        <v>-0.10299999999999999</v>
      </c>
      <c r="I7">
        <v>0.112</v>
      </c>
      <c r="J7">
        <v>1E-3</v>
      </c>
      <c r="K7">
        <v>-9.0999999999999998E-2</v>
      </c>
      <c r="L7">
        <v>77</v>
      </c>
      <c r="M7">
        <v>42</v>
      </c>
      <c r="N7">
        <v>1.659</v>
      </c>
      <c r="O7">
        <v>6.6369999999999996</v>
      </c>
      <c r="P7">
        <v>0.73</v>
      </c>
    </row>
    <row r="8" spans="1:16" x14ac:dyDescent="0.25">
      <c r="A8" s="3">
        <v>0.93579403513604498</v>
      </c>
      <c r="B8" s="3">
        <v>16.372964873348501</v>
      </c>
      <c r="C8" s="3">
        <v>64.556167344956094</v>
      </c>
      <c r="D8" s="3">
        <v>0.122</v>
      </c>
      <c r="E8" s="3">
        <v>1.98786443199731</v>
      </c>
      <c r="F8" s="3">
        <v>2E-3</v>
      </c>
      <c r="G8" s="3">
        <v>-0.11600000000000001</v>
      </c>
      <c r="I8">
        <v>0.20799999999999999</v>
      </c>
      <c r="J8">
        <v>2E-3</v>
      </c>
      <c r="K8">
        <v>-8.8999999999999996E-2</v>
      </c>
      <c r="L8">
        <v>107</v>
      </c>
      <c r="M8">
        <v>59</v>
      </c>
      <c r="N8">
        <v>2.0499999999999998</v>
      </c>
      <c r="O8">
        <v>7.0439999999999996</v>
      </c>
      <c r="P8">
        <v>0.77</v>
      </c>
    </row>
    <row r="9" spans="1:16" x14ac:dyDescent="0.25">
      <c r="A9" s="3">
        <v>0.82848232763285501</v>
      </c>
      <c r="B9" s="3">
        <v>46.307247180260802</v>
      </c>
      <c r="C9" s="3">
        <v>60.054825942062401</v>
      </c>
      <c r="D9" s="3">
        <v>0.20300000000000001</v>
      </c>
      <c r="E9" s="3">
        <v>3.1304951684997002</v>
      </c>
      <c r="F9" s="3">
        <v>3.0000000000000001E-3</v>
      </c>
      <c r="G9" s="3">
        <v>-0.05</v>
      </c>
      <c r="I9">
        <v>0.38200000000000001</v>
      </c>
      <c r="J9">
        <v>3.0000000000000001E-3</v>
      </c>
      <c r="K9">
        <v>-0.107</v>
      </c>
      <c r="L9">
        <v>126</v>
      </c>
      <c r="M9">
        <v>72</v>
      </c>
      <c r="N9">
        <v>2.99</v>
      </c>
      <c r="O9">
        <v>10.925000000000001</v>
      </c>
      <c r="P9">
        <v>0.57999999999999996</v>
      </c>
    </row>
    <row r="10" spans="1:16" x14ac:dyDescent="0.25">
      <c r="A10" s="3">
        <v>0.90413048763584603</v>
      </c>
      <c r="B10" s="3">
        <v>52.479057245727297</v>
      </c>
      <c r="C10" s="3">
        <v>69.392677877691497</v>
      </c>
      <c r="D10" s="3">
        <v>0.35599999999999998</v>
      </c>
      <c r="E10" s="3">
        <v>3.4591971611921699</v>
      </c>
      <c r="F10" s="3">
        <v>4.0000000000000001E-3</v>
      </c>
      <c r="G10" s="3">
        <v>-6.8000000000000005E-2</v>
      </c>
      <c r="I10">
        <v>0.32700000000000001</v>
      </c>
      <c r="J10">
        <v>3.0000000000000001E-3</v>
      </c>
      <c r="K10">
        <v>-0.25600000000000001</v>
      </c>
      <c r="L10">
        <v>113</v>
      </c>
      <c r="M10">
        <v>66</v>
      </c>
      <c r="N10">
        <v>2.2229999999999999</v>
      </c>
      <c r="O10">
        <v>3.1930000000000001</v>
      </c>
      <c r="P10">
        <v>0.69</v>
      </c>
    </row>
    <row r="11" spans="1:16" x14ac:dyDescent="0.25">
      <c r="A11" s="1" t="s">
        <v>26</v>
      </c>
    </row>
    <row r="12" spans="1:16" x14ac:dyDescent="0.25">
      <c r="A12" s="1" t="s">
        <v>0</v>
      </c>
      <c r="J12" s="1" t="s">
        <v>1</v>
      </c>
    </row>
    <row r="13" spans="1:16" x14ac:dyDescent="0.25">
      <c r="A13" s="2" t="s">
        <v>2</v>
      </c>
      <c r="B13" s="2" t="s">
        <v>3</v>
      </c>
      <c r="C13" s="2" t="s">
        <v>4</v>
      </c>
      <c r="D13" s="2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J13" s="2" t="s">
        <v>10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</row>
    <row r="14" spans="1:16" x14ac:dyDescent="0.25">
      <c r="A14" s="2">
        <v>0.565965414030416</v>
      </c>
      <c r="B14" s="2">
        <v>61.105169437897601</v>
      </c>
      <c r="C14" s="2">
        <v>90</v>
      </c>
      <c r="D14" s="2">
        <v>0.27500000000000002</v>
      </c>
      <c r="E14" s="2">
        <v>0.27500000000000002</v>
      </c>
      <c r="F14" s="2">
        <v>3.22441002355469</v>
      </c>
      <c r="G14" s="2">
        <v>2E-3</v>
      </c>
      <c r="H14" s="2">
        <v>-4.7E-2</v>
      </c>
      <c r="J14" s="2">
        <v>-9.2999999999999999E-2</v>
      </c>
      <c r="K14" s="2">
        <v>-1E-3</v>
      </c>
      <c r="L14" s="2">
        <v>-0.189</v>
      </c>
      <c r="M14" s="2">
        <v>184</v>
      </c>
      <c r="N14" s="2">
        <v>-0.92300000000000004</v>
      </c>
      <c r="O14" s="2">
        <v>-1.91</v>
      </c>
      <c r="P14" s="2">
        <v>0.38</v>
      </c>
    </row>
    <row r="15" spans="1:16" x14ac:dyDescent="0.25">
      <c r="A15" s="2">
        <v>0.96115469671171805</v>
      </c>
      <c r="B15" s="2">
        <v>41.382465451467603</v>
      </c>
      <c r="C15" s="2">
        <v>85.464697843693202</v>
      </c>
      <c r="D15" s="2">
        <v>8.4000000000000005E-2</v>
      </c>
      <c r="E15" s="2">
        <v>8.4000000000000005E-2</v>
      </c>
      <c r="F15" s="2">
        <v>0.68870893706993397</v>
      </c>
      <c r="G15" s="2">
        <v>1E-3</v>
      </c>
      <c r="H15" s="2">
        <v>-0.157</v>
      </c>
      <c r="J15" s="2">
        <v>0.25700000000000001</v>
      </c>
      <c r="K15" s="2">
        <v>3.0000000000000001E-3</v>
      </c>
      <c r="L15" s="2">
        <v>-0.13200000000000001</v>
      </c>
      <c r="M15" s="2">
        <v>82</v>
      </c>
      <c r="N15" s="2">
        <v>2.88</v>
      </c>
      <c r="O15" s="2">
        <v>10.205</v>
      </c>
      <c r="P15" s="2">
        <v>0.63</v>
      </c>
    </row>
    <row r="16" spans="1:16" x14ac:dyDescent="0.25">
      <c r="A16" s="2">
        <v>0.95236613276764503</v>
      </c>
      <c r="B16" s="2">
        <v>23.029413754681599</v>
      </c>
      <c r="C16" s="2">
        <v>46.632491486496001</v>
      </c>
      <c r="D16" s="2">
        <v>0.127</v>
      </c>
      <c r="E16" s="2">
        <v>0.127</v>
      </c>
      <c r="F16" s="2">
        <v>1.09567330897489</v>
      </c>
      <c r="G16" s="2">
        <v>1E-3</v>
      </c>
      <c r="H16" s="2">
        <v>-0.13900000000000001</v>
      </c>
      <c r="J16">
        <v>9.6000000000000002E-2</v>
      </c>
      <c r="K16">
        <v>1E-3</v>
      </c>
      <c r="L16">
        <v>-0.14499999999999999</v>
      </c>
      <c r="M16">
        <v>75</v>
      </c>
      <c r="N16">
        <v>1.55</v>
      </c>
      <c r="O16">
        <v>4.367</v>
      </c>
      <c r="P16">
        <v>0.76</v>
      </c>
    </row>
    <row r="17" spans="1:16" x14ac:dyDescent="0.25">
      <c r="A17" s="2">
        <v>0.97044838292120605</v>
      </c>
      <c r="B17" s="2">
        <v>89.660012981772596</v>
      </c>
      <c r="C17" s="2">
        <v>89.152926234206603</v>
      </c>
      <c r="D17" s="2">
        <v>0.29199999999999998</v>
      </c>
      <c r="E17" s="2">
        <v>0.29199999999999998</v>
      </c>
      <c r="F17" s="2">
        <v>3.5374595404046598</v>
      </c>
      <c r="G17" s="2">
        <v>4.0000000000000001E-3</v>
      </c>
      <c r="H17" s="2">
        <v>-0.10199999999999999</v>
      </c>
      <c r="J17">
        <v>5.7000000000000002E-2</v>
      </c>
      <c r="K17">
        <v>1E-3</v>
      </c>
      <c r="L17">
        <v>-0.11700000000000001</v>
      </c>
      <c r="M17">
        <v>66</v>
      </c>
      <c r="N17">
        <v>0.877</v>
      </c>
      <c r="O17">
        <v>2.41</v>
      </c>
      <c r="P17">
        <v>0.74</v>
      </c>
    </row>
    <row r="18" spans="1:16" x14ac:dyDescent="0.25">
      <c r="A18" s="2">
        <v>0.85044087828569204</v>
      </c>
      <c r="B18" s="2">
        <v>88.794337673273901</v>
      </c>
      <c r="C18" s="2">
        <v>83.172229083094905</v>
      </c>
      <c r="D18" s="2">
        <v>0.217</v>
      </c>
      <c r="E18" s="2">
        <v>0.217</v>
      </c>
      <c r="F18" s="2">
        <v>4.2418209533170899</v>
      </c>
      <c r="G18" s="2">
        <v>3.0000000000000001E-3</v>
      </c>
      <c r="H18" s="2">
        <v>-3.2000000000000001E-2</v>
      </c>
      <c r="J18" s="2">
        <v>0.193</v>
      </c>
      <c r="K18" s="2">
        <v>2E-3</v>
      </c>
      <c r="L18" s="2">
        <v>-0.08</v>
      </c>
      <c r="M18" s="2">
        <v>110</v>
      </c>
      <c r="N18" s="2">
        <v>2.004</v>
      </c>
      <c r="O18" s="2">
        <v>5.5880000000000001</v>
      </c>
      <c r="P18" s="2">
        <v>0.46</v>
      </c>
    </row>
    <row r="19" spans="1:16" x14ac:dyDescent="0.25">
      <c r="A19" s="2">
        <v>0.345286337621177</v>
      </c>
      <c r="B19" s="2">
        <v>54.847781058278301</v>
      </c>
      <c r="C19" s="2">
        <v>80.690298181913704</v>
      </c>
      <c r="D19" s="2">
        <v>0.20799999999999999</v>
      </c>
      <c r="E19" s="2">
        <v>0.20799999999999999</v>
      </c>
      <c r="F19" s="2">
        <v>2.8487506033347301</v>
      </c>
      <c r="G19" s="2">
        <v>1E-3</v>
      </c>
      <c r="H19" s="2">
        <v>-3.7999999999999999E-2</v>
      </c>
      <c r="J19" s="2">
        <v>0.14899999999999999</v>
      </c>
      <c r="K19" s="2">
        <v>1E-3</v>
      </c>
      <c r="L19" s="2">
        <v>-0.15</v>
      </c>
      <c r="M19" s="2">
        <v>218</v>
      </c>
      <c r="N19" s="2">
        <v>1.409</v>
      </c>
      <c r="O19" s="2">
        <v>3.13</v>
      </c>
      <c r="P19" s="2">
        <v>0.45</v>
      </c>
    </row>
    <row r="20" spans="1:16" x14ac:dyDescent="0.25">
      <c r="A20" s="2">
        <v>0.91501863092503799</v>
      </c>
      <c r="B20" s="2">
        <v>78.354789900928296</v>
      </c>
      <c r="C20" s="2">
        <v>45.558653251814597</v>
      </c>
      <c r="D20" s="2">
        <v>0.35899999999999999</v>
      </c>
      <c r="E20" s="2">
        <v>0.35899999999999999</v>
      </c>
      <c r="F20" s="2">
        <v>3.5531120162471601</v>
      </c>
      <c r="G20" s="2">
        <v>4.0000000000000001E-3</v>
      </c>
      <c r="H20" s="2">
        <v>-5.2999999999999999E-2</v>
      </c>
      <c r="J20">
        <v>0.61099999999999999</v>
      </c>
      <c r="K20">
        <v>6.0000000000000001E-3</v>
      </c>
      <c r="L20">
        <v>-0.11700000000000001</v>
      </c>
      <c r="M20">
        <v>105</v>
      </c>
      <c r="N20">
        <v>4.7270000000000003</v>
      </c>
      <c r="O20">
        <v>14.603999999999999</v>
      </c>
      <c r="P20">
        <v>0.78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2018-05-31T17:37:16Z</dcterms:modified>
</cp:coreProperties>
</file>