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233335B-41B5-4D0B-AE8C-E98C71AF18A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3" i="1"/>
</calcChain>
</file>

<file path=xl/sharedStrings.xml><?xml version="1.0" encoding="utf-8"?>
<sst xmlns="http://schemas.openxmlformats.org/spreadsheetml/2006/main" count="13" uniqueCount="13">
  <si>
    <t>日期</t>
  </si>
  <si>
    <t>开盘</t>
  </si>
  <si>
    <t>收盘</t>
  </si>
  <si>
    <t>涨跌额</t>
  </si>
  <si>
    <t>涨跌幅</t>
  </si>
  <si>
    <t>最低</t>
  </si>
  <si>
    <t>最高</t>
  </si>
  <si>
    <t>成交量(手)</t>
  </si>
  <si>
    <t>成交金额(万)</t>
  </si>
  <si>
    <t>换手率</t>
  </si>
  <si>
    <t>dS</t>
    <phoneticPr fontId="4" type="noConversion"/>
  </si>
  <si>
    <t>dS/S</t>
    <phoneticPr fontId="4" type="noConversion"/>
  </si>
  <si>
    <t>volatilaty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</si>
</sst>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7"/>
      <color rgb="FF333333"/>
      <name val="宋体"/>
      <family val="3"/>
      <charset val="134"/>
    </font>
    <font>
      <b/>
      <sz val="7"/>
      <color rgb="FF333333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81" fontId="3" fillId="3" borderId="2" xfId="1" applyNumberFormat="1" applyFont="1" applyFill="1" applyBorder="1" applyAlignment="1">
      <alignment horizontal="center" vertical="center" wrapText="1"/>
    </xf>
    <xf numFmtId="181" fontId="0" fillId="0" borderId="0" xfId="1" applyNumberFormat="1" applyFont="1" applyAlignment="1"/>
    <xf numFmtId="181" fontId="5" fillId="4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Close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20151215_20160615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Sheet1!$C$2:$C$122</c:f>
              <c:numCache>
                <c:formatCode>General</c:formatCode>
                <c:ptCount val="121"/>
                <c:pt idx="0">
                  <c:v>2.38</c:v>
                </c:pt>
                <c:pt idx="1">
                  <c:v>2.37</c:v>
                </c:pt>
                <c:pt idx="2">
                  <c:v>2.4</c:v>
                </c:pt>
                <c:pt idx="3">
                  <c:v>2.42</c:v>
                </c:pt>
                <c:pt idx="4">
                  <c:v>2.5</c:v>
                </c:pt>
                <c:pt idx="5">
                  <c:v>2.4900000000000002</c:v>
                </c:pt>
                <c:pt idx="6">
                  <c:v>2.5</c:v>
                </c:pt>
                <c:pt idx="7">
                  <c:v>2.48</c:v>
                </c:pt>
                <c:pt idx="8">
                  <c:v>2.4900000000000002</c:v>
                </c:pt>
                <c:pt idx="9">
                  <c:v>2.41</c:v>
                </c:pt>
                <c:pt idx="10">
                  <c:v>2.4300000000000002</c:v>
                </c:pt>
                <c:pt idx="11">
                  <c:v>2.42</c:v>
                </c:pt>
                <c:pt idx="12">
                  <c:v>2.42</c:v>
                </c:pt>
                <c:pt idx="13">
                  <c:v>2.2799999999999998</c:v>
                </c:pt>
                <c:pt idx="14">
                  <c:v>2.29</c:v>
                </c:pt>
                <c:pt idx="15">
                  <c:v>2.3199999999999998</c:v>
                </c:pt>
                <c:pt idx="16">
                  <c:v>2.1800000000000002</c:v>
                </c:pt>
                <c:pt idx="17">
                  <c:v>2.2200000000000002</c:v>
                </c:pt>
                <c:pt idx="18">
                  <c:v>2.12</c:v>
                </c:pt>
                <c:pt idx="19">
                  <c:v>2.13</c:v>
                </c:pt>
                <c:pt idx="20">
                  <c:v>2.11</c:v>
                </c:pt>
                <c:pt idx="21">
                  <c:v>2.13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2.13</c:v>
                </c:pt>
                <c:pt idx="25">
                  <c:v>2.09</c:v>
                </c:pt>
                <c:pt idx="26">
                  <c:v>2.04</c:v>
                </c:pt>
                <c:pt idx="27">
                  <c:v>2.0699999999999998</c:v>
                </c:pt>
                <c:pt idx="28">
                  <c:v>2.06</c:v>
                </c:pt>
                <c:pt idx="29">
                  <c:v>1.96</c:v>
                </c:pt>
                <c:pt idx="30">
                  <c:v>1.96</c:v>
                </c:pt>
                <c:pt idx="31">
                  <c:v>1.92</c:v>
                </c:pt>
                <c:pt idx="32">
                  <c:v>1.98</c:v>
                </c:pt>
                <c:pt idx="33">
                  <c:v>1.94</c:v>
                </c:pt>
                <c:pt idx="34">
                  <c:v>1.98</c:v>
                </c:pt>
                <c:pt idx="35">
                  <c:v>1.95</c:v>
                </c:pt>
                <c:pt idx="36">
                  <c:v>1.98</c:v>
                </c:pt>
                <c:pt idx="37">
                  <c:v>1.97</c:v>
                </c:pt>
                <c:pt idx="38">
                  <c:v>1.95</c:v>
                </c:pt>
                <c:pt idx="39">
                  <c:v>2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2.0099999999999998</c:v>
                </c:pt>
                <c:pt idx="43">
                  <c:v>2.0499999999999998</c:v>
                </c:pt>
                <c:pt idx="44">
                  <c:v>2.0299999999999998</c:v>
                </c:pt>
                <c:pt idx="45">
                  <c:v>2.04</c:v>
                </c:pt>
                <c:pt idx="46">
                  <c:v>1.94</c:v>
                </c:pt>
                <c:pt idx="47">
                  <c:v>1.96</c:v>
                </c:pt>
                <c:pt idx="48">
                  <c:v>1.94</c:v>
                </c:pt>
                <c:pt idx="49">
                  <c:v>1.97</c:v>
                </c:pt>
                <c:pt idx="50">
                  <c:v>2.0499999999999998</c:v>
                </c:pt>
                <c:pt idx="51">
                  <c:v>2.0499999999999998</c:v>
                </c:pt>
                <c:pt idx="52">
                  <c:v>2.12</c:v>
                </c:pt>
                <c:pt idx="53">
                  <c:v>2.11</c:v>
                </c:pt>
                <c:pt idx="54">
                  <c:v>2.12</c:v>
                </c:pt>
                <c:pt idx="55">
                  <c:v>2.11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2.08</c:v>
                </c:pt>
                <c:pt idx="59">
                  <c:v>2.1</c:v>
                </c:pt>
                <c:pt idx="60">
                  <c:v>2.14</c:v>
                </c:pt>
                <c:pt idx="61">
                  <c:v>2.13</c:v>
                </c:pt>
                <c:pt idx="62">
                  <c:v>2.14</c:v>
                </c:pt>
                <c:pt idx="63">
                  <c:v>2.19</c:v>
                </c:pt>
                <c:pt idx="64">
                  <c:v>2.17</c:v>
                </c:pt>
                <c:pt idx="65">
                  <c:v>2.17</c:v>
                </c:pt>
                <c:pt idx="66">
                  <c:v>2.14</c:v>
                </c:pt>
                <c:pt idx="67">
                  <c:v>2.14</c:v>
                </c:pt>
                <c:pt idx="68">
                  <c:v>2.12</c:v>
                </c:pt>
                <c:pt idx="69">
                  <c:v>2.1</c:v>
                </c:pt>
                <c:pt idx="70">
                  <c:v>2.16</c:v>
                </c:pt>
                <c:pt idx="71">
                  <c:v>2.16</c:v>
                </c:pt>
                <c:pt idx="72">
                  <c:v>2.16</c:v>
                </c:pt>
                <c:pt idx="73">
                  <c:v>2.1800000000000002</c:v>
                </c:pt>
                <c:pt idx="74">
                  <c:v>2.16</c:v>
                </c:pt>
                <c:pt idx="75">
                  <c:v>2.14</c:v>
                </c:pt>
                <c:pt idx="76">
                  <c:v>2.12</c:v>
                </c:pt>
                <c:pt idx="77">
                  <c:v>2.14</c:v>
                </c:pt>
                <c:pt idx="78">
                  <c:v>2.14</c:v>
                </c:pt>
                <c:pt idx="79">
                  <c:v>2.17</c:v>
                </c:pt>
                <c:pt idx="80">
                  <c:v>2.17</c:v>
                </c:pt>
                <c:pt idx="81">
                  <c:v>2.1800000000000002</c:v>
                </c:pt>
                <c:pt idx="82">
                  <c:v>2.15</c:v>
                </c:pt>
                <c:pt idx="83">
                  <c:v>2.16</c:v>
                </c:pt>
                <c:pt idx="84">
                  <c:v>2.15</c:v>
                </c:pt>
                <c:pt idx="85">
                  <c:v>2.15</c:v>
                </c:pt>
                <c:pt idx="86">
                  <c:v>2.16</c:v>
                </c:pt>
                <c:pt idx="87">
                  <c:v>2.14</c:v>
                </c:pt>
                <c:pt idx="88">
                  <c:v>2.15</c:v>
                </c:pt>
                <c:pt idx="89">
                  <c:v>2.14</c:v>
                </c:pt>
                <c:pt idx="90">
                  <c:v>2.14</c:v>
                </c:pt>
                <c:pt idx="91">
                  <c:v>2.14</c:v>
                </c:pt>
                <c:pt idx="92">
                  <c:v>2.16</c:v>
                </c:pt>
                <c:pt idx="93">
                  <c:v>2.15</c:v>
                </c:pt>
                <c:pt idx="94">
                  <c:v>2.15</c:v>
                </c:pt>
                <c:pt idx="95">
                  <c:v>2.1</c:v>
                </c:pt>
                <c:pt idx="96">
                  <c:v>2.0699999999999998</c:v>
                </c:pt>
                <c:pt idx="97">
                  <c:v>2.0699999999999998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2.0699999999999998</c:v>
                </c:pt>
                <c:pt idx="105">
                  <c:v>2.08</c:v>
                </c:pt>
                <c:pt idx="106">
                  <c:v>2.08</c:v>
                </c:pt>
                <c:pt idx="107">
                  <c:v>2.0699999999999998</c:v>
                </c:pt>
                <c:pt idx="108">
                  <c:v>2.0699999999999998</c:v>
                </c:pt>
                <c:pt idx="109">
                  <c:v>2.0699999999999998</c:v>
                </c:pt>
                <c:pt idx="110">
                  <c:v>2.08</c:v>
                </c:pt>
                <c:pt idx="111">
                  <c:v>2.09</c:v>
                </c:pt>
                <c:pt idx="112">
                  <c:v>2.16</c:v>
                </c:pt>
                <c:pt idx="113">
                  <c:v>2.14</c:v>
                </c:pt>
                <c:pt idx="114">
                  <c:v>2.14</c:v>
                </c:pt>
                <c:pt idx="115">
                  <c:v>2.15</c:v>
                </c:pt>
                <c:pt idx="116">
                  <c:v>2.14</c:v>
                </c:pt>
                <c:pt idx="117">
                  <c:v>2.14</c:v>
                </c:pt>
                <c:pt idx="118">
                  <c:v>2.14</c:v>
                </c:pt>
                <c:pt idx="119">
                  <c:v>2.09</c:v>
                </c:pt>
                <c:pt idx="12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7-4FA3-A81A-70F2901DA33D}"/>
            </c:ext>
          </c:extLst>
        </c:ser>
        <c:ser>
          <c:idx val="1"/>
          <c:order val="1"/>
          <c:tx>
            <c:v>20160615_20161215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Sheet1!$C$123:$C$247</c:f>
              <c:numCache>
                <c:formatCode>General</c:formatCode>
                <c:ptCount val="125"/>
                <c:pt idx="0">
                  <c:v>2.11</c:v>
                </c:pt>
                <c:pt idx="1">
                  <c:v>2.1</c:v>
                </c:pt>
                <c:pt idx="2">
                  <c:v>2.11</c:v>
                </c:pt>
                <c:pt idx="3">
                  <c:v>2.11</c:v>
                </c:pt>
                <c:pt idx="4">
                  <c:v>2.11</c:v>
                </c:pt>
                <c:pt idx="5">
                  <c:v>2.12</c:v>
                </c:pt>
                <c:pt idx="6">
                  <c:v>2.12</c:v>
                </c:pt>
                <c:pt idx="7">
                  <c:v>2.09</c:v>
                </c:pt>
                <c:pt idx="8">
                  <c:v>2.11</c:v>
                </c:pt>
                <c:pt idx="9">
                  <c:v>2.12</c:v>
                </c:pt>
                <c:pt idx="10">
                  <c:v>2.14</c:v>
                </c:pt>
                <c:pt idx="11">
                  <c:v>2.14</c:v>
                </c:pt>
                <c:pt idx="12">
                  <c:v>2.14</c:v>
                </c:pt>
                <c:pt idx="13">
                  <c:v>2.1800000000000002</c:v>
                </c:pt>
                <c:pt idx="14">
                  <c:v>2.1800000000000002</c:v>
                </c:pt>
                <c:pt idx="15">
                  <c:v>2.1800000000000002</c:v>
                </c:pt>
                <c:pt idx="16">
                  <c:v>2.19</c:v>
                </c:pt>
                <c:pt idx="17">
                  <c:v>2.1800000000000002</c:v>
                </c:pt>
                <c:pt idx="18">
                  <c:v>2.19</c:v>
                </c:pt>
                <c:pt idx="19">
                  <c:v>2.23</c:v>
                </c:pt>
                <c:pt idx="20">
                  <c:v>2.2400000000000002</c:v>
                </c:pt>
                <c:pt idx="21">
                  <c:v>2.23</c:v>
                </c:pt>
                <c:pt idx="22">
                  <c:v>2.2400000000000002</c:v>
                </c:pt>
                <c:pt idx="23">
                  <c:v>2.23</c:v>
                </c:pt>
                <c:pt idx="24">
                  <c:v>2.2200000000000002</c:v>
                </c:pt>
                <c:pt idx="25">
                  <c:v>2.21</c:v>
                </c:pt>
                <c:pt idx="26">
                  <c:v>2.2200000000000002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2.23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2.2000000000000002</c:v>
                </c:pt>
                <c:pt idx="33">
                  <c:v>2.19</c:v>
                </c:pt>
                <c:pt idx="34">
                  <c:v>2.19</c:v>
                </c:pt>
                <c:pt idx="35">
                  <c:v>2.19</c:v>
                </c:pt>
                <c:pt idx="36">
                  <c:v>2.19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2.2200000000000002</c:v>
                </c:pt>
                <c:pt idx="40">
                  <c:v>2.2200000000000002</c:v>
                </c:pt>
                <c:pt idx="41">
                  <c:v>2.2200000000000002</c:v>
                </c:pt>
                <c:pt idx="42">
                  <c:v>2.27</c:v>
                </c:pt>
                <c:pt idx="43">
                  <c:v>2.34</c:v>
                </c:pt>
                <c:pt idx="44">
                  <c:v>2.31</c:v>
                </c:pt>
                <c:pt idx="45">
                  <c:v>2.2999999999999998</c:v>
                </c:pt>
                <c:pt idx="46">
                  <c:v>2.29</c:v>
                </c:pt>
                <c:pt idx="47">
                  <c:v>2.2999999999999998</c:v>
                </c:pt>
                <c:pt idx="48">
                  <c:v>2.29</c:v>
                </c:pt>
                <c:pt idx="49">
                  <c:v>2.29</c:v>
                </c:pt>
                <c:pt idx="50">
                  <c:v>2.2799999999999998</c:v>
                </c:pt>
                <c:pt idx="51">
                  <c:v>2.27</c:v>
                </c:pt>
                <c:pt idx="52">
                  <c:v>2.27</c:v>
                </c:pt>
                <c:pt idx="53">
                  <c:v>2.2599999999999998</c:v>
                </c:pt>
                <c:pt idx="54">
                  <c:v>2.2799999999999998</c:v>
                </c:pt>
                <c:pt idx="55">
                  <c:v>2.2799999999999998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2.2799999999999998</c:v>
                </c:pt>
                <c:pt idx="59">
                  <c:v>2.29</c:v>
                </c:pt>
                <c:pt idx="60">
                  <c:v>2.29</c:v>
                </c:pt>
                <c:pt idx="61">
                  <c:v>2.29</c:v>
                </c:pt>
                <c:pt idx="62">
                  <c:v>2.2799999999999998</c:v>
                </c:pt>
                <c:pt idx="63">
                  <c:v>2.25</c:v>
                </c:pt>
                <c:pt idx="64">
                  <c:v>2.2400000000000002</c:v>
                </c:pt>
                <c:pt idx="65">
                  <c:v>2.23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2.2599999999999998</c:v>
                </c:pt>
                <c:pt idx="70">
                  <c:v>2.25</c:v>
                </c:pt>
                <c:pt idx="71">
                  <c:v>2.2200000000000002</c:v>
                </c:pt>
                <c:pt idx="72">
                  <c:v>2.23</c:v>
                </c:pt>
                <c:pt idx="73">
                  <c:v>2.2200000000000002</c:v>
                </c:pt>
                <c:pt idx="74">
                  <c:v>2.23</c:v>
                </c:pt>
                <c:pt idx="75">
                  <c:v>2.2400000000000002</c:v>
                </c:pt>
                <c:pt idx="76">
                  <c:v>2.2599999999999998</c:v>
                </c:pt>
                <c:pt idx="77">
                  <c:v>2.2599999999999998</c:v>
                </c:pt>
                <c:pt idx="78">
                  <c:v>2.2599999999999998</c:v>
                </c:pt>
                <c:pt idx="79">
                  <c:v>2.2599999999999998</c:v>
                </c:pt>
                <c:pt idx="80">
                  <c:v>2.27</c:v>
                </c:pt>
                <c:pt idx="81">
                  <c:v>2.25</c:v>
                </c:pt>
                <c:pt idx="82">
                  <c:v>2.2799999999999998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2.2999999999999998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</c:v>
                </c:pt>
                <c:pt idx="89">
                  <c:v>2.2999999999999998</c:v>
                </c:pt>
                <c:pt idx="90">
                  <c:v>2.31</c:v>
                </c:pt>
                <c:pt idx="91">
                  <c:v>2.2999999999999998</c:v>
                </c:pt>
                <c:pt idx="92">
                  <c:v>2.3199999999999998</c:v>
                </c:pt>
                <c:pt idx="93">
                  <c:v>2.2999999999999998</c:v>
                </c:pt>
                <c:pt idx="94">
                  <c:v>2.33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2.34</c:v>
                </c:pt>
                <c:pt idx="98">
                  <c:v>2.3199999999999998</c:v>
                </c:pt>
                <c:pt idx="99">
                  <c:v>2.34</c:v>
                </c:pt>
                <c:pt idx="100">
                  <c:v>2.36</c:v>
                </c:pt>
                <c:pt idx="101">
                  <c:v>2.37</c:v>
                </c:pt>
                <c:pt idx="102">
                  <c:v>2.37</c:v>
                </c:pt>
                <c:pt idx="103">
                  <c:v>2.36</c:v>
                </c:pt>
                <c:pt idx="104">
                  <c:v>2.37</c:v>
                </c:pt>
                <c:pt idx="105">
                  <c:v>2.36</c:v>
                </c:pt>
                <c:pt idx="106">
                  <c:v>2.39</c:v>
                </c:pt>
                <c:pt idx="107">
                  <c:v>2.41</c:v>
                </c:pt>
                <c:pt idx="108">
                  <c:v>2.42</c:v>
                </c:pt>
                <c:pt idx="109">
                  <c:v>2.42</c:v>
                </c:pt>
                <c:pt idx="110">
                  <c:v>2.4500000000000002</c:v>
                </c:pt>
                <c:pt idx="111">
                  <c:v>2.46</c:v>
                </c:pt>
                <c:pt idx="112">
                  <c:v>2.4500000000000002</c:v>
                </c:pt>
                <c:pt idx="113">
                  <c:v>2.42</c:v>
                </c:pt>
                <c:pt idx="114">
                  <c:v>2.4300000000000002</c:v>
                </c:pt>
                <c:pt idx="115">
                  <c:v>2.42</c:v>
                </c:pt>
                <c:pt idx="116">
                  <c:v>2.37</c:v>
                </c:pt>
                <c:pt idx="117">
                  <c:v>2.37</c:v>
                </c:pt>
                <c:pt idx="118">
                  <c:v>2.38</c:v>
                </c:pt>
                <c:pt idx="119">
                  <c:v>2.38</c:v>
                </c:pt>
                <c:pt idx="120">
                  <c:v>2.41</c:v>
                </c:pt>
                <c:pt idx="121">
                  <c:v>2.39</c:v>
                </c:pt>
                <c:pt idx="122">
                  <c:v>2.37</c:v>
                </c:pt>
                <c:pt idx="123">
                  <c:v>2.36</c:v>
                </c:pt>
                <c:pt idx="124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7-4FA3-A81A-70F2901D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883640"/>
        <c:axId val="1153882656"/>
      </c:lineChart>
      <c:catAx>
        <c:axId val="115388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82656"/>
        <c:crosses val="autoZero"/>
        <c:auto val="1"/>
        <c:lblAlgn val="ctr"/>
        <c:lblOffset val="100"/>
        <c:noMultiLvlLbl val="0"/>
      </c:catAx>
      <c:valAx>
        <c:axId val="11538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8</xdr:row>
      <xdr:rowOff>152400</xdr:rowOff>
    </xdr:from>
    <xdr:to>
      <xdr:col>23</xdr:col>
      <xdr:colOff>114300</xdr:colOff>
      <xdr:row>23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C3A24AE-6F07-4A48-95EF-AE826741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1215_20160615_calib_fi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20151216</v>
          </cell>
          <cell r="H3">
            <v>3</v>
          </cell>
        </row>
        <row r="4">
          <cell r="A4">
            <v>20151216</v>
          </cell>
          <cell r="H4">
            <v>2.9950000000000001</v>
          </cell>
        </row>
        <row r="5">
          <cell r="A5">
            <v>20151216</v>
          </cell>
          <cell r="H5">
            <v>2.9950000000000001</v>
          </cell>
        </row>
        <row r="6">
          <cell r="A6">
            <v>20151217</v>
          </cell>
          <cell r="H6">
            <v>3.0060000000000002</v>
          </cell>
        </row>
        <row r="7">
          <cell r="A7">
            <v>20151218</v>
          </cell>
          <cell r="H7">
            <v>3.0060000000000002</v>
          </cell>
        </row>
        <row r="8">
          <cell r="A8">
            <v>20151218</v>
          </cell>
          <cell r="H8">
            <v>3.0330000000000004</v>
          </cell>
        </row>
        <row r="9">
          <cell r="A9">
            <v>20151218</v>
          </cell>
          <cell r="H9">
            <v>3.0330000000000004</v>
          </cell>
        </row>
        <row r="10">
          <cell r="A10">
            <v>20151221</v>
          </cell>
          <cell r="H10">
            <v>3.0110000000000006</v>
          </cell>
        </row>
        <row r="11">
          <cell r="A11">
            <v>20151221</v>
          </cell>
          <cell r="H11">
            <v>3.0110000000000006</v>
          </cell>
        </row>
        <row r="12">
          <cell r="A12">
            <v>20151222</v>
          </cell>
          <cell r="H12">
            <v>3.0530000000000004</v>
          </cell>
        </row>
        <row r="13">
          <cell r="A13">
            <v>20151222</v>
          </cell>
          <cell r="H13">
            <v>3.0530000000000004</v>
          </cell>
        </row>
        <row r="14">
          <cell r="A14">
            <v>20151223</v>
          </cell>
          <cell r="H14">
            <v>3.0590000000000006</v>
          </cell>
        </row>
        <row r="15">
          <cell r="A15">
            <v>20151223</v>
          </cell>
          <cell r="H15">
            <v>3.0590000000000006</v>
          </cell>
        </row>
        <row r="16">
          <cell r="A16">
            <v>20151225</v>
          </cell>
          <cell r="H16">
            <v>3.0190000000000006</v>
          </cell>
        </row>
        <row r="17">
          <cell r="A17">
            <v>20151225</v>
          </cell>
          <cell r="H17">
            <v>3.0190000000000006</v>
          </cell>
        </row>
        <row r="18">
          <cell r="A18">
            <v>20151228</v>
          </cell>
          <cell r="H18">
            <v>3.0050000000000008</v>
          </cell>
        </row>
        <row r="19">
          <cell r="A19">
            <v>20151229</v>
          </cell>
          <cell r="H19">
            <v>3.0050000000000008</v>
          </cell>
        </row>
        <row r="20">
          <cell r="A20">
            <v>20151229</v>
          </cell>
          <cell r="H20">
            <v>3.0050000000000008</v>
          </cell>
        </row>
        <row r="21">
          <cell r="A21">
            <v>20151230</v>
          </cell>
          <cell r="H21">
            <v>3.0050000000000008</v>
          </cell>
        </row>
        <row r="22">
          <cell r="A22">
            <v>20151231</v>
          </cell>
          <cell r="H22">
            <v>2.9970000000000008</v>
          </cell>
        </row>
        <row r="23">
          <cell r="A23">
            <v>20151231</v>
          </cell>
          <cell r="H23">
            <v>2.9970000000000008</v>
          </cell>
        </row>
        <row r="24">
          <cell r="A24">
            <v>20160104</v>
          </cell>
          <cell r="H24">
            <v>2.9780000000000006</v>
          </cell>
        </row>
        <row r="25">
          <cell r="A25">
            <v>20160105</v>
          </cell>
          <cell r="H25">
            <v>2.9780000000000006</v>
          </cell>
        </row>
        <row r="26">
          <cell r="A26">
            <v>20160105</v>
          </cell>
          <cell r="H26">
            <v>2.9750000000000005</v>
          </cell>
        </row>
        <row r="27">
          <cell r="A27">
            <v>20160105</v>
          </cell>
          <cell r="H27">
            <v>2.9750000000000005</v>
          </cell>
        </row>
        <row r="28">
          <cell r="A28">
            <v>20160106</v>
          </cell>
          <cell r="H28">
            <v>2.9640000000000004</v>
          </cell>
        </row>
        <row r="29">
          <cell r="A29">
            <v>20160106</v>
          </cell>
          <cell r="H29">
            <v>2.9640000000000004</v>
          </cell>
        </row>
        <row r="30">
          <cell r="A30">
            <v>20160107</v>
          </cell>
          <cell r="H30">
            <v>2.9530000000000003</v>
          </cell>
        </row>
        <row r="31">
          <cell r="A31">
            <v>20160108</v>
          </cell>
          <cell r="H31">
            <v>2.9530000000000003</v>
          </cell>
        </row>
        <row r="32">
          <cell r="A32">
            <v>20160108</v>
          </cell>
          <cell r="H32">
            <v>2.9570000000000003</v>
          </cell>
        </row>
        <row r="33">
          <cell r="A33">
            <v>20160112</v>
          </cell>
          <cell r="H33">
            <v>2.9570000000000003</v>
          </cell>
        </row>
        <row r="34">
          <cell r="A34">
            <v>20160112</v>
          </cell>
          <cell r="H34">
            <v>2.9540000000000002</v>
          </cell>
        </row>
        <row r="35">
          <cell r="A35">
            <v>20160113</v>
          </cell>
          <cell r="H35">
            <v>2.9540000000000002</v>
          </cell>
        </row>
        <row r="36">
          <cell r="A36">
            <v>20160113</v>
          </cell>
          <cell r="H36">
            <v>2.9470000000000001</v>
          </cell>
        </row>
        <row r="37">
          <cell r="A37">
            <v>20160114</v>
          </cell>
          <cell r="H37">
            <v>2.9470000000000001</v>
          </cell>
        </row>
        <row r="38">
          <cell r="A38">
            <v>20160114</v>
          </cell>
          <cell r="H38">
            <v>2.9460000000000002</v>
          </cell>
        </row>
        <row r="39">
          <cell r="A39">
            <v>20160118</v>
          </cell>
          <cell r="H39">
            <v>2.9460000000000002</v>
          </cell>
        </row>
        <row r="40">
          <cell r="A40">
            <v>20160118</v>
          </cell>
          <cell r="H40">
            <v>2.9460000000000002</v>
          </cell>
        </row>
        <row r="41">
          <cell r="A41">
            <v>20160118</v>
          </cell>
          <cell r="H41">
            <v>2.9460000000000002</v>
          </cell>
        </row>
        <row r="42">
          <cell r="A42">
            <v>20160119</v>
          </cell>
          <cell r="H42">
            <v>2.9279999999999999</v>
          </cell>
        </row>
        <row r="43">
          <cell r="A43">
            <v>20160119</v>
          </cell>
          <cell r="H43">
            <v>2.9279999999999999</v>
          </cell>
        </row>
        <row r="44">
          <cell r="A44">
            <v>20160120</v>
          </cell>
          <cell r="H44">
            <v>2.976</v>
          </cell>
        </row>
        <row r="45">
          <cell r="A45">
            <v>20160120</v>
          </cell>
          <cell r="H45">
            <v>2.976</v>
          </cell>
        </row>
        <row r="46">
          <cell r="A46">
            <v>20160121</v>
          </cell>
          <cell r="H46">
            <v>2.9619999999999997</v>
          </cell>
        </row>
        <row r="47">
          <cell r="A47">
            <v>20160121</v>
          </cell>
          <cell r="H47">
            <v>2.9619999999999997</v>
          </cell>
        </row>
        <row r="48">
          <cell r="A48">
            <v>20160122</v>
          </cell>
          <cell r="H48">
            <v>2.9329999999999998</v>
          </cell>
        </row>
        <row r="49">
          <cell r="A49">
            <v>20160122</v>
          </cell>
          <cell r="H49">
            <v>2.9329999999999998</v>
          </cell>
        </row>
        <row r="50">
          <cell r="A50">
            <v>20160125</v>
          </cell>
          <cell r="H50">
            <v>2.931</v>
          </cell>
        </row>
        <row r="51">
          <cell r="A51">
            <v>20160126</v>
          </cell>
          <cell r="H51">
            <v>2.931</v>
          </cell>
        </row>
        <row r="52">
          <cell r="A52">
            <v>20160126</v>
          </cell>
          <cell r="H52">
            <v>2.9260000000000002</v>
          </cell>
        </row>
        <row r="53">
          <cell r="A53">
            <v>20160127</v>
          </cell>
          <cell r="H53">
            <v>2.9260000000000002</v>
          </cell>
        </row>
        <row r="54">
          <cell r="A54">
            <v>20160127</v>
          </cell>
          <cell r="H54">
            <v>2.9210000000000003</v>
          </cell>
        </row>
        <row r="55">
          <cell r="A55">
            <v>20160128</v>
          </cell>
          <cell r="H55">
            <v>2.9210000000000003</v>
          </cell>
        </row>
        <row r="56">
          <cell r="A56">
            <v>20160128</v>
          </cell>
          <cell r="H56">
            <v>2.9160000000000004</v>
          </cell>
        </row>
        <row r="57">
          <cell r="A57">
            <v>20160129</v>
          </cell>
          <cell r="H57">
            <v>2.9160000000000004</v>
          </cell>
        </row>
        <row r="58">
          <cell r="A58">
            <v>20160201</v>
          </cell>
          <cell r="H58">
            <v>2.9320000000000004</v>
          </cell>
        </row>
        <row r="59">
          <cell r="A59">
            <v>20160202</v>
          </cell>
          <cell r="H59">
            <v>2.9320000000000004</v>
          </cell>
        </row>
        <row r="60">
          <cell r="A60">
            <v>20160202</v>
          </cell>
          <cell r="H60">
            <v>2.9320000000000004</v>
          </cell>
        </row>
        <row r="61">
          <cell r="A61">
            <v>20160203</v>
          </cell>
          <cell r="H61">
            <v>2.9320000000000004</v>
          </cell>
        </row>
        <row r="62">
          <cell r="A62">
            <v>20160203</v>
          </cell>
          <cell r="H62">
            <v>2.931</v>
          </cell>
        </row>
        <row r="63">
          <cell r="A63">
            <v>20160203</v>
          </cell>
          <cell r="H63">
            <v>2.931</v>
          </cell>
        </row>
        <row r="64">
          <cell r="A64">
            <v>20160204</v>
          </cell>
          <cell r="H64">
            <v>2.9450000000000003</v>
          </cell>
        </row>
        <row r="65">
          <cell r="A65">
            <v>20160204</v>
          </cell>
          <cell r="H65">
            <v>2.9450000000000003</v>
          </cell>
        </row>
        <row r="66">
          <cell r="A66">
            <v>20160215</v>
          </cell>
          <cell r="H66">
            <v>2.8930000000000002</v>
          </cell>
        </row>
        <row r="67">
          <cell r="A67">
            <v>20160215</v>
          </cell>
          <cell r="H67">
            <v>2.8930000000000002</v>
          </cell>
        </row>
        <row r="68">
          <cell r="A68">
            <v>20160217</v>
          </cell>
          <cell r="H68">
            <v>2.9520000000000004</v>
          </cell>
        </row>
        <row r="69">
          <cell r="A69">
            <v>20160217</v>
          </cell>
          <cell r="H69">
            <v>2.9520000000000004</v>
          </cell>
        </row>
        <row r="70">
          <cell r="A70">
            <v>20160218</v>
          </cell>
          <cell r="H70">
            <v>2.9580000000000006</v>
          </cell>
        </row>
        <row r="71">
          <cell r="A71">
            <v>20160219</v>
          </cell>
          <cell r="H71">
            <v>2.9580000000000006</v>
          </cell>
        </row>
        <row r="72">
          <cell r="A72">
            <v>20160223</v>
          </cell>
          <cell r="H72">
            <v>2.991000000000001</v>
          </cell>
        </row>
        <row r="73">
          <cell r="A73">
            <v>20160226</v>
          </cell>
          <cell r="H73">
            <v>2.991000000000001</v>
          </cell>
        </row>
        <row r="74">
          <cell r="A74">
            <v>20160226</v>
          </cell>
          <cell r="H74">
            <v>2.9860000000000007</v>
          </cell>
        </row>
        <row r="75">
          <cell r="A75">
            <v>20160229</v>
          </cell>
          <cell r="H75">
            <v>2.9860000000000007</v>
          </cell>
        </row>
        <row r="76">
          <cell r="A76">
            <v>20160229</v>
          </cell>
          <cell r="H76">
            <v>2.9900000000000007</v>
          </cell>
        </row>
        <row r="77">
          <cell r="A77">
            <v>20160301</v>
          </cell>
          <cell r="H77">
            <v>2.9900000000000007</v>
          </cell>
        </row>
        <row r="78">
          <cell r="A78">
            <v>20160303</v>
          </cell>
          <cell r="H78">
            <v>3.0680000000000005</v>
          </cell>
        </row>
        <row r="79">
          <cell r="A79">
            <v>20160303</v>
          </cell>
          <cell r="H79">
            <v>3.0680000000000005</v>
          </cell>
        </row>
        <row r="80">
          <cell r="A80">
            <v>20160304</v>
          </cell>
          <cell r="H80">
            <v>3.0910000000000006</v>
          </cell>
        </row>
        <row r="81">
          <cell r="A81">
            <v>20160307</v>
          </cell>
          <cell r="H81">
            <v>3.0910000000000006</v>
          </cell>
        </row>
        <row r="82">
          <cell r="A82">
            <v>20160308</v>
          </cell>
          <cell r="H82">
            <v>3.0790000000000006</v>
          </cell>
        </row>
        <row r="83">
          <cell r="A83">
            <v>20160308</v>
          </cell>
          <cell r="H83">
            <v>3.0790000000000006</v>
          </cell>
        </row>
        <row r="84">
          <cell r="A84">
            <v>20160309</v>
          </cell>
          <cell r="H84">
            <v>3.0850000000000009</v>
          </cell>
        </row>
        <row r="85">
          <cell r="A85">
            <v>20160309</v>
          </cell>
          <cell r="H85">
            <v>3.0850000000000009</v>
          </cell>
        </row>
        <row r="86">
          <cell r="A86">
            <v>20160310</v>
          </cell>
          <cell r="H86">
            <v>3.1010000000000009</v>
          </cell>
        </row>
        <row r="87">
          <cell r="A87">
            <v>20160310</v>
          </cell>
          <cell r="H87">
            <v>3.1010000000000009</v>
          </cell>
        </row>
        <row r="88">
          <cell r="A88">
            <v>20160311</v>
          </cell>
          <cell r="H88">
            <v>3.0470000000000006</v>
          </cell>
        </row>
        <row r="89">
          <cell r="A89">
            <v>20160311</v>
          </cell>
          <cell r="H89">
            <v>3.0470000000000006</v>
          </cell>
        </row>
        <row r="90">
          <cell r="A90">
            <v>20160314</v>
          </cell>
          <cell r="H90">
            <v>3.0840000000000005</v>
          </cell>
        </row>
        <row r="91">
          <cell r="A91">
            <v>20160315</v>
          </cell>
          <cell r="H91">
            <v>3.0840000000000005</v>
          </cell>
        </row>
        <row r="92">
          <cell r="A92">
            <v>20160317</v>
          </cell>
          <cell r="H92">
            <v>3.1230000000000007</v>
          </cell>
        </row>
        <row r="93">
          <cell r="A93">
            <v>20160317</v>
          </cell>
          <cell r="H93">
            <v>3.1230000000000007</v>
          </cell>
        </row>
        <row r="94">
          <cell r="A94">
            <v>20160318</v>
          </cell>
          <cell r="H94">
            <v>3.1190000000000007</v>
          </cell>
        </row>
        <row r="95">
          <cell r="A95">
            <v>20160318</v>
          </cell>
          <cell r="H95">
            <v>3.1190000000000007</v>
          </cell>
        </row>
        <row r="96">
          <cell r="A96">
            <v>20160321</v>
          </cell>
          <cell r="H96">
            <v>3.1300000000000008</v>
          </cell>
        </row>
        <row r="97">
          <cell r="A97">
            <v>20160321</v>
          </cell>
          <cell r="H97">
            <v>3.1300000000000008</v>
          </cell>
        </row>
        <row r="98">
          <cell r="A98">
            <v>20160322</v>
          </cell>
          <cell r="H98">
            <v>3.1440000000000006</v>
          </cell>
        </row>
        <row r="99">
          <cell r="A99">
            <v>20160322</v>
          </cell>
          <cell r="H99">
            <v>3.1440000000000006</v>
          </cell>
        </row>
        <row r="100">
          <cell r="A100">
            <v>20160323</v>
          </cell>
          <cell r="H100">
            <v>3.1320000000000006</v>
          </cell>
        </row>
        <row r="101">
          <cell r="A101">
            <v>20160323</v>
          </cell>
          <cell r="H101">
            <v>3.1320000000000006</v>
          </cell>
        </row>
        <row r="102">
          <cell r="A102">
            <v>20160324</v>
          </cell>
          <cell r="H102">
            <v>3.1180000000000003</v>
          </cell>
        </row>
        <row r="103">
          <cell r="A103">
            <v>20160324</v>
          </cell>
          <cell r="H103">
            <v>3.1180000000000003</v>
          </cell>
        </row>
        <row r="104">
          <cell r="A104">
            <v>20160325</v>
          </cell>
          <cell r="H104">
            <v>3.0980000000000003</v>
          </cell>
        </row>
        <row r="105">
          <cell r="A105">
            <v>20160325</v>
          </cell>
          <cell r="H105">
            <v>3.0980000000000003</v>
          </cell>
        </row>
        <row r="106">
          <cell r="A106">
            <v>20160328</v>
          </cell>
          <cell r="H106">
            <v>3.0980000000000003</v>
          </cell>
        </row>
        <row r="107">
          <cell r="A107">
            <v>20160329</v>
          </cell>
          <cell r="H107">
            <v>3.0980000000000003</v>
          </cell>
        </row>
        <row r="108">
          <cell r="A108">
            <v>20160329</v>
          </cell>
          <cell r="H108">
            <v>3.0970000000000004</v>
          </cell>
        </row>
        <row r="109">
          <cell r="A109">
            <v>20160330</v>
          </cell>
          <cell r="H109">
            <v>3.0970000000000004</v>
          </cell>
        </row>
        <row r="110">
          <cell r="A110">
            <v>20160401</v>
          </cell>
          <cell r="H110">
            <v>3.1040000000000001</v>
          </cell>
        </row>
        <row r="111">
          <cell r="A111">
            <v>20160401</v>
          </cell>
          <cell r="H111">
            <v>3.1040000000000001</v>
          </cell>
        </row>
        <row r="112">
          <cell r="A112">
            <v>20160406</v>
          </cell>
          <cell r="H112">
            <v>3.121</v>
          </cell>
        </row>
        <row r="113">
          <cell r="A113">
            <v>20160406</v>
          </cell>
          <cell r="H113">
            <v>3.121</v>
          </cell>
        </row>
        <row r="114">
          <cell r="A114">
            <v>20160407</v>
          </cell>
          <cell r="H114">
            <v>3.1040000000000001</v>
          </cell>
        </row>
        <row r="115">
          <cell r="A115">
            <v>20160407</v>
          </cell>
          <cell r="H115">
            <v>3.1040000000000001</v>
          </cell>
        </row>
        <row r="116">
          <cell r="A116">
            <v>20160408</v>
          </cell>
          <cell r="H116">
            <v>3.077</v>
          </cell>
        </row>
        <row r="117">
          <cell r="A117">
            <v>20160408</v>
          </cell>
          <cell r="H117">
            <v>3.077</v>
          </cell>
        </row>
        <row r="118">
          <cell r="A118">
            <v>20160411</v>
          </cell>
          <cell r="H118">
            <v>3.09</v>
          </cell>
        </row>
        <row r="119">
          <cell r="A119">
            <v>20160412</v>
          </cell>
          <cell r="H119">
            <v>3.09</v>
          </cell>
        </row>
        <row r="120">
          <cell r="A120">
            <v>20160413</v>
          </cell>
          <cell r="H120">
            <v>3.1209999999999996</v>
          </cell>
        </row>
        <row r="121">
          <cell r="A121">
            <v>20160414</v>
          </cell>
          <cell r="H121">
            <v>3.1209999999999996</v>
          </cell>
        </row>
        <row r="122">
          <cell r="A122">
            <v>20160418</v>
          </cell>
          <cell r="H122">
            <v>3.1049999999999995</v>
          </cell>
        </row>
        <row r="123">
          <cell r="A123">
            <v>20160418</v>
          </cell>
          <cell r="H123">
            <v>3.1049999999999995</v>
          </cell>
        </row>
        <row r="124">
          <cell r="A124">
            <v>20160420</v>
          </cell>
          <cell r="H124">
            <v>3.0909999999999997</v>
          </cell>
        </row>
        <row r="125">
          <cell r="A125">
            <v>20160420</v>
          </cell>
          <cell r="H125">
            <v>3.0909999999999997</v>
          </cell>
        </row>
        <row r="126">
          <cell r="A126">
            <v>20160421</v>
          </cell>
          <cell r="H126">
            <v>3.1080000000000001</v>
          </cell>
        </row>
        <row r="127">
          <cell r="A127">
            <v>20160422</v>
          </cell>
          <cell r="H127">
            <v>3.1080000000000001</v>
          </cell>
        </row>
        <row r="128">
          <cell r="A128">
            <v>20160425</v>
          </cell>
          <cell r="H128">
            <v>3.0880000000000001</v>
          </cell>
        </row>
        <row r="129">
          <cell r="A129">
            <v>20160425</v>
          </cell>
          <cell r="H129">
            <v>3.0880000000000001</v>
          </cell>
        </row>
        <row r="130">
          <cell r="A130">
            <v>20160426</v>
          </cell>
          <cell r="H130">
            <v>3.0850000000000004</v>
          </cell>
        </row>
        <row r="131">
          <cell r="A131">
            <v>20160426</v>
          </cell>
          <cell r="H131">
            <v>3.0850000000000004</v>
          </cell>
        </row>
        <row r="132">
          <cell r="A132">
            <v>20160428</v>
          </cell>
          <cell r="H132">
            <v>3.0710000000000006</v>
          </cell>
        </row>
        <row r="133">
          <cell r="A133">
            <v>20160428</v>
          </cell>
          <cell r="H133">
            <v>3.0710000000000006</v>
          </cell>
        </row>
        <row r="134">
          <cell r="A134">
            <v>20160504</v>
          </cell>
          <cell r="H134">
            <v>3.0760000000000005</v>
          </cell>
        </row>
        <row r="135">
          <cell r="A135">
            <v>20160504</v>
          </cell>
          <cell r="H135">
            <v>3.0760000000000005</v>
          </cell>
        </row>
        <row r="136">
          <cell r="A136">
            <v>20160506</v>
          </cell>
          <cell r="H136">
            <v>3.0590000000000006</v>
          </cell>
        </row>
        <row r="137">
          <cell r="A137">
            <v>20160510</v>
          </cell>
          <cell r="H137">
            <v>3.0590000000000006</v>
          </cell>
        </row>
        <row r="138">
          <cell r="A138">
            <v>20160510</v>
          </cell>
          <cell r="H138">
            <v>3.0590000000000006</v>
          </cell>
        </row>
        <row r="139">
          <cell r="A139">
            <v>20160511</v>
          </cell>
          <cell r="H139">
            <v>3.0590000000000006</v>
          </cell>
        </row>
        <row r="140">
          <cell r="A140">
            <v>20160512</v>
          </cell>
          <cell r="H140">
            <v>3.0470000000000006</v>
          </cell>
        </row>
        <row r="141">
          <cell r="A141">
            <v>20160512</v>
          </cell>
          <cell r="H141">
            <v>3.0470000000000006</v>
          </cell>
        </row>
        <row r="142">
          <cell r="A142">
            <v>20160516</v>
          </cell>
          <cell r="H142">
            <v>3.0370000000000004</v>
          </cell>
        </row>
        <row r="143">
          <cell r="A143">
            <v>20160516</v>
          </cell>
          <cell r="H143">
            <v>3.0370000000000004</v>
          </cell>
        </row>
        <row r="144">
          <cell r="A144">
            <v>20160518</v>
          </cell>
          <cell r="H144">
            <v>3.016</v>
          </cell>
        </row>
        <row r="145">
          <cell r="A145">
            <v>20160518</v>
          </cell>
          <cell r="H145">
            <v>3.016</v>
          </cell>
        </row>
        <row r="146">
          <cell r="A146">
            <v>20160524</v>
          </cell>
          <cell r="H146">
            <v>3.0289999999999999</v>
          </cell>
        </row>
        <row r="147">
          <cell r="A147">
            <v>20160524</v>
          </cell>
          <cell r="H147">
            <v>3.0289999999999999</v>
          </cell>
        </row>
        <row r="148">
          <cell r="A148">
            <v>20160526</v>
          </cell>
          <cell r="H148">
            <v>3.0199999999999996</v>
          </cell>
        </row>
        <row r="149">
          <cell r="A149">
            <v>20160526</v>
          </cell>
          <cell r="H149">
            <v>3.0199999999999996</v>
          </cell>
        </row>
        <row r="150">
          <cell r="A150">
            <v>20160602</v>
          </cell>
          <cell r="H150">
            <v>3.0919999999999996</v>
          </cell>
        </row>
        <row r="151">
          <cell r="A151">
            <v>20160602</v>
          </cell>
          <cell r="H151">
            <v>3.0919999999999996</v>
          </cell>
        </row>
        <row r="152">
          <cell r="A152">
            <v>20160608</v>
          </cell>
          <cell r="H152">
            <v>3.0889999999999995</v>
          </cell>
        </row>
        <row r="153">
          <cell r="A153">
            <v>20160608</v>
          </cell>
          <cell r="H153">
            <v>3.0889999999999995</v>
          </cell>
        </row>
        <row r="154">
          <cell r="A154">
            <v>20160613</v>
          </cell>
          <cell r="H154">
            <v>3.0739999999999994</v>
          </cell>
        </row>
        <row r="155">
          <cell r="A155">
            <v>20160614</v>
          </cell>
          <cell r="H155">
            <v>3.0739999999999994</v>
          </cell>
        </row>
        <row r="156">
          <cell r="A156">
            <v>20160614</v>
          </cell>
          <cell r="H156">
            <v>3.0729999999999995</v>
          </cell>
        </row>
        <row r="157">
          <cell r="A157">
            <v>20160614</v>
          </cell>
          <cell r="H157">
            <v>3.0729999999999995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tabSelected="1" workbookViewId="0">
      <selection activeCell="N2" sqref="N2"/>
    </sheetView>
  </sheetViews>
  <sheetFormatPr defaultRowHeight="13.8" x14ac:dyDescent="0.25"/>
  <cols>
    <col min="13" max="13" width="9.109375" style="7" bestFit="1" customWidth="1"/>
  </cols>
  <sheetData>
    <row r="1" spans="1:13" ht="18.60000000000000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</row>
    <row r="2" spans="1:13" ht="14.4" thickBot="1" x14ac:dyDescent="0.3">
      <c r="A2" s="1">
        <v>42353</v>
      </c>
      <c r="B2" s="2">
        <v>2.4</v>
      </c>
      <c r="C2" s="2">
        <v>2.38</v>
      </c>
      <c r="D2" s="2">
        <v>-0.03</v>
      </c>
      <c r="E2" s="3">
        <v>-1.37E-2</v>
      </c>
      <c r="F2" s="2">
        <v>2.37</v>
      </c>
      <c r="G2" s="2">
        <v>2.41</v>
      </c>
      <c r="H2" s="2">
        <v>3147911</v>
      </c>
      <c r="I2" s="2">
        <v>75184.554999999993</v>
      </c>
      <c r="J2" s="3">
        <v>0</v>
      </c>
      <c r="M2" s="8">
        <f>_xlfn.STDEV.P(L3:L122)</f>
        <v>1.6806091351797649E-2</v>
      </c>
    </row>
    <row r="3" spans="1:13" ht="14.4" thickBot="1" x14ac:dyDescent="0.3">
      <c r="A3" s="1">
        <v>42354</v>
      </c>
      <c r="B3" s="2">
        <v>2.39</v>
      </c>
      <c r="C3" s="2">
        <v>2.37</v>
      </c>
      <c r="D3" s="2">
        <v>-0.01</v>
      </c>
      <c r="E3" s="3">
        <v>-4.1999999999999997E-3</v>
      </c>
      <c r="F3" s="2">
        <v>2.37</v>
      </c>
      <c r="G3" s="2">
        <v>2.39</v>
      </c>
      <c r="H3" s="2">
        <v>2422531</v>
      </c>
      <c r="I3" s="2">
        <v>57704.711000000003</v>
      </c>
      <c r="J3" s="3">
        <v>0</v>
      </c>
      <c r="K3">
        <f>C3-C2</f>
        <v>-9.9999999999997868E-3</v>
      </c>
      <c r="L3">
        <f>K3/C2</f>
        <v>-4.201680672268818E-3</v>
      </c>
      <c r="M3" s="8">
        <f>_xlfn.STDEV.P(L123:L247)</f>
        <v>7.6600367363388539E-3</v>
      </c>
    </row>
    <row r="4" spans="1:13" ht="14.4" thickBot="1" x14ac:dyDescent="0.3">
      <c r="A4" s="1">
        <v>42355</v>
      </c>
      <c r="B4" s="2">
        <v>2.38</v>
      </c>
      <c r="C4" s="2">
        <v>2.4</v>
      </c>
      <c r="D4" s="2">
        <v>0.03</v>
      </c>
      <c r="E4" s="3">
        <v>1.2200000000000001E-2</v>
      </c>
      <c r="F4" s="2">
        <v>2.38</v>
      </c>
      <c r="G4" s="2">
        <v>2.42</v>
      </c>
      <c r="H4" s="2">
        <v>3806960</v>
      </c>
      <c r="I4" s="2">
        <v>91467.156000000003</v>
      </c>
      <c r="J4" s="3">
        <v>0</v>
      </c>
      <c r="K4">
        <f t="shared" ref="K4:K67" si="0">C4-C3</f>
        <v>2.9999999999999805E-2</v>
      </c>
      <c r="L4">
        <f t="shared" ref="L4:L67" si="1">K4/C3</f>
        <v>1.2658227848101182E-2</v>
      </c>
    </row>
    <row r="5" spans="1:13" ht="14.4" thickBot="1" x14ac:dyDescent="0.3">
      <c r="A5" s="1">
        <v>42356</v>
      </c>
      <c r="B5" s="2">
        <v>2.4</v>
      </c>
      <c r="C5" s="2">
        <v>2.42</v>
      </c>
      <c r="D5" s="2">
        <v>0.02</v>
      </c>
      <c r="E5" s="3">
        <v>8.6999999999999994E-3</v>
      </c>
      <c r="F5" s="2">
        <v>2.39</v>
      </c>
      <c r="G5" s="2">
        <v>2.46</v>
      </c>
      <c r="H5" s="2">
        <v>4619024</v>
      </c>
      <c r="I5" s="2">
        <v>112142.898</v>
      </c>
      <c r="J5" s="3">
        <v>0</v>
      </c>
      <c r="K5">
        <f t="shared" si="0"/>
        <v>2.0000000000000018E-2</v>
      </c>
      <c r="L5">
        <f t="shared" si="1"/>
        <v>8.3333333333333419E-3</v>
      </c>
    </row>
    <row r="6" spans="1:13" ht="14.4" thickBot="1" x14ac:dyDescent="0.3">
      <c r="A6" s="1">
        <v>42359</v>
      </c>
      <c r="B6" s="2">
        <v>2.41</v>
      </c>
      <c r="C6" s="2">
        <v>2.5</v>
      </c>
      <c r="D6" s="2">
        <v>0.08</v>
      </c>
      <c r="E6" s="3">
        <v>3.1800000000000002E-2</v>
      </c>
      <c r="F6" s="2">
        <v>2.4</v>
      </c>
      <c r="G6" s="2">
        <v>2.5099999999999998</v>
      </c>
      <c r="H6" s="2">
        <v>6689579</v>
      </c>
      <c r="I6" s="2">
        <v>165502.625</v>
      </c>
      <c r="J6" s="3">
        <v>0</v>
      </c>
      <c r="K6">
        <f t="shared" si="0"/>
        <v>8.0000000000000071E-2</v>
      </c>
      <c r="L6">
        <f t="shared" si="1"/>
        <v>3.305785123966945E-2</v>
      </c>
    </row>
    <row r="7" spans="1:13" ht="14.4" thickBot="1" x14ac:dyDescent="0.3">
      <c r="A7" s="1">
        <v>42360</v>
      </c>
      <c r="B7" s="2">
        <v>2.5</v>
      </c>
      <c r="C7" s="2">
        <v>2.4900000000000002</v>
      </c>
      <c r="D7" s="2">
        <v>-0.01</v>
      </c>
      <c r="E7" s="3">
        <v>-3.5999999999999999E-3</v>
      </c>
      <c r="F7" s="2">
        <v>2.4700000000000002</v>
      </c>
      <c r="G7" s="2">
        <v>2.5</v>
      </c>
      <c r="H7" s="2">
        <v>3163662</v>
      </c>
      <c r="I7" s="2">
        <v>78675.241999999998</v>
      </c>
      <c r="J7" s="3">
        <v>0</v>
      </c>
      <c r="K7">
        <f t="shared" si="0"/>
        <v>-9.9999999999997868E-3</v>
      </c>
      <c r="L7">
        <f t="shared" si="1"/>
        <v>-3.9999999999999151E-3</v>
      </c>
    </row>
    <row r="8" spans="1:13" ht="14.4" thickBot="1" x14ac:dyDescent="0.3">
      <c r="A8" s="1">
        <v>42361</v>
      </c>
      <c r="B8" s="2">
        <v>2.4900000000000002</v>
      </c>
      <c r="C8" s="2">
        <v>2.5</v>
      </c>
      <c r="D8" s="2">
        <v>0.01</v>
      </c>
      <c r="E8" s="3">
        <v>3.5999999999999999E-3</v>
      </c>
      <c r="F8" s="2">
        <v>2.48</v>
      </c>
      <c r="G8" s="2">
        <v>2.54</v>
      </c>
      <c r="H8" s="2">
        <v>7109972</v>
      </c>
      <c r="I8" s="2">
        <v>178466.891</v>
      </c>
      <c r="J8" s="3">
        <v>0</v>
      </c>
      <c r="K8">
        <f t="shared" si="0"/>
        <v>9.9999999999997868E-3</v>
      </c>
      <c r="L8">
        <f t="shared" si="1"/>
        <v>4.0160642570280262E-3</v>
      </c>
    </row>
    <row r="9" spans="1:13" ht="14.4" thickBot="1" x14ac:dyDescent="0.3">
      <c r="A9" s="1">
        <v>42362</v>
      </c>
      <c r="B9" s="2">
        <v>2.5</v>
      </c>
      <c r="C9" s="2">
        <v>2.48</v>
      </c>
      <c r="D9" s="2">
        <v>-0.02</v>
      </c>
      <c r="E9" s="3">
        <v>-8.3999999999999995E-3</v>
      </c>
      <c r="F9" s="2">
        <v>2.4500000000000002</v>
      </c>
      <c r="G9" s="2">
        <v>2.5</v>
      </c>
      <c r="H9" s="2">
        <v>3871871</v>
      </c>
      <c r="I9" s="2">
        <v>95815.679999999993</v>
      </c>
      <c r="J9" s="3">
        <v>0</v>
      </c>
      <c r="K9">
        <f t="shared" si="0"/>
        <v>-2.0000000000000018E-2</v>
      </c>
      <c r="L9">
        <f t="shared" si="1"/>
        <v>-8.0000000000000071E-3</v>
      </c>
    </row>
    <row r="10" spans="1:13" ht="14.4" thickBot="1" x14ac:dyDescent="0.3">
      <c r="A10" s="1">
        <v>42363</v>
      </c>
      <c r="B10" s="2">
        <v>2.48</v>
      </c>
      <c r="C10" s="2">
        <v>2.4900000000000002</v>
      </c>
      <c r="D10" s="2">
        <v>0.01</v>
      </c>
      <c r="E10" s="3">
        <v>3.2000000000000002E-3</v>
      </c>
      <c r="F10" s="2">
        <v>2.4700000000000002</v>
      </c>
      <c r="G10" s="2">
        <v>2.4900000000000002</v>
      </c>
      <c r="H10" s="2">
        <v>1735858</v>
      </c>
      <c r="I10" s="2">
        <v>43078.684000000001</v>
      </c>
      <c r="J10" s="3">
        <v>0</v>
      </c>
      <c r="K10">
        <f t="shared" si="0"/>
        <v>1.0000000000000231E-2</v>
      </c>
      <c r="L10">
        <f t="shared" si="1"/>
        <v>4.0322580645162226E-3</v>
      </c>
    </row>
    <row r="11" spans="1:13" ht="14.4" thickBot="1" x14ac:dyDescent="0.3">
      <c r="A11" s="1">
        <v>42366</v>
      </c>
      <c r="B11" s="2">
        <v>2.4900000000000002</v>
      </c>
      <c r="C11" s="2">
        <v>2.41</v>
      </c>
      <c r="D11" s="2">
        <v>-7.0000000000000007E-2</v>
      </c>
      <c r="E11" s="3">
        <v>-2.98E-2</v>
      </c>
      <c r="F11" s="2">
        <v>2.41</v>
      </c>
      <c r="G11" s="2">
        <v>2.5</v>
      </c>
      <c r="H11" s="2">
        <v>2740406</v>
      </c>
      <c r="I11" s="2">
        <v>67021.766000000003</v>
      </c>
      <c r="J11" s="3">
        <v>0</v>
      </c>
      <c r="K11">
        <f t="shared" si="0"/>
        <v>-8.0000000000000071E-2</v>
      </c>
      <c r="L11">
        <f t="shared" si="1"/>
        <v>-3.2128514056224924E-2</v>
      </c>
    </row>
    <row r="12" spans="1:13" ht="14.4" thickBot="1" x14ac:dyDescent="0.3">
      <c r="A12" s="1">
        <v>42367</v>
      </c>
      <c r="B12" s="2">
        <v>2.41</v>
      </c>
      <c r="C12" s="2">
        <v>2.4300000000000002</v>
      </c>
      <c r="D12" s="2">
        <v>0.02</v>
      </c>
      <c r="E12" s="3">
        <v>8.3000000000000001E-3</v>
      </c>
      <c r="F12" s="2">
        <v>2.41</v>
      </c>
      <c r="G12" s="2">
        <v>2.4300000000000002</v>
      </c>
      <c r="H12" s="2">
        <v>2969463</v>
      </c>
      <c r="I12" s="2">
        <v>71873.625</v>
      </c>
      <c r="J12" s="3">
        <v>0</v>
      </c>
      <c r="K12">
        <f t="shared" si="0"/>
        <v>2.0000000000000018E-2</v>
      </c>
      <c r="L12">
        <f t="shared" si="1"/>
        <v>8.2987551867219986E-3</v>
      </c>
    </row>
    <row r="13" spans="1:13" ht="14.4" thickBot="1" x14ac:dyDescent="0.3">
      <c r="A13" s="1">
        <v>42368</v>
      </c>
      <c r="B13" s="2">
        <v>2.4300000000000002</v>
      </c>
      <c r="C13" s="2">
        <v>2.42</v>
      </c>
      <c r="D13" s="2">
        <v>-0.01</v>
      </c>
      <c r="E13" s="3">
        <v>-3.3E-3</v>
      </c>
      <c r="F13" s="2">
        <v>2.4</v>
      </c>
      <c r="G13" s="2">
        <v>2.4300000000000002</v>
      </c>
      <c r="H13" s="2">
        <v>2753571</v>
      </c>
      <c r="I13" s="2">
        <v>66468.960999999996</v>
      </c>
      <c r="J13" s="3">
        <v>0</v>
      </c>
      <c r="K13">
        <f t="shared" si="0"/>
        <v>-1.0000000000000231E-2</v>
      </c>
      <c r="L13">
        <f t="shared" si="1"/>
        <v>-4.1152263374486546E-3</v>
      </c>
    </row>
    <row r="14" spans="1:13" ht="14.4" thickBot="1" x14ac:dyDescent="0.3">
      <c r="A14" s="1">
        <v>42369</v>
      </c>
      <c r="B14" s="2">
        <v>2.42</v>
      </c>
      <c r="C14" s="2">
        <v>2.42</v>
      </c>
      <c r="D14" s="2">
        <v>-0.01</v>
      </c>
      <c r="E14" s="3">
        <v>-3.3E-3</v>
      </c>
      <c r="F14" s="2">
        <v>2.4</v>
      </c>
      <c r="G14" s="2">
        <v>2.4300000000000002</v>
      </c>
      <c r="H14" s="2">
        <v>3458721</v>
      </c>
      <c r="I14" s="2">
        <v>83706.195000000007</v>
      </c>
      <c r="J14" s="3">
        <v>0</v>
      </c>
      <c r="K14">
        <f t="shared" si="0"/>
        <v>0</v>
      </c>
      <c r="L14">
        <f t="shared" si="1"/>
        <v>0</v>
      </c>
    </row>
    <row r="15" spans="1:13" ht="14.4" thickBot="1" x14ac:dyDescent="0.3">
      <c r="A15" s="1">
        <v>42373</v>
      </c>
      <c r="B15" s="2">
        <v>2.41</v>
      </c>
      <c r="C15" s="2">
        <v>2.2799999999999998</v>
      </c>
      <c r="D15" s="2">
        <v>-0.14000000000000001</v>
      </c>
      <c r="E15" s="3">
        <v>-5.7099999999999998E-2</v>
      </c>
      <c r="F15" s="2">
        <v>2.27</v>
      </c>
      <c r="G15" s="2">
        <v>2.41</v>
      </c>
      <c r="H15" s="2">
        <v>2985470</v>
      </c>
      <c r="I15" s="2">
        <v>70376.047000000006</v>
      </c>
      <c r="J15" s="3">
        <v>0</v>
      </c>
      <c r="K15">
        <f t="shared" si="0"/>
        <v>-0.14000000000000012</v>
      </c>
      <c r="L15">
        <f t="shared" si="1"/>
        <v>-5.7851239669421538E-2</v>
      </c>
    </row>
    <row r="16" spans="1:13" ht="14.4" thickBot="1" x14ac:dyDescent="0.3">
      <c r="A16" s="1">
        <v>42374</v>
      </c>
      <c r="B16" s="2">
        <v>2.2599999999999998</v>
      </c>
      <c r="C16" s="2">
        <v>2.29</v>
      </c>
      <c r="D16" s="2">
        <v>0.01</v>
      </c>
      <c r="E16" s="3">
        <v>3.5000000000000001E-3</v>
      </c>
      <c r="F16" s="2">
        <v>2.23</v>
      </c>
      <c r="G16" s="2">
        <v>2.31</v>
      </c>
      <c r="H16" s="2">
        <v>6456996</v>
      </c>
      <c r="I16" s="2">
        <v>147364.21900000001</v>
      </c>
      <c r="J16" s="3">
        <v>0</v>
      </c>
      <c r="K16">
        <f t="shared" si="0"/>
        <v>1.0000000000000231E-2</v>
      </c>
      <c r="L16">
        <f t="shared" si="1"/>
        <v>4.385964912280803E-3</v>
      </c>
    </row>
    <row r="17" spans="1:12" ht="14.4" thickBot="1" x14ac:dyDescent="0.3">
      <c r="A17" s="1">
        <v>42375</v>
      </c>
      <c r="B17" s="2">
        <v>2.29</v>
      </c>
      <c r="C17" s="2">
        <v>2.3199999999999998</v>
      </c>
      <c r="D17" s="2">
        <v>0.03</v>
      </c>
      <c r="E17" s="3">
        <v>1.3599999999999999E-2</v>
      </c>
      <c r="F17" s="2">
        <v>2.2799999999999998</v>
      </c>
      <c r="G17" s="2">
        <v>2.3199999999999998</v>
      </c>
      <c r="H17" s="2">
        <v>4009534</v>
      </c>
      <c r="I17" s="2">
        <v>92139.843999999997</v>
      </c>
      <c r="J17" s="3">
        <v>0</v>
      </c>
      <c r="K17">
        <f t="shared" si="0"/>
        <v>2.9999999999999805E-2</v>
      </c>
      <c r="L17">
        <f t="shared" si="1"/>
        <v>1.3100436681222622E-2</v>
      </c>
    </row>
    <row r="18" spans="1:12" ht="14.4" thickBot="1" x14ac:dyDescent="0.3">
      <c r="A18" s="1">
        <v>42376</v>
      </c>
      <c r="B18" s="2">
        <v>2.29</v>
      </c>
      <c r="C18" s="2">
        <v>2.1800000000000002</v>
      </c>
      <c r="D18" s="2">
        <v>-0.14000000000000001</v>
      </c>
      <c r="E18" s="3">
        <v>-6.0400000000000002E-2</v>
      </c>
      <c r="F18" s="2">
        <v>2.16</v>
      </c>
      <c r="G18" s="2">
        <v>2.29</v>
      </c>
      <c r="H18" s="2">
        <v>891669</v>
      </c>
      <c r="I18" s="2">
        <v>19985.168000000001</v>
      </c>
      <c r="J18" s="3">
        <v>0</v>
      </c>
      <c r="K18">
        <f t="shared" si="0"/>
        <v>-0.13999999999999968</v>
      </c>
      <c r="L18">
        <f t="shared" si="1"/>
        <v>-6.034482758620676E-2</v>
      </c>
    </row>
    <row r="19" spans="1:12" ht="14.4" thickBot="1" x14ac:dyDescent="0.3">
      <c r="A19" s="1">
        <v>42377</v>
      </c>
      <c r="B19" s="2">
        <v>2.2400000000000002</v>
      </c>
      <c r="C19" s="2">
        <v>2.2200000000000002</v>
      </c>
      <c r="D19" s="2">
        <v>0.04</v>
      </c>
      <c r="E19" s="3">
        <v>1.9300000000000001E-2</v>
      </c>
      <c r="F19" s="2">
        <v>2.16</v>
      </c>
      <c r="G19" s="2">
        <v>2.2599999999999998</v>
      </c>
      <c r="H19" s="2">
        <v>5766770</v>
      </c>
      <c r="I19" s="2">
        <v>127900.016</v>
      </c>
      <c r="J19" s="3">
        <v>0</v>
      </c>
      <c r="K19">
        <f t="shared" si="0"/>
        <v>4.0000000000000036E-2</v>
      </c>
      <c r="L19">
        <f t="shared" si="1"/>
        <v>1.8348623853211024E-2</v>
      </c>
    </row>
    <row r="20" spans="1:12" ht="14.4" thickBot="1" x14ac:dyDescent="0.3">
      <c r="A20" s="1">
        <v>42380</v>
      </c>
      <c r="B20" s="2">
        <v>2.1800000000000002</v>
      </c>
      <c r="C20" s="2">
        <v>2.12</v>
      </c>
      <c r="D20" s="2">
        <v>-0.09</v>
      </c>
      <c r="E20" s="3">
        <v>-4.24E-2</v>
      </c>
      <c r="F20" s="2">
        <v>2.12</v>
      </c>
      <c r="G20" s="2">
        <v>2.2000000000000002</v>
      </c>
      <c r="H20" s="2">
        <v>6332308</v>
      </c>
      <c r="I20" s="2">
        <v>137019.82800000001</v>
      </c>
      <c r="J20" s="3">
        <v>0</v>
      </c>
      <c r="K20">
        <f t="shared" si="0"/>
        <v>-0.10000000000000009</v>
      </c>
      <c r="L20">
        <f t="shared" si="1"/>
        <v>-4.5045045045045085E-2</v>
      </c>
    </row>
    <row r="21" spans="1:12" ht="14.4" thickBot="1" x14ac:dyDescent="0.3">
      <c r="A21" s="1">
        <v>42381</v>
      </c>
      <c r="B21" s="2">
        <v>2.14</v>
      </c>
      <c r="C21" s="2">
        <v>2.13</v>
      </c>
      <c r="D21" s="2">
        <v>0.01</v>
      </c>
      <c r="E21" s="3">
        <v>2.8E-3</v>
      </c>
      <c r="F21" s="2">
        <v>2.12</v>
      </c>
      <c r="G21" s="2">
        <v>2.16</v>
      </c>
      <c r="H21" s="2">
        <v>4518036</v>
      </c>
      <c r="I21" s="2">
        <v>96606.585999999996</v>
      </c>
      <c r="J21" s="3">
        <v>0</v>
      </c>
      <c r="K21">
        <f t="shared" si="0"/>
        <v>9.9999999999997868E-3</v>
      </c>
      <c r="L21">
        <f t="shared" si="1"/>
        <v>4.7169811320753709E-3</v>
      </c>
    </row>
    <row r="22" spans="1:12" ht="14.4" thickBot="1" x14ac:dyDescent="0.3">
      <c r="A22" s="1">
        <v>42382</v>
      </c>
      <c r="B22" s="2">
        <v>2.15</v>
      </c>
      <c r="C22" s="2">
        <v>2.11</v>
      </c>
      <c r="D22" s="2">
        <v>-0.02</v>
      </c>
      <c r="E22" s="3">
        <v>-8.8999999999999999E-3</v>
      </c>
      <c r="F22" s="2">
        <v>2.11</v>
      </c>
      <c r="G22" s="2">
        <v>2.16</v>
      </c>
      <c r="H22" s="2">
        <v>5630808</v>
      </c>
      <c r="I22" s="2">
        <v>120602.42200000001</v>
      </c>
      <c r="J22" s="3">
        <v>0</v>
      </c>
      <c r="K22">
        <f t="shared" si="0"/>
        <v>-2.0000000000000018E-2</v>
      </c>
      <c r="L22">
        <f t="shared" si="1"/>
        <v>-9.3896713615023563E-3</v>
      </c>
    </row>
    <row r="23" spans="1:12" ht="14.4" thickBot="1" x14ac:dyDescent="0.3">
      <c r="A23" s="1">
        <v>42383</v>
      </c>
      <c r="B23" s="2">
        <v>2.08</v>
      </c>
      <c r="C23" s="2">
        <v>2.13</v>
      </c>
      <c r="D23" s="2">
        <v>0.02</v>
      </c>
      <c r="E23" s="3">
        <v>8.9999999999999993E-3</v>
      </c>
      <c r="F23" s="2">
        <v>2.06</v>
      </c>
      <c r="G23" s="2">
        <v>2.14</v>
      </c>
      <c r="H23" s="2">
        <v>6241160</v>
      </c>
      <c r="I23" s="2">
        <v>131129.641</v>
      </c>
      <c r="J23" s="3">
        <v>0</v>
      </c>
      <c r="K23">
        <f t="shared" si="0"/>
        <v>2.0000000000000018E-2</v>
      </c>
      <c r="L23">
        <f t="shared" si="1"/>
        <v>9.4786729857819999E-3</v>
      </c>
    </row>
    <row r="24" spans="1:12" ht="14.4" thickBot="1" x14ac:dyDescent="0.3">
      <c r="A24" s="1">
        <v>42384</v>
      </c>
      <c r="B24" s="2">
        <v>2.12</v>
      </c>
      <c r="C24" s="2">
        <v>2.0699999999999998</v>
      </c>
      <c r="D24" s="2">
        <v>-0.06</v>
      </c>
      <c r="E24" s="3">
        <v>-2.86E-2</v>
      </c>
      <c r="F24" s="2">
        <v>2.06</v>
      </c>
      <c r="G24" s="2">
        <v>2.13</v>
      </c>
      <c r="H24" s="2">
        <v>5071114</v>
      </c>
      <c r="I24" s="2">
        <v>106263.359</v>
      </c>
      <c r="J24" s="3">
        <v>0</v>
      </c>
      <c r="K24">
        <f t="shared" si="0"/>
        <v>-6.0000000000000053E-2</v>
      </c>
      <c r="L24">
        <f t="shared" si="1"/>
        <v>-2.8169014084507067E-2</v>
      </c>
    </row>
    <row r="25" spans="1:12" ht="14.4" thickBot="1" x14ac:dyDescent="0.3">
      <c r="A25" s="1">
        <v>42387</v>
      </c>
      <c r="B25" s="2">
        <v>2.04</v>
      </c>
      <c r="C25" s="2">
        <v>2.0699999999999998</v>
      </c>
      <c r="D25" s="2">
        <v>0</v>
      </c>
      <c r="E25" s="3">
        <v>0</v>
      </c>
      <c r="F25" s="2">
        <v>2.04</v>
      </c>
      <c r="G25" s="2">
        <v>2.1</v>
      </c>
      <c r="H25" s="2">
        <v>3894069</v>
      </c>
      <c r="I25" s="2">
        <v>80767.914000000004</v>
      </c>
      <c r="J25" s="3">
        <v>0</v>
      </c>
      <c r="K25">
        <f t="shared" si="0"/>
        <v>0</v>
      </c>
      <c r="L25">
        <f t="shared" si="1"/>
        <v>0</v>
      </c>
    </row>
    <row r="26" spans="1:12" ht="14.4" thickBot="1" x14ac:dyDescent="0.3">
      <c r="A26" s="1">
        <v>42388</v>
      </c>
      <c r="B26" s="2">
        <v>2.0699999999999998</v>
      </c>
      <c r="C26" s="2">
        <v>2.13</v>
      </c>
      <c r="D26" s="2">
        <v>0.06</v>
      </c>
      <c r="E26" s="3">
        <v>2.9000000000000001E-2</v>
      </c>
      <c r="F26" s="2">
        <v>2.06</v>
      </c>
      <c r="G26" s="2">
        <v>2.14</v>
      </c>
      <c r="H26" s="2">
        <v>5158726</v>
      </c>
      <c r="I26" s="2">
        <v>108772.95299999999</v>
      </c>
      <c r="J26" s="3">
        <v>0</v>
      </c>
      <c r="K26">
        <f t="shared" si="0"/>
        <v>6.0000000000000053E-2</v>
      </c>
      <c r="L26">
        <f t="shared" si="1"/>
        <v>2.898550724637684E-2</v>
      </c>
    </row>
    <row r="27" spans="1:12" ht="14.4" thickBot="1" x14ac:dyDescent="0.3">
      <c r="A27" s="1">
        <v>42389</v>
      </c>
      <c r="B27" s="2">
        <v>2.12</v>
      </c>
      <c r="C27" s="2">
        <v>2.09</v>
      </c>
      <c r="D27" s="2">
        <v>-0.04</v>
      </c>
      <c r="E27" s="3">
        <v>-1.83E-2</v>
      </c>
      <c r="F27" s="2">
        <v>2.0699999999999998</v>
      </c>
      <c r="G27" s="2">
        <v>2.12</v>
      </c>
      <c r="H27" s="2">
        <v>3494119</v>
      </c>
      <c r="I27" s="2">
        <v>73451.351999999999</v>
      </c>
      <c r="J27" s="3">
        <v>0</v>
      </c>
      <c r="K27">
        <f t="shared" si="0"/>
        <v>-4.0000000000000036E-2</v>
      </c>
      <c r="L27">
        <f t="shared" si="1"/>
        <v>-1.8779342723004713E-2</v>
      </c>
    </row>
    <row r="28" spans="1:12" ht="14.4" thickBot="1" x14ac:dyDescent="0.3">
      <c r="A28" s="1">
        <v>42390</v>
      </c>
      <c r="B28" s="2">
        <v>2.08</v>
      </c>
      <c r="C28" s="2">
        <v>2.04</v>
      </c>
      <c r="D28" s="2">
        <v>-0.05</v>
      </c>
      <c r="E28" s="3">
        <v>-2.3E-2</v>
      </c>
      <c r="F28" s="2">
        <v>2.04</v>
      </c>
      <c r="G28" s="2">
        <v>2.12</v>
      </c>
      <c r="H28" s="2">
        <v>3438260</v>
      </c>
      <c r="I28" s="2">
        <v>71562.210999999996</v>
      </c>
      <c r="J28" s="3">
        <v>0</v>
      </c>
      <c r="K28">
        <f t="shared" si="0"/>
        <v>-4.9999999999999822E-2</v>
      </c>
      <c r="L28">
        <f t="shared" si="1"/>
        <v>-2.3923444976076472E-2</v>
      </c>
    </row>
    <row r="29" spans="1:12" ht="14.4" thickBot="1" x14ac:dyDescent="0.3">
      <c r="A29" s="1">
        <v>42391</v>
      </c>
      <c r="B29" s="2">
        <v>2.06</v>
      </c>
      <c r="C29" s="2">
        <v>2.0699999999999998</v>
      </c>
      <c r="D29" s="2">
        <v>0.02</v>
      </c>
      <c r="E29" s="3">
        <v>1.17E-2</v>
      </c>
      <c r="F29" s="2">
        <v>2.0299999999999998</v>
      </c>
      <c r="G29" s="2">
        <v>2.08</v>
      </c>
      <c r="H29" s="2">
        <v>3583318</v>
      </c>
      <c r="I29" s="2">
        <v>73737.539000000004</v>
      </c>
      <c r="J29" s="3">
        <v>0</v>
      </c>
      <c r="K29">
        <f t="shared" si="0"/>
        <v>2.9999999999999805E-2</v>
      </c>
      <c r="L29">
        <f t="shared" si="1"/>
        <v>1.4705882352941081E-2</v>
      </c>
    </row>
    <row r="30" spans="1:12" ht="14.4" thickBot="1" x14ac:dyDescent="0.3">
      <c r="A30" s="1">
        <v>42394</v>
      </c>
      <c r="B30" s="2">
        <v>2.0699999999999998</v>
      </c>
      <c r="C30" s="2">
        <v>2.06</v>
      </c>
      <c r="D30" s="2">
        <v>0</v>
      </c>
      <c r="E30" s="3">
        <v>-1E-3</v>
      </c>
      <c r="F30" s="2">
        <v>2.0499999999999998</v>
      </c>
      <c r="G30" s="2">
        <v>2.08</v>
      </c>
      <c r="H30" s="2">
        <v>1971928</v>
      </c>
      <c r="I30" s="2">
        <v>40743.832000000002</v>
      </c>
      <c r="J30" s="3">
        <v>0</v>
      </c>
      <c r="K30">
        <f t="shared" si="0"/>
        <v>-9.9999999999997868E-3</v>
      </c>
      <c r="L30">
        <f t="shared" si="1"/>
        <v>-4.8309178743960327E-3</v>
      </c>
    </row>
    <row r="31" spans="1:12" ht="14.4" thickBot="1" x14ac:dyDescent="0.3">
      <c r="A31" s="1">
        <v>42395</v>
      </c>
      <c r="B31" s="2">
        <v>2.0499999999999998</v>
      </c>
      <c r="C31" s="2">
        <v>1.96</v>
      </c>
      <c r="D31" s="2">
        <v>-0.11</v>
      </c>
      <c r="E31" s="3">
        <v>-5.1799999999999999E-2</v>
      </c>
      <c r="F31" s="2">
        <v>1.95</v>
      </c>
      <c r="G31" s="2">
        <v>2.06</v>
      </c>
      <c r="H31" s="2">
        <v>4167637</v>
      </c>
      <c r="I31" s="2">
        <v>83483.148000000001</v>
      </c>
      <c r="J31" s="3">
        <v>0</v>
      </c>
      <c r="K31">
        <f t="shared" si="0"/>
        <v>-0.10000000000000009</v>
      </c>
      <c r="L31">
        <f t="shared" si="1"/>
        <v>-4.854368932038839E-2</v>
      </c>
    </row>
    <row r="32" spans="1:12" ht="14.4" thickBot="1" x14ac:dyDescent="0.3">
      <c r="A32" s="1">
        <v>42396</v>
      </c>
      <c r="B32" s="2">
        <v>1.96</v>
      </c>
      <c r="C32" s="2">
        <v>1.96</v>
      </c>
      <c r="D32" s="2">
        <v>0</v>
      </c>
      <c r="E32" s="3">
        <v>-5.0000000000000001E-4</v>
      </c>
      <c r="F32" s="2">
        <v>1.92</v>
      </c>
      <c r="G32" s="2">
        <v>1.98</v>
      </c>
      <c r="H32" s="2">
        <v>5166376</v>
      </c>
      <c r="I32" s="2">
        <v>100722.69500000001</v>
      </c>
      <c r="J32" s="3">
        <v>0</v>
      </c>
      <c r="K32">
        <f t="shared" si="0"/>
        <v>0</v>
      </c>
      <c r="L32">
        <f t="shared" si="1"/>
        <v>0</v>
      </c>
    </row>
    <row r="33" spans="1:12" ht="14.4" thickBot="1" x14ac:dyDescent="0.3">
      <c r="A33" s="1">
        <v>42397</v>
      </c>
      <c r="B33" s="2">
        <v>1.94</v>
      </c>
      <c r="C33" s="2">
        <v>1.92</v>
      </c>
      <c r="D33" s="2">
        <v>-0.04</v>
      </c>
      <c r="E33" s="3">
        <v>-2.1499999999999998E-2</v>
      </c>
      <c r="F33" s="2">
        <v>1.91</v>
      </c>
      <c r="G33" s="2">
        <v>1.97</v>
      </c>
      <c r="H33" s="2">
        <v>3889437</v>
      </c>
      <c r="I33" s="2">
        <v>75506.351999999999</v>
      </c>
      <c r="J33" s="3">
        <v>0</v>
      </c>
      <c r="K33">
        <f t="shared" si="0"/>
        <v>-4.0000000000000036E-2</v>
      </c>
      <c r="L33">
        <f t="shared" si="1"/>
        <v>-2.0408163265306142E-2</v>
      </c>
    </row>
    <row r="34" spans="1:12" ht="14.4" thickBot="1" x14ac:dyDescent="0.3">
      <c r="A34" s="1">
        <v>42398</v>
      </c>
      <c r="B34" s="2">
        <v>1.92</v>
      </c>
      <c r="C34" s="2">
        <v>1.98</v>
      </c>
      <c r="D34" s="2">
        <v>0.06</v>
      </c>
      <c r="E34" s="3">
        <v>3.1300000000000001E-2</v>
      </c>
      <c r="F34" s="2">
        <v>1.92</v>
      </c>
      <c r="G34" s="2">
        <v>2</v>
      </c>
      <c r="H34" s="2">
        <v>4292173</v>
      </c>
      <c r="I34" s="2">
        <v>84292.687999999995</v>
      </c>
      <c r="J34" s="3">
        <v>0</v>
      </c>
      <c r="K34">
        <f t="shared" si="0"/>
        <v>6.0000000000000053E-2</v>
      </c>
      <c r="L34">
        <f t="shared" si="1"/>
        <v>3.1250000000000028E-2</v>
      </c>
    </row>
    <row r="35" spans="1:12" ht="14.4" thickBot="1" x14ac:dyDescent="0.3">
      <c r="A35" s="1">
        <v>42401</v>
      </c>
      <c r="B35" s="2">
        <v>1.97</v>
      </c>
      <c r="C35" s="2">
        <v>1.94</v>
      </c>
      <c r="D35" s="2">
        <v>-0.03</v>
      </c>
      <c r="E35" s="3">
        <v>-1.67E-2</v>
      </c>
      <c r="F35" s="2">
        <v>1.92</v>
      </c>
      <c r="G35" s="2">
        <v>1.98</v>
      </c>
      <c r="H35" s="2">
        <v>2164566</v>
      </c>
      <c r="I35" s="2">
        <v>42176.262000000002</v>
      </c>
      <c r="J35" s="3">
        <v>0</v>
      </c>
      <c r="K35">
        <f t="shared" si="0"/>
        <v>-4.0000000000000036E-2</v>
      </c>
      <c r="L35">
        <f t="shared" si="1"/>
        <v>-2.0202020202020221E-2</v>
      </c>
    </row>
    <row r="36" spans="1:12" ht="14.4" thickBot="1" x14ac:dyDescent="0.3">
      <c r="A36" s="1">
        <v>42402</v>
      </c>
      <c r="B36" s="2">
        <v>1.94</v>
      </c>
      <c r="C36" s="2">
        <v>1.98</v>
      </c>
      <c r="D36" s="2">
        <v>0.03</v>
      </c>
      <c r="E36" s="3">
        <v>1.7000000000000001E-2</v>
      </c>
      <c r="F36" s="2">
        <v>1.94</v>
      </c>
      <c r="G36" s="2">
        <v>1.98</v>
      </c>
      <c r="H36" s="2">
        <v>2590862</v>
      </c>
      <c r="I36" s="2">
        <v>50973.887000000002</v>
      </c>
      <c r="J36" s="3">
        <v>0</v>
      </c>
      <c r="K36">
        <f t="shared" si="0"/>
        <v>4.0000000000000036E-2</v>
      </c>
      <c r="L36">
        <f t="shared" si="1"/>
        <v>2.0618556701030948E-2</v>
      </c>
    </row>
    <row r="37" spans="1:12" ht="14.4" thickBot="1" x14ac:dyDescent="0.3">
      <c r="A37" s="1">
        <v>42403</v>
      </c>
      <c r="B37" s="2">
        <v>1.96</v>
      </c>
      <c r="C37" s="2">
        <v>1.95</v>
      </c>
      <c r="D37" s="2">
        <v>-0.02</v>
      </c>
      <c r="E37" s="3">
        <v>-1.11E-2</v>
      </c>
      <c r="F37" s="2">
        <v>1.93</v>
      </c>
      <c r="G37" s="2">
        <v>1.96</v>
      </c>
      <c r="H37" s="2">
        <v>2402730</v>
      </c>
      <c r="I37" s="2">
        <v>46750.59</v>
      </c>
      <c r="J37" s="3">
        <v>0</v>
      </c>
      <c r="K37">
        <f t="shared" si="0"/>
        <v>-3.0000000000000027E-2</v>
      </c>
      <c r="L37">
        <f t="shared" si="1"/>
        <v>-1.5151515151515166E-2</v>
      </c>
    </row>
    <row r="38" spans="1:12" ht="14.4" thickBot="1" x14ac:dyDescent="0.3">
      <c r="A38" s="1">
        <v>42404</v>
      </c>
      <c r="B38" s="2">
        <v>1.96</v>
      </c>
      <c r="C38" s="2">
        <v>1.98</v>
      </c>
      <c r="D38" s="2">
        <v>0.02</v>
      </c>
      <c r="E38" s="3">
        <v>1.2800000000000001E-2</v>
      </c>
      <c r="F38" s="2">
        <v>1.96</v>
      </c>
      <c r="G38" s="2">
        <v>1.98</v>
      </c>
      <c r="H38" s="2">
        <v>2943648</v>
      </c>
      <c r="I38" s="2">
        <v>58057.074000000001</v>
      </c>
      <c r="J38" s="3">
        <v>0</v>
      </c>
      <c r="K38">
        <f t="shared" si="0"/>
        <v>3.0000000000000027E-2</v>
      </c>
      <c r="L38">
        <f t="shared" si="1"/>
        <v>1.5384615384615399E-2</v>
      </c>
    </row>
    <row r="39" spans="1:12" ht="14.4" thickBot="1" x14ac:dyDescent="0.3">
      <c r="A39" s="1">
        <v>42405</v>
      </c>
      <c r="B39" s="2">
        <v>1.98</v>
      </c>
      <c r="C39" s="2">
        <v>1.97</v>
      </c>
      <c r="D39" s="2">
        <v>-0.01</v>
      </c>
      <c r="E39" s="3">
        <v>-5.1000000000000004E-3</v>
      </c>
      <c r="F39" s="2">
        <v>1.96</v>
      </c>
      <c r="G39" s="2">
        <v>1.98</v>
      </c>
      <c r="H39" s="2">
        <v>2783074</v>
      </c>
      <c r="I39" s="2">
        <v>54876.773000000001</v>
      </c>
      <c r="J39" s="3">
        <v>0</v>
      </c>
      <c r="K39">
        <f t="shared" si="0"/>
        <v>-1.0000000000000009E-2</v>
      </c>
      <c r="L39">
        <f t="shared" si="1"/>
        <v>-5.0505050505050553E-3</v>
      </c>
    </row>
    <row r="40" spans="1:12" ht="14.4" thickBot="1" x14ac:dyDescent="0.3">
      <c r="A40" s="1">
        <v>42415</v>
      </c>
      <c r="B40" s="2">
        <v>1.92</v>
      </c>
      <c r="C40" s="2">
        <v>1.95</v>
      </c>
      <c r="D40" s="2">
        <v>-0.02</v>
      </c>
      <c r="E40" s="3">
        <v>-9.7000000000000003E-3</v>
      </c>
      <c r="F40" s="2">
        <v>1.92</v>
      </c>
      <c r="G40" s="2">
        <v>1.96</v>
      </c>
      <c r="H40" s="2">
        <v>2458720</v>
      </c>
      <c r="I40" s="2">
        <v>47655.809000000001</v>
      </c>
      <c r="J40" s="3">
        <v>0</v>
      </c>
      <c r="K40">
        <f t="shared" si="0"/>
        <v>-2.0000000000000018E-2</v>
      </c>
      <c r="L40">
        <f t="shared" si="1"/>
        <v>-1.01522842639594E-2</v>
      </c>
    </row>
    <row r="41" spans="1:12" ht="14.4" thickBot="1" x14ac:dyDescent="0.3">
      <c r="A41" s="1">
        <v>42416</v>
      </c>
      <c r="B41" s="2">
        <v>1.96</v>
      </c>
      <c r="C41" s="2">
        <v>2</v>
      </c>
      <c r="D41" s="2">
        <v>0.05</v>
      </c>
      <c r="E41" s="3">
        <v>2.6700000000000002E-2</v>
      </c>
      <c r="F41" s="2">
        <v>1.96</v>
      </c>
      <c r="G41" s="2">
        <v>2.0099999999999998</v>
      </c>
      <c r="H41" s="2">
        <v>2937698</v>
      </c>
      <c r="I41" s="2">
        <v>58502.578000000001</v>
      </c>
      <c r="J41" s="3">
        <v>0</v>
      </c>
      <c r="K41">
        <f t="shared" si="0"/>
        <v>5.0000000000000044E-2</v>
      </c>
      <c r="L41">
        <f t="shared" si="1"/>
        <v>2.5641025641025664E-2</v>
      </c>
    </row>
    <row r="42" spans="1:12" ht="14.4" thickBot="1" x14ac:dyDescent="0.3">
      <c r="A42" s="1">
        <v>42417</v>
      </c>
      <c r="B42" s="2">
        <v>2</v>
      </c>
      <c r="C42" s="2">
        <v>2.0099999999999998</v>
      </c>
      <c r="D42" s="2">
        <v>0.01</v>
      </c>
      <c r="E42" s="3">
        <v>6.0000000000000001E-3</v>
      </c>
      <c r="F42" s="2">
        <v>2</v>
      </c>
      <c r="G42" s="2">
        <v>2.02</v>
      </c>
      <c r="H42" s="2">
        <v>2718906</v>
      </c>
      <c r="I42" s="2">
        <v>54640.843999999997</v>
      </c>
      <c r="J42" s="3">
        <v>0</v>
      </c>
      <c r="K42">
        <f t="shared" si="0"/>
        <v>9.9999999999997868E-3</v>
      </c>
      <c r="L42">
        <f t="shared" si="1"/>
        <v>4.9999999999998934E-3</v>
      </c>
    </row>
    <row r="43" spans="1:12" ht="14.4" thickBot="1" x14ac:dyDescent="0.3">
      <c r="A43" s="1">
        <v>42418</v>
      </c>
      <c r="B43" s="2">
        <v>2.02</v>
      </c>
      <c r="C43" s="2">
        <v>2.0099999999999998</v>
      </c>
      <c r="D43" s="2">
        <v>0</v>
      </c>
      <c r="E43" s="3">
        <v>-1E-3</v>
      </c>
      <c r="F43" s="2">
        <v>2.0099999999999998</v>
      </c>
      <c r="G43" s="2">
        <v>2.04</v>
      </c>
      <c r="H43" s="2">
        <v>2101385</v>
      </c>
      <c r="I43" s="2">
        <v>42477.800999999999</v>
      </c>
      <c r="J43" s="3">
        <v>0</v>
      </c>
      <c r="K43">
        <f t="shared" si="0"/>
        <v>0</v>
      </c>
      <c r="L43">
        <f t="shared" si="1"/>
        <v>0</v>
      </c>
    </row>
    <row r="44" spans="1:12" ht="14.4" thickBot="1" x14ac:dyDescent="0.3">
      <c r="A44" s="1">
        <v>42419</v>
      </c>
      <c r="B44" s="2">
        <v>2.0099999999999998</v>
      </c>
      <c r="C44" s="2">
        <v>2.0099999999999998</v>
      </c>
      <c r="D44" s="2">
        <v>0</v>
      </c>
      <c r="E44" s="3">
        <v>-2.5000000000000001E-3</v>
      </c>
      <c r="F44" s="2">
        <v>1.99</v>
      </c>
      <c r="G44" s="2">
        <v>2.02</v>
      </c>
      <c r="H44" s="2">
        <v>2029130</v>
      </c>
      <c r="I44" s="2">
        <v>40683.93</v>
      </c>
      <c r="J44" s="3">
        <v>0</v>
      </c>
      <c r="K44">
        <f t="shared" si="0"/>
        <v>0</v>
      </c>
      <c r="L44">
        <f t="shared" si="1"/>
        <v>0</v>
      </c>
    </row>
    <row r="45" spans="1:12" ht="14.4" thickBot="1" x14ac:dyDescent="0.3">
      <c r="A45" s="1">
        <v>42422</v>
      </c>
      <c r="B45" s="2">
        <v>2.02</v>
      </c>
      <c r="C45" s="2">
        <v>2.0499999999999998</v>
      </c>
      <c r="D45" s="2">
        <v>0.05</v>
      </c>
      <c r="E45" s="3">
        <v>2.3900000000000001E-2</v>
      </c>
      <c r="F45" s="2">
        <v>2.02</v>
      </c>
      <c r="G45" s="2">
        <v>2.06</v>
      </c>
      <c r="H45" s="2">
        <v>3946413</v>
      </c>
      <c r="I45" s="2">
        <v>80427.031000000003</v>
      </c>
      <c r="J45" s="3">
        <v>0</v>
      </c>
      <c r="K45">
        <f t="shared" si="0"/>
        <v>4.0000000000000036E-2</v>
      </c>
      <c r="L45">
        <f t="shared" si="1"/>
        <v>1.9900497512437831E-2</v>
      </c>
    </row>
    <row r="46" spans="1:12" ht="14.4" thickBot="1" x14ac:dyDescent="0.3">
      <c r="A46" s="1">
        <v>42423</v>
      </c>
      <c r="B46" s="2">
        <v>2.0499999999999998</v>
      </c>
      <c r="C46" s="2">
        <v>2.0299999999999998</v>
      </c>
      <c r="D46" s="2">
        <v>-0.02</v>
      </c>
      <c r="E46" s="3">
        <v>-1.17E-2</v>
      </c>
      <c r="F46" s="2">
        <v>2.02</v>
      </c>
      <c r="G46" s="2">
        <v>2.0499999999999998</v>
      </c>
      <c r="H46" s="2">
        <v>2233690</v>
      </c>
      <c r="I46" s="2">
        <v>45397.305</v>
      </c>
      <c r="J46" s="3">
        <v>0</v>
      </c>
      <c r="K46">
        <f t="shared" si="0"/>
        <v>-2.0000000000000018E-2</v>
      </c>
      <c r="L46">
        <f t="shared" si="1"/>
        <v>-9.7560975609756184E-3</v>
      </c>
    </row>
    <row r="47" spans="1:12" ht="14.4" thickBot="1" x14ac:dyDescent="0.3">
      <c r="A47" s="1">
        <v>42424</v>
      </c>
      <c r="B47" s="2">
        <v>2.02</v>
      </c>
      <c r="C47" s="2">
        <v>2.04</v>
      </c>
      <c r="D47" s="2">
        <v>0.01</v>
      </c>
      <c r="E47" s="3">
        <v>4.4000000000000003E-3</v>
      </c>
      <c r="F47" s="2">
        <v>2.0099999999999998</v>
      </c>
      <c r="G47" s="2">
        <v>2.04</v>
      </c>
      <c r="H47" s="2">
        <v>2961721</v>
      </c>
      <c r="I47" s="2">
        <v>60096.574000000001</v>
      </c>
      <c r="J47" s="3">
        <v>0</v>
      </c>
      <c r="K47">
        <f t="shared" si="0"/>
        <v>1.0000000000000231E-2</v>
      </c>
      <c r="L47">
        <f t="shared" si="1"/>
        <v>4.926108374384351E-3</v>
      </c>
    </row>
    <row r="48" spans="1:12" ht="14.4" thickBot="1" x14ac:dyDescent="0.3">
      <c r="A48" s="1">
        <v>42425</v>
      </c>
      <c r="B48" s="2">
        <v>2.0299999999999998</v>
      </c>
      <c r="C48" s="2">
        <v>1.94</v>
      </c>
      <c r="D48" s="2">
        <v>-0.1</v>
      </c>
      <c r="E48" s="3">
        <v>-5.0500000000000003E-2</v>
      </c>
      <c r="F48" s="2">
        <v>1.91</v>
      </c>
      <c r="G48" s="2">
        <v>2.04</v>
      </c>
      <c r="H48" s="2">
        <v>3761393</v>
      </c>
      <c r="I48" s="2">
        <v>74437.554999999993</v>
      </c>
      <c r="J48" s="3">
        <v>0</v>
      </c>
      <c r="K48">
        <f t="shared" si="0"/>
        <v>-0.10000000000000009</v>
      </c>
      <c r="L48">
        <f t="shared" si="1"/>
        <v>-4.9019607843137296E-2</v>
      </c>
    </row>
    <row r="49" spans="1:12" ht="14.4" thickBot="1" x14ac:dyDescent="0.3">
      <c r="A49" s="1">
        <v>42426</v>
      </c>
      <c r="B49" s="2">
        <v>1.95</v>
      </c>
      <c r="C49" s="2">
        <v>1.96</v>
      </c>
      <c r="D49" s="2">
        <v>0.02</v>
      </c>
      <c r="E49" s="3">
        <v>1.03E-2</v>
      </c>
      <c r="F49" s="2">
        <v>1.93</v>
      </c>
      <c r="G49" s="2">
        <v>1.97</v>
      </c>
      <c r="H49" s="2">
        <v>4191622</v>
      </c>
      <c r="I49" s="2">
        <v>81781.906000000003</v>
      </c>
      <c r="J49" s="3">
        <v>0</v>
      </c>
      <c r="K49">
        <f t="shared" si="0"/>
        <v>2.0000000000000018E-2</v>
      </c>
      <c r="L49">
        <f t="shared" si="1"/>
        <v>1.0309278350515474E-2</v>
      </c>
    </row>
    <row r="50" spans="1:12" ht="14.4" thickBot="1" x14ac:dyDescent="0.3">
      <c r="A50" s="1">
        <v>42429</v>
      </c>
      <c r="B50" s="2">
        <v>1.95</v>
      </c>
      <c r="C50" s="2">
        <v>1.94</v>
      </c>
      <c r="D50" s="2">
        <v>-0.02</v>
      </c>
      <c r="E50" s="3">
        <v>-9.7000000000000003E-3</v>
      </c>
      <c r="F50" s="2">
        <v>1.89</v>
      </c>
      <c r="G50" s="2">
        <v>1.96</v>
      </c>
      <c r="H50" s="2">
        <v>4246990</v>
      </c>
      <c r="I50" s="2">
        <v>81589.008000000002</v>
      </c>
      <c r="J50" s="3">
        <v>0</v>
      </c>
      <c r="K50">
        <f t="shared" si="0"/>
        <v>-2.0000000000000018E-2</v>
      </c>
      <c r="L50">
        <f t="shared" si="1"/>
        <v>-1.0204081632653071E-2</v>
      </c>
    </row>
    <row r="51" spans="1:12" ht="14.4" thickBot="1" x14ac:dyDescent="0.3">
      <c r="A51" s="1">
        <v>42430</v>
      </c>
      <c r="B51" s="2">
        <v>1.94</v>
      </c>
      <c r="C51" s="2">
        <v>1.97</v>
      </c>
      <c r="D51" s="2">
        <v>0.03</v>
      </c>
      <c r="E51" s="3">
        <v>1.7600000000000001E-2</v>
      </c>
      <c r="F51" s="2">
        <v>1.93</v>
      </c>
      <c r="G51" s="2">
        <v>1.99</v>
      </c>
      <c r="H51" s="2">
        <v>3402614</v>
      </c>
      <c r="I51" s="2">
        <v>66582.875</v>
      </c>
      <c r="J51" s="3">
        <v>0</v>
      </c>
      <c r="K51">
        <f t="shared" si="0"/>
        <v>3.0000000000000027E-2</v>
      </c>
      <c r="L51">
        <f t="shared" si="1"/>
        <v>1.546391752577321E-2</v>
      </c>
    </row>
    <row r="52" spans="1:12" ht="14.4" thickBot="1" x14ac:dyDescent="0.3">
      <c r="A52" s="1">
        <v>42431</v>
      </c>
      <c r="B52" s="2">
        <v>1.97</v>
      </c>
      <c r="C52" s="2">
        <v>2.0499999999999998</v>
      </c>
      <c r="D52" s="2">
        <v>0.08</v>
      </c>
      <c r="E52" s="3">
        <v>3.9600000000000003E-2</v>
      </c>
      <c r="F52" s="2">
        <v>1.97</v>
      </c>
      <c r="G52" s="2">
        <v>2.06</v>
      </c>
      <c r="H52" s="2">
        <v>4373686</v>
      </c>
      <c r="I52" s="2">
        <v>88424.406000000003</v>
      </c>
      <c r="J52" s="3">
        <v>0</v>
      </c>
      <c r="K52">
        <f t="shared" si="0"/>
        <v>7.9999999999999849E-2</v>
      </c>
      <c r="L52">
        <f t="shared" si="1"/>
        <v>4.0609137055837484E-2</v>
      </c>
    </row>
    <row r="53" spans="1:12" ht="14.4" thickBot="1" x14ac:dyDescent="0.3">
      <c r="A53" s="1">
        <v>42432</v>
      </c>
      <c r="B53" s="2">
        <v>2.04</v>
      </c>
      <c r="C53" s="2">
        <v>2.0499999999999998</v>
      </c>
      <c r="D53" s="2">
        <v>0</v>
      </c>
      <c r="E53" s="3">
        <v>2E-3</v>
      </c>
      <c r="F53" s="2">
        <v>2.04</v>
      </c>
      <c r="G53" s="2">
        <v>2.06</v>
      </c>
      <c r="H53" s="2">
        <v>3456580</v>
      </c>
      <c r="I53" s="2">
        <v>70831.804999999993</v>
      </c>
      <c r="J53" s="3">
        <v>0</v>
      </c>
      <c r="K53">
        <f t="shared" si="0"/>
        <v>0</v>
      </c>
      <c r="L53">
        <f t="shared" si="1"/>
        <v>0</v>
      </c>
    </row>
    <row r="54" spans="1:12" ht="14.4" thickBot="1" x14ac:dyDescent="0.3">
      <c r="A54" s="1">
        <v>42433</v>
      </c>
      <c r="B54" s="2">
        <v>2.0499999999999998</v>
      </c>
      <c r="C54" s="2">
        <v>2.12</v>
      </c>
      <c r="D54" s="2">
        <v>7.0000000000000007E-2</v>
      </c>
      <c r="E54" s="3">
        <v>3.3599999999999998E-2</v>
      </c>
      <c r="F54" s="2">
        <v>2.04</v>
      </c>
      <c r="G54" s="2">
        <v>2.13</v>
      </c>
      <c r="H54" s="2">
        <v>6550958</v>
      </c>
      <c r="I54" s="2">
        <v>136899.46900000001</v>
      </c>
      <c r="J54" s="3">
        <v>0</v>
      </c>
      <c r="K54">
        <f t="shared" si="0"/>
        <v>7.0000000000000284E-2</v>
      </c>
      <c r="L54">
        <f t="shared" si="1"/>
        <v>3.4146341463414775E-2</v>
      </c>
    </row>
    <row r="55" spans="1:12" ht="14.4" thickBot="1" x14ac:dyDescent="0.3">
      <c r="A55" s="1">
        <v>42436</v>
      </c>
      <c r="B55" s="2">
        <v>2.12</v>
      </c>
      <c r="C55" s="2">
        <v>2.11</v>
      </c>
      <c r="D55" s="2">
        <v>-0.01</v>
      </c>
      <c r="E55" s="3">
        <v>-5.1999999999999998E-3</v>
      </c>
      <c r="F55" s="2">
        <v>2.1</v>
      </c>
      <c r="G55" s="2">
        <v>2.14</v>
      </c>
      <c r="H55" s="2">
        <v>4325792</v>
      </c>
      <c r="I55" s="2">
        <v>91544.585999999996</v>
      </c>
      <c r="J55" s="3">
        <v>0</v>
      </c>
      <c r="K55">
        <f t="shared" si="0"/>
        <v>-1.0000000000000231E-2</v>
      </c>
      <c r="L55">
        <f t="shared" si="1"/>
        <v>-4.7169811320755808E-3</v>
      </c>
    </row>
    <row r="56" spans="1:12" ht="14.4" thickBot="1" x14ac:dyDescent="0.3">
      <c r="A56" s="1">
        <v>42437</v>
      </c>
      <c r="B56" s="2">
        <v>2.1</v>
      </c>
      <c r="C56" s="2">
        <v>2.12</v>
      </c>
      <c r="D56" s="2">
        <v>0</v>
      </c>
      <c r="E56" s="3">
        <v>1.9E-3</v>
      </c>
      <c r="F56" s="2">
        <v>2.04</v>
      </c>
      <c r="G56" s="2">
        <v>2.12</v>
      </c>
      <c r="H56" s="2">
        <v>4214340</v>
      </c>
      <c r="I56" s="2">
        <v>87301.835999999996</v>
      </c>
      <c r="J56" s="3">
        <v>0</v>
      </c>
      <c r="K56">
        <f t="shared" si="0"/>
        <v>1.0000000000000231E-2</v>
      </c>
      <c r="L56">
        <f t="shared" si="1"/>
        <v>4.7393364928911049E-3</v>
      </c>
    </row>
    <row r="57" spans="1:12" ht="14.4" thickBot="1" x14ac:dyDescent="0.3">
      <c r="A57" s="1">
        <v>42438</v>
      </c>
      <c r="B57" s="2">
        <v>2.0699999999999998</v>
      </c>
      <c r="C57" s="2">
        <v>2.11</v>
      </c>
      <c r="D57" s="2">
        <v>-0.01</v>
      </c>
      <c r="E57" s="3">
        <v>-3.8E-3</v>
      </c>
      <c r="F57" s="2">
        <v>2.0499999999999998</v>
      </c>
      <c r="G57" s="2">
        <v>2.11</v>
      </c>
      <c r="H57" s="2">
        <v>4519536</v>
      </c>
      <c r="I57" s="2">
        <v>93858.937999999995</v>
      </c>
      <c r="J57" s="3">
        <v>0</v>
      </c>
      <c r="K57">
        <f t="shared" si="0"/>
        <v>-1.0000000000000231E-2</v>
      </c>
      <c r="L57">
        <f t="shared" si="1"/>
        <v>-4.7169811320755808E-3</v>
      </c>
    </row>
    <row r="58" spans="1:12" ht="14.4" thickBot="1" x14ac:dyDescent="0.3">
      <c r="A58" s="1">
        <v>42439</v>
      </c>
      <c r="B58" s="2">
        <v>2.08</v>
      </c>
      <c r="C58" s="2">
        <v>2.06</v>
      </c>
      <c r="D58" s="2">
        <v>-0.05</v>
      </c>
      <c r="E58" s="3">
        <v>-2.2800000000000001E-2</v>
      </c>
      <c r="F58" s="2">
        <v>2.06</v>
      </c>
      <c r="G58" s="2">
        <v>2.11</v>
      </c>
      <c r="H58" s="2">
        <v>2962009</v>
      </c>
      <c r="I58" s="2">
        <v>61776.468999999997</v>
      </c>
      <c r="J58" s="3">
        <v>0</v>
      </c>
      <c r="K58">
        <f t="shared" si="0"/>
        <v>-4.9999999999999822E-2</v>
      </c>
      <c r="L58">
        <f t="shared" si="1"/>
        <v>-2.3696682464454895E-2</v>
      </c>
    </row>
    <row r="59" spans="1:12" ht="14.4" thickBot="1" x14ac:dyDescent="0.3">
      <c r="A59" s="1">
        <v>42440</v>
      </c>
      <c r="B59" s="2">
        <v>2.04</v>
      </c>
      <c r="C59" s="2">
        <v>2.0699999999999998</v>
      </c>
      <c r="D59" s="2">
        <v>0.01</v>
      </c>
      <c r="E59" s="3">
        <v>3.3999999999999998E-3</v>
      </c>
      <c r="F59" s="2">
        <v>2.04</v>
      </c>
      <c r="G59" s="2">
        <v>2.0699999999999998</v>
      </c>
      <c r="H59" s="2">
        <v>3466691</v>
      </c>
      <c r="I59" s="2">
        <v>71290.960999999996</v>
      </c>
      <c r="J59" s="3">
        <v>0</v>
      </c>
      <c r="K59">
        <f t="shared" si="0"/>
        <v>9.9999999999997868E-3</v>
      </c>
      <c r="L59">
        <f t="shared" si="1"/>
        <v>4.8543689320387313E-3</v>
      </c>
    </row>
    <row r="60" spans="1:12" ht="14.4" thickBot="1" x14ac:dyDescent="0.3">
      <c r="A60" s="1">
        <v>42443</v>
      </c>
      <c r="B60" s="2">
        <v>2.08</v>
      </c>
      <c r="C60" s="2">
        <v>2.08</v>
      </c>
      <c r="D60" s="2">
        <v>0.01</v>
      </c>
      <c r="E60" s="3">
        <v>4.7999999999999996E-3</v>
      </c>
      <c r="F60" s="2">
        <v>2.0699999999999998</v>
      </c>
      <c r="G60" s="2">
        <v>2.12</v>
      </c>
      <c r="H60" s="2">
        <v>3263170</v>
      </c>
      <c r="I60" s="2">
        <v>68395.508000000002</v>
      </c>
      <c r="J60" s="3">
        <v>0</v>
      </c>
      <c r="K60">
        <f t="shared" si="0"/>
        <v>1.0000000000000231E-2</v>
      </c>
      <c r="L60">
        <f t="shared" si="1"/>
        <v>4.8309178743962469E-3</v>
      </c>
    </row>
    <row r="61" spans="1:12" ht="14.4" thickBot="1" x14ac:dyDescent="0.3">
      <c r="A61" s="1">
        <v>42444</v>
      </c>
      <c r="B61" s="2">
        <v>2.08</v>
      </c>
      <c r="C61" s="2">
        <v>2.1</v>
      </c>
      <c r="D61" s="2">
        <v>0.02</v>
      </c>
      <c r="E61" s="3">
        <v>1.06E-2</v>
      </c>
      <c r="F61" s="2">
        <v>2.06</v>
      </c>
      <c r="G61" s="2">
        <v>2.1</v>
      </c>
      <c r="H61" s="2">
        <v>4111975</v>
      </c>
      <c r="I61" s="2">
        <v>85666.031000000003</v>
      </c>
      <c r="J61" s="3">
        <v>0</v>
      </c>
      <c r="K61">
        <f t="shared" si="0"/>
        <v>2.0000000000000018E-2</v>
      </c>
      <c r="L61">
        <f t="shared" si="1"/>
        <v>9.6153846153846229E-3</v>
      </c>
    </row>
    <row r="62" spans="1:12" ht="14.4" thickBot="1" x14ac:dyDescent="0.3">
      <c r="A62" s="1">
        <v>42445</v>
      </c>
      <c r="B62" s="2">
        <v>2.08</v>
      </c>
      <c r="C62" s="2">
        <v>2.14</v>
      </c>
      <c r="D62" s="2">
        <v>0.04</v>
      </c>
      <c r="E62" s="3">
        <v>1.7600000000000001E-2</v>
      </c>
      <c r="F62" s="2">
        <v>2.08</v>
      </c>
      <c r="G62" s="2">
        <v>2.14</v>
      </c>
      <c r="H62" s="2">
        <v>4941516</v>
      </c>
      <c r="I62" s="2">
        <v>105008.156</v>
      </c>
      <c r="J62" s="3">
        <v>0</v>
      </c>
      <c r="K62">
        <f t="shared" si="0"/>
        <v>4.0000000000000036E-2</v>
      </c>
      <c r="L62">
        <f t="shared" si="1"/>
        <v>1.9047619047619063E-2</v>
      </c>
    </row>
    <row r="63" spans="1:12" ht="14.4" thickBot="1" x14ac:dyDescent="0.3">
      <c r="A63" s="1">
        <v>42446</v>
      </c>
      <c r="B63" s="2">
        <v>2.13</v>
      </c>
      <c r="C63" s="2">
        <v>2.13</v>
      </c>
      <c r="D63" s="2">
        <v>0</v>
      </c>
      <c r="E63" s="3">
        <v>-1.4E-3</v>
      </c>
      <c r="F63" s="2">
        <v>2.11</v>
      </c>
      <c r="G63" s="2">
        <v>2.16</v>
      </c>
      <c r="H63" s="2">
        <v>3819977</v>
      </c>
      <c r="I63" s="2">
        <v>81588.891000000003</v>
      </c>
      <c r="J63" s="3">
        <v>0</v>
      </c>
      <c r="K63">
        <f t="shared" si="0"/>
        <v>-1.0000000000000231E-2</v>
      </c>
      <c r="L63">
        <f t="shared" si="1"/>
        <v>-4.6728971962617903E-3</v>
      </c>
    </row>
    <row r="64" spans="1:12" ht="14.4" thickBot="1" x14ac:dyDescent="0.3">
      <c r="A64" s="1">
        <v>42447</v>
      </c>
      <c r="B64" s="2">
        <v>2.14</v>
      </c>
      <c r="C64" s="2">
        <v>2.14</v>
      </c>
      <c r="D64" s="2">
        <v>0.01</v>
      </c>
      <c r="E64" s="3">
        <v>3.8E-3</v>
      </c>
      <c r="F64" s="2">
        <v>2.13</v>
      </c>
      <c r="G64" s="2">
        <v>2.17</v>
      </c>
      <c r="H64" s="2">
        <v>5378710</v>
      </c>
      <c r="I64" s="2">
        <v>115512.242</v>
      </c>
      <c r="J64" s="3">
        <v>0</v>
      </c>
      <c r="K64">
        <f t="shared" si="0"/>
        <v>1.0000000000000231E-2</v>
      </c>
      <c r="L64">
        <f t="shared" si="1"/>
        <v>4.6948356807512822E-3</v>
      </c>
    </row>
    <row r="65" spans="1:12" ht="14.4" thickBot="1" x14ac:dyDescent="0.3">
      <c r="A65" s="1">
        <v>42450</v>
      </c>
      <c r="B65" s="2">
        <v>2.16</v>
      </c>
      <c r="C65" s="2">
        <v>2.19</v>
      </c>
      <c r="D65" s="2">
        <v>0.05</v>
      </c>
      <c r="E65" s="3">
        <v>2.4299999999999999E-2</v>
      </c>
      <c r="F65" s="2">
        <v>2.15</v>
      </c>
      <c r="G65" s="2">
        <v>2.2200000000000002</v>
      </c>
      <c r="H65" s="2">
        <v>7063212</v>
      </c>
      <c r="I65" s="2">
        <v>154643.15599999999</v>
      </c>
      <c r="J65" s="3">
        <v>0</v>
      </c>
      <c r="K65">
        <f t="shared" si="0"/>
        <v>4.9999999999999822E-2</v>
      </c>
      <c r="L65">
        <f t="shared" si="1"/>
        <v>2.3364485981308327E-2</v>
      </c>
    </row>
    <row r="66" spans="1:12" ht="14.4" thickBot="1" x14ac:dyDescent="0.3">
      <c r="A66" s="1">
        <v>42451</v>
      </c>
      <c r="B66" s="2">
        <v>2.1800000000000002</v>
      </c>
      <c r="C66" s="2">
        <v>2.17</v>
      </c>
      <c r="D66" s="2">
        <v>-0.02</v>
      </c>
      <c r="E66" s="3">
        <v>-1.0500000000000001E-2</v>
      </c>
      <c r="F66" s="2">
        <v>2.16</v>
      </c>
      <c r="G66" s="2">
        <v>2.19</v>
      </c>
      <c r="H66" s="2">
        <v>4337330</v>
      </c>
      <c r="I66" s="2">
        <v>94506.414000000004</v>
      </c>
      <c r="J66" s="3">
        <v>0</v>
      </c>
      <c r="K66">
        <f t="shared" si="0"/>
        <v>-2.0000000000000018E-2</v>
      </c>
      <c r="L66">
        <f t="shared" si="1"/>
        <v>-9.1324200913242091E-3</v>
      </c>
    </row>
    <row r="67" spans="1:12" ht="14.4" thickBot="1" x14ac:dyDescent="0.3">
      <c r="A67" s="1">
        <v>42452</v>
      </c>
      <c r="B67" s="2">
        <v>2.16</v>
      </c>
      <c r="C67" s="2">
        <v>2.17</v>
      </c>
      <c r="D67" s="2">
        <v>0</v>
      </c>
      <c r="E67" s="3">
        <v>8.9999999999999998E-4</v>
      </c>
      <c r="F67" s="2">
        <v>2.15</v>
      </c>
      <c r="G67" s="2">
        <v>2.19</v>
      </c>
      <c r="H67" s="2">
        <v>5923528</v>
      </c>
      <c r="I67" s="2">
        <v>128321.906</v>
      </c>
      <c r="J67" s="3">
        <v>0</v>
      </c>
      <c r="K67">
        <f t="shared" si="0"/>
        <v>0</v>
      </c>
      <c r="L67">
        <f t="shared" si="1"/>
        <v>0</v>
      </c>
    </row>
    <row r="68" spans="1:12" ht="14.4" thickBot="1" x14ac:dyDescent="0.3">
      <c r="A68" s="1">
        <v>42453</v>
      </c>
      <c r="B68" s="2">
        <v>2.16</v>
      </c>
      <c r="C68" s="2">
        <v>2.14</v>
      </c>
      <c r="D68" s="2">
        <v>-0.03</v>
      </c>
      <c r="E68" s="3">
        <v>-1.43E-2</v>
      </c>
      <c r="F68" s="2">
        <v>2.14</v>
      </c>
      <c r="G68" s="2">
        <v>2.16</v>
      </c>
      <c r="H68" s="2">
        <v>3390856</v>
      </c>
      <c r="I68" s="2">
        <v>72796.320000000007</v>
      </c>
      <c r="J68" s="3">
        <v>0</v>
      </c>
      <c r="K68">
        <f t="shared" ref="K68:K131" si="2">C68-C67</f>
        <v>-2.9999999999999805E-2</v>
      </c>
      <c r="L68">
        <f t="shared" ref="L68:L131" si="3">K68/C67</f>
        <v>-1.3824884792626639E-2</v>
      </c>
    </row>
    <row r="69" spans="1:12" ht="14.4" thickBot="1" x14ac:dyDescent="0.3">
      <c r="A69" s="1">
        <v>42454</v>
      </c>
      <c r="B69" s="2">
        <v>2.14</v>
      </c>
      <c r="C69" s="2">
        <v>2.14</v>
      </c>
      <c r="D69" s="2">
        <v>0</v>
      </c>
      <c r="E69" s="3">
        <v>2.3E-3</v>
      </c>
      <c r="F69" s="2">
        <v>2.14</v>
      </c>
      <c r="G69" s="2">
        <v>2.16</v>
      </c>
      <c r="H69" s="2">
        <v>3952447</v>
      </c>
      <c r="I69" s="2">
        <v>84751.843999999997</v>
      </c>
      <c r="J69" s="3">
        <v>0</v>
      </c>
      <c r="K69">
        <f t="shared" si="2"/>
        <v>0</v>
      </c>
      <c r="L69">
        <f t="shared" si="3"/>
        <v>0</v>
      </c>
    </row>
    <row r="70" spans="1:12" ht="14.4" thickBot="1" x14ac:dyDescent="0.3">
      <c r="A70" s="1">
        <v>42457</v>
      </c>
      <c r="B70" s="2">
        <v>2.15</v>
      </c>
      <c r="C70" s="2">
        <v>2.12</v>
      </c>
      <c r="D70" s="2">
        <v>-0.02</v>
      </c>
      <c r="E70" s="3">
        <v>-1.12E-2</v>
      </c>
      <c r="F70" s="2">
        <v>2.12</v>
      </c>
      <c r="G70" s="2">
        <v>2.17</v>
      </c>
      <c r="H70" s="2">
        <v>3292482</v>
      </c>
      <c r="I70" s="2">
        <v>70544.835999999996</v>
      </c>
      <c r="J70" s="3">
        <v>0</v>
      </c>
      <c r="K70">
        <f t="shared" si="2"/>
        <v>-2.0000000000000018E-2</v>
      </c>
      <c r="L70">
        <f t="shared" si="3"/>
        <v>-9.3457943925233725E-3</v>
      </c>
    </row>
    <row r="71" spans="1:12" ht="14.4" thickBot="1" x14ac:dyDescent="0.3">
      <c r="A71" s="1">
        <v>42458</v>
      </c>
      <c r="B71" s="2">
        <v>2.12</v>
      </c>
      <c r="C71" s="2">
        <v>2.1</v>
      </c>
      <c r="D71" s="2">
        <v>-0.02</v>
      </c>
      <c r="E71" s="3">
        <v>-8.0000000000000002E-3</v>
      </c>
      <c r="F71" s="2">
        <v>2.1</v>
      </c>
      <c r="G71" s="2">
        <v>2.14</v>
      </c>
      <c r="H71" s="2">
        <v>4026093</v>
      </c>
      <c r="I71" s="2">
        <v>85124.383000000002</v>
      </c>
      <c r="J71" s="3">
        <v>0</v>
      </c>
      <c r="K71">
        <f t="shared" si="2"/>
        <v>-2.0000000000000018E-2</v>
      </c>
      <c r="L71">
        <f t="shared" si="3"/>
        <v>-9.4339622641509517E-3</v>
      </c>
    </row>
    <row r="72" spans="1:12" ht="14.4" thickBot="1" x14ac:dyDescent="0.3">
      <c r="A72" s="1">
        <v>42459</v>
      </c>
      <c r="B72" s="2">
        <v>2.12</v>
      </c>
      <c r="C72" s="2">
        <v>2.16</v>
      </c>
      <c r="D72" s="2">
        <v>0.05</v>
      </c>
      <c r="E72" s="3">
        <v>2.5700000000000001E-2</v>
      </c>
      <c r="F72" s="2">
        <v>2.12</v>
      </c>
      <c r="G72" s="2">
        <v>2.16</v>
      </c>
      <c r="H72" s="2">
        <v>3516453</v>
      </c>
      <c r="I72" s="2">
        <v>75421.491999999998</v>
      </c>
      <c r="J72" s="3">
        <v>0</v>
      </c>
      <c r="K72">
        <f t="shared" si="2"/>
        <v>6.0000000000000053E-2</v>
      </c>
      <c r="L72">
        <f t="shared" si="3"/>
        <v>2.8571428571428595E-2</v>
      </c>
    </row>
    <row r="73" spans="1:12" ht="14.4" thickBot="1" x14ac:dyDescent="0.3">
      <c r="A73" s="1">
        <v>42460</v>
      </c>
      <c r="B73" s="2">
        <v>2.16</v>
      </c>
      <c r="C73" s="2">
        <v>2.16</v>
      </c>
      <c r="D73" s="2">
        <v>0</v>
      </c>
      <c r="E73" s="3">
        <v>-8.9999999999999998E-4</v>
      </c>
      <c r="F73" s="2">
        <v>2.15</v>
      </c>
      <c r="G73" s="2">
        <v>2.17</v>
      </c>
      <c r="H73" s="2">
        <v>2462078</v>
      </c>
      <c r="I73" s="2">
        <v>53152.273000000001</v>
      </c>
      <c r="J73" s="3">
        <v>0</v>
      </c>
      <c r="K73">
        <f t="shared" si="2"/>
        <v>0</v>
      </c>
      <c r="L73">
        <f t="shared" si="3"/>
        <v>0</v>
      </c>
    </row>
    <row r="74" spans="1:12" ht="14.4" thickBot="1" x14ac:dyDescent="0.3">
      <c r="A74" s="1">
        <v>42461</v>
      </c>
      <c r="B74" s="2">
        <v>2.15</v>
      </c>
      <c r="C74" s="2">
        <v>2.16</v>
      </c>
      <c r="D74" s="2">
        <v>0.01</v>
      </c>
      <c r="E74" s="3">
        <v>4.1999999999999997E-3</v>
      </c>
      <c r="F74" s="2">
        <v>2.12</v>
      </c>
      <c r="G74" s="2">
        <v>2.17</v>
      </c>
      <c r="H74" s="2">
        <v>3467698</v>
      </c>
      <c r="I74" s="2">
        <v>74536.039000000004</v>
      </c>
      <c r="J74" s="3">
        <v>0</v>
      </c>
      <c r="K74">
        <f t="shared" si="2"/>
        <v>0</v>
      </c>
      <c r="L74">
        <f t="shared" si="3"/>
        <v>0</v>
      </c>
    </row>
    <row r="75" spans="1:12" ht="14.4" thickBot="1" x14ac:dyDescent="0.3">
      <c r="A75" s="1">
        <v>42465</v>
      </c>
      <c r="B75" s="2">
        <v>2.15</v>
      </c>
      <c r="C75" s="2">
        <v>2.1800000000000002</v>
      </c>
      <c r="D75" s="2">
        <v>0.01</v>
      </c>
      <c r="E75" s="3">
        <v>4.5999999999999999E-3</v>
      </c>
      <c r="F75" s="2">
        <v>2.15</v>
      </c>
      <c r="G75" s="2">
        <v>2.19</v>
      </c>
      <c r="H75" s="2">
        <v>4033007</v>
      </c>
      <c r="I75" s="2">
        <v>87682.25</v>
      </c>
      <c r="J75" s="3">
        <v>0</v>
      </c>
      <c r="K75">
        <f t="shared" si="2"/>
        <v>2.0000000000000018E-2</v>
      </c>
      <c r="L75">
        <f t="shared" si="3"/>
        <v>9.2592592592592674E-3</v>
      </c>
    </row>
    <row r="76" spans="1:12" ht="14.4" thickBot="1" x14ac:dyDescent="0.3">
      <c r="A76" s="1">
        <v>42466</v>
      </c>
      <c r="B76" s="2">
        <v>2.17</v>
      </c>
      <c r="C76" s="2">
        <v>2.16</v>
      </c>
      <c r="D76" s="2">
        <v>-0.01</v>
      </c>
      <c r="E76" s="3">
        <v>-4.5999999999999999E-3</v>
      </c>
      <c r="F76" s="2">
        <v>2.16</v>
      </c>
      <c r="G76" s="2">
        <v>2.1800000000000002</v>
      </c>
      <c r="H76" s="2">
        <v>2193316</v>
      </c>
      <c r="I76" s="2">
        <v>47510.832000000002</v>
      </c>
      <c r="J76" s="3">
        <v>0</v>
      </c>
      <c r="K76">
        <f t="shared" si="2"/>
        <v>-2.0000000000000018E-2</v>
      </c>
      <c r="L76">
        <f t="shared" si="3"/>
        <v>-9.174311926605512E-3</v>
      </c>
    </row>
    <row r="77" spans="1:12" ht="14.4" thickBot="1" x14ac:dyDescent="0.3">
      <c r="A77" s="1">
        <v>42467</v>
      </c>
      <c r="B77" s="2">
        <v>2.17</v>
      </c>
      <c r="C77" s="2">
        <v>2.14</v>
      </c>
      <c r="D77" s="2">
        <v>-0.03</v>
      </c>
      <c r="E77" s="3">
        <v>-1.2E-2</v>
      </c>
      <c r="F77" s="2">
        <v>2.14</v>
      </c>
      <c r="G77" s="2">
        <v>2.1800000000000002</v>
      </c>
      <c r="H77" s="2">
        <v>2350029</v>
      </c>
      <c r="I77" s="2">
        <v>50550.394999999997</v>
      </c>
      <c r="J77" s="3">
        <v>0</v>
      </c>
      <c r="K77">
        <f t="shared" si="2"/>
        <v>-2.0000000000000018E-2</v>
      </c>
      <c r="L77">
        <f t="shared" si="3"/>
        <v>-9.2592592592592674E-3</v>
      </c>
    </row>
    <row r="78" spans="1:12" ht="14.4" thickBot="1" x14ac:dyDescent="0.3">
      <c r="A78" s="1">
        <v>42468</v>
      </c>
      <c r="B78" s="2">
        <v>2.13</v>
      </c>
      <c r="C78" s="2">
        <v>2.12</v>
      </c>
      <c r="D78" s="2">
        <v>-0.02</v>
      </c>
      <c r="E78" s="3">
        <v>-7.0000000000000001E-3</v>
      </c>
      <c r="F78" s="2">
        <v>2.11</v>
      </c>
      <c r="G78" s="2">
        <v>2.13</v>
      </c>
      <c r="H78" s="2">
        <v>2713618</v>
      </c>
      <c r="I78" s="2">
        <v>57654.112999999998</v>
      </c>
      <c r="J78" s="3">
        <v>0</v>
      </c>
      <c r="K78">
        <f t="shared" si="2"/>
        <v>-2.0000000000000018E-2</v>
      </c>
      <c r="L78">
        <f t="shared" si="3"/>
        <v>-9.3457943925233725E-3</v>
      </c>
    </row>
    <row r="79" spans="1:12" ht="14.4" thickBot="1" x14ac:dyDescent="0.3">
      <c r="A79" s="1">
        <v>42471</v>
      </c>
      <c r="B79" s="2">
        <v>2.14</v>
      </c>
      <c r="C79" s="2">
        <v>2.14</v>
      </c>
      <c r="D79" s="2">
        <v>0.02</v>
      </c>
      <c r="E79" s="3">
        <v>9.4000000000000004E-3</v>
      </c>
      <c r="F79" s="2">
        <v>2.14</v>
      </c>
      <c r="G79" s="2">
        <v>2.17</v>
      </c>
      <c r="H79" s="2">
        <v>2882289</v>
      </c>
      <c r="I79" s="2">
        <v>62082.309000000001</v>
      </c>
      <c r="J79" s="3">
        <v>0</v>
      </c>
      <c r="K79">
        <f t="shared" si="2"/>
        <v>2.0000000000000018E-2</v>
      </c>
      <c r="L79">
        <f t="shared" si="3"/>
        <v>9.4339622641509517E-3</v>
      </c>
    </row>
    <row r="80" spans="1:12" ht="14.4" thickBot="1" x14ac:dyDescent="0.3">
      <c r="A80" s="1">
        <v>42472</v>
      </c>
      <c r="B80" s="2">
        <v>2.14</v>
      </c>
      <c r="C80" s="2">
        <v>2.14</v>
      </c>
      <c r="D80" s="2">
        <v>0</v>
      </c>
      <c r="E80" s="3">
        <v>-8.9999999999999998E-4</v>
      </c>
      <c r="F80" s="2">
        <v>2.13</v>
      </c>
      <c r="G80" s="2">
        <v>2.15</v>
      </c>
      <c r="H80" s="2">
        <v>1774048</v>
      </c>
      <c r="I80" s="2">
        <v>37958.144999999997</v>
      </c>
      <c r="J80" s="3">
        <v>0</v>
      </c>
      <c r="K80">
        <f t="shared" si="2"/>
        <v>0</v>
      </c>
      <c r="L80">
        <f t="shared" si="3"/>
        <v>0</v>
      </c>
    </row>
    <row r="81" spans="1:12" ht="14.4" thickBot="1" x14ac:dyDescent="0.3">
      <c r="A81" s="1">
        <v>42473</v>
      </c>
      <c r="B81" s="2">
        <v>2.15</v>
      </c>
      <c r="C81" s="2">
        <v>2.17</v>
      </c>
      <c r="D81" s="2">
        <v>0.03</v>
      </c>
      <c r="E81" s="3">
        <v>1.21E-2</v>
      </c>
      <c r="F81" s="2">
        <v>2.15</v>
      </c>
      <c r="G81" s="2">
        <v>2.2000000000000002</v>
      </c>
      <c r="H81" s="2">
        <v>5480354</v>
      </c>
      <c r="I81" s="2">
        <v>119590.016</v>
      </c>
      <c r="J81" s="3">
        <v>0</v>
      </c>
      <c r="K81">
        <f t="shared" si="2"/>
        <v>2.9999999999999805E-2</v>
      </c>
      <c r="L81">
        <f t="shared" si="3"/>
        <v>1.4018691588784955E-2</v>
      </c>
    </row>
    <row r="82" spans="1:12" ht="14.4" thickBot="1" x14ac:dyDescent="0.3">
      <c r="A82" s="1">
        <v>42474</v>
      </c>
      <c r="B82" s="2">
        <v>2.1800000000000002</v>
      </c>
      <c r="C82" s="2">
        <v>2.17</v>
      </c>
      <c r="D82" s="2">
        <v>0.01</v>
      </c>
      <c r="E82" s="3">
        <v>2.8E-3</v>
      </c>
      <c r="F82" s="2">
        <v>2.16</v>
      </c>
      <c r="G82" s="2">
        <v>2.19</v>
      </c>
      <c r="H82" s="2">
        <v>3061831</v>
      </c>
      <c r="I82" s="2">
        <v>66601.960999999996</v>
      </c>
      <c r="J82" s="3">
        <v>0</v>
      </c>
      <c r="K82">
        <f t="shared" si="2"/>
        <v>0</v>
      </c>
      <c r="L82">
        <f t="shared" si="3"/>
        <v>0</v>
      </c>
    </row>
    <row r="83" spans="1:12" ht="14.4" thickBot="1" x14ac:dyDescent="0.3">
      <c r="A83" s="1">
        <v>42475</v>
      </c>
      <c r="B83" s="2">
        <v>2.1800000000000002</v>
      </c>
      <c r="C83" s="2">
        <v>2.1800000000000002</v>
      </c>
      <c r="D83" s="2">
        <v>0</v>
      </c>
      <c r="E83" s="3">
        <v>1.8E-3</v>
      </c>
      <c r="F83" s="2">
        <v>2.17</v>
      </c>
      <c r="G83" s="2">
        <v>2.19</v>
      </c>
      <c r="H83" s="2">
        <v>3050964</v>
      </c>
      <c r="I83" s="2">
        <v>66427.858999999997</v>
      </c>
      <c r="J83" s="3">
        <v>0</v>
      </c>
      <c r="K83">
        <f t="shared" si="2"/>
        <v>1.0000000000000231E-2</v>
      </c>
      <c r="L83">
        <f t="shared" si="3"/>
        <v>4.6082949308756827E-3</v>
      </c>
    </row>
    <row r="84" spans="1:12" ht="14.4" thickBot="1" x14ac:dyDescent="0.3">
      <c r="A84" s="1">
        <v>42478</v>
      </c>
      <c r="B84" s="2">
        <v>2.16</v>
      </c>
      <c r="C84" s="2">
        <v>2.15</v>
      </c>
      <c r="D84" s="2">
        <v>-0.02</v>
      </c>
      <c r="E84" s="3">
        <v>-1.0999999999999999E-2</v>
      </c>
      <c r="F84" s="2">
        <v>2.15</v>
      </c>
      <c r="G84" s="2">
        <v>2.17</v>
      </c>
      <c r="H84" s="2">
        <v>2191772</v>
      </c>
      <c r="I84" s="2">
        <v>47328.809000000001</v>
      </c>
      <c r="J84" s="3">
        <v>0</v>
      </c>
      <c r="K84">
        <f t="shared" si="2"/>
        <v>-3.0000000000000249E-2</v>
      </c>
      <c r="L84">
        <f t="shared" si="3"/>
        <v>-1.376146788990837E-2</v>
      </c>
    </row>
    <row r="85" spans="1:12" ht="14.4" thickBot="1" x14ac:dyDescent="0.3">
      <c r="A85" s="1">
        <v>42479</v>
      </c>
      <c r="B85" s="2">
        <v>2.17</v>
      </c>
      <c r="C85" s="2">
        <v>2.16</v>
      </c>
      <c r="D85" s="2">
        <v>0.01</v>
      </c>
      <c r="E85" s="3">
        <v>3.2000000000000002E-3</v>
      </c>
      <c r="F85" s="2">
        <v>2.15</v>
      </c>
      <c r="G85" s="2">
        <v>2.17</v>
      </c>
      <c r="H85" s="2">
        <v>2058695</v>
      </c>
      <c r="I85" s="2">
        <v>44432.84</v>
      </c>
      <c r="J85" s="3">
        <v>0</v>
      </c>
      <c r="K85">
        <f t="shared" si="2"/>
        <v>1.0000000000000231E-2</v>
      </c>
      <c r="L85">
        <f t="shared" si="3"/>
        <v>4.6511627906977819E-3</v>
      </c>
    </row>
    <row r="86" spans="1:12" ht="14.4" thickBot="1" x14ac:dyDescent="0.3">
      <c r="A86" s="1">
        <v>42480</v>
      </c>
      <c r="B86" s="2">
        <v>2.16</v>
      </c>
      <c r="C86" s="2">
        <v>2.15</v>
      </c>
      <c r="D86" s="2">
        <v>-0.01</v>
      </c>
      <c r="E86" s="3">
        <v>-6.0000000000000001E-3</v>
      </c>
      <c r="F86" s="2">
        <v>2.09</v>
      </c>
      <c r="G86" s="2">
        <v>2.17</v>
      </c>
      <c r="H86" s="2">
        <v>5753600</v>
      </c>
      <c r="I86" s="2">
        <v>122570.141</v>
      </c>
      <c r="J86" s="3">
        <v>0</v>
      </c>
      <c r="K86">
        <f t="shared" si="2"/>
        <v>-1.0000000000000231E-2</v>
      </c>
      <c r="L86">
        <f t="shared" si="3"/>
        <v>-4.6296296296297361E-3</v>
      </c>
    </row>
    <row r="87" spans="1:12" ht="14.4" thickBot="1" x14ac:dyDescent="0.3">
      <c r="A87" s="1">
        <v>42481</v>
      </c>
      <c r="B87" s="2">
        <v>2.13</v>
      </c>
      <c r="C87" s="2">
        <v>2.15</v>
      </c>
      <c r="D87" s="2">
        <v>0</v>
      </c>
      <c r="E87" s="3">
        <v>-8.9999999999999998E-4</v>
      </c>
      <c r="F87" s="2">
        <v>2.13</v>
      </c>
      <c r="G87" s="2">
        <v>2.17</v>
      </c>
      <c r="H87" s="2">
        <v>3490579</v>
      </c>
      <c r="I87" s="2">
        <v>75127.672000000006</v>
      </c>
      <c r="J87" s="3">
        <v>0</v>
      </c>
      <c r="K87">
        <f t="shared" si="2"/>
        <v>0</v>
      </c>
      <c r="L87">
        <f t="shared" si="3"/>
        <v>0</v>
      </c>
    </row>
    <row r="88" spans="1:12" ht="14.4" thickBot="1" x14ac:dyDescent="0.3">
      <c r="A88" s="1">
        <v>42482</v>
      </c>
      <c r="B88" s="2">
        <v>2.13</v>
      </c>
      <c r="C88" s="2">
        <v>2.16</v>
      </c>
      <c r="D88" s="2">
        <v>0.01</v>
      </c>
      <c r="E88" s="3">
        <v>4.7000000000000002E-3</v>
      </c>
      <c r="F88" s="2">
        <v>2.12</v>
      </c>
      <c r="G88" s="2">
        <v>2.16</v>
      </c>
      <c r="H88" s="2">
        <v>2487582</v>
      </c>
      <c r="I88" s="2">
        <v>53524.758000000002</v>
      </c>
      <c r="J88" s="3">
        <v>0</v>
      </c>
      <c r="K88">
        <f t="shared" si="2"/>
        <v>1.0000000000000231E-2</v>
      </c>
      <c r="L88">
        <f t="shared" si="3"/>
        <v>4.6511627906977819E-3</v>
      </c>
    </row>
    <row r="89" spans="1:12" ht="14.4" thickBot="1" x14ac:dyDescent="0.3">
      <c r="A89" s="1">
        <v>42485</v>
      </c>
      <c r="B89" s="2">
        <v>2.15</v>
      </c>
      <c r="C89" s="2">
        <v>2.14</v>
      </c>
      <c r="D89" s="2">
        <v>-0.01</v>
      </c>
      <c r="E89" s="3">
        <v>-5.1000000000000004E-3</v>
      </c>
      <c r="F89" s="2">
        <v>2.12</v>
      </c>
      <c r="G89" s="2">
        <v>2.15</v>
      </c>
      <c r="H89" s="2">
        <v>1898352</v>
      </c>
      <c r="I89" s="2">
        <v>40643.296999999999</v>
      </c>
      <c r="J89" s="3">
        <v>0</v>
      </c>
      <c r="K89">
        <f t="shared" si="2"/>
        <v>-2.0000000000000018E-2</v>
      </c>
      <c r="L89">
        <f t="shared" si="3"/>
        <v>-9.2592592592592674E-3</v>
      </c>
    </row>
    <row r="90" spans="1:12" ht="14.4" thickBot="1" x14ac:dyDescent="0.3">
      <c r="A90" s="1">
        <v>42486</v>
      </c>
      <c r="B90" s="2">
        <v>2.14</v>
      </c>
      <c r="C90" s="2">
        <v>2.15</v>
      </c>
      <c r="D90" s="2">
        <v>0.01</v>
      </c>
      <c r="E90" s="3">
        <v>3.3E-3</v>
      </c>
      <c r="F90" s="2">
        <v>2.14</v>
      </c>
      <c r="G90" s="2">
        <v>2.16</v>
      </c>
      <c r="H90" s="2">
        <v>1749272</v>
      </c>
      <c r="I90" s="2">
        <v>37591.144999999997</v>
      </c>
      <c r="J90" s="3">
        <v>0</v>
      </c>
      <c r="K90">
        <f t="shared" si="2"/>
        <v>9.9999999999997868E-3</v>
      </c>
      <c r="L90">
        <f t="shared" si="3"/>
        <v>4.6728971962615821E-3</v>
      </c>
    </row>
    <row r="91" spans="1:12" ht="14.4" thickBot="1" x14ac:dyDescent="0.3">
      <c r="A91" s="1">
        <v>42487</v>
      </c>
      <c r="B91" s="2">
        <v>2.15</v>
      </c>
      <c r="C91" s="2">
        <v>2.14</v>
      </c>
      <c r="D91" s="2">
        <v>-0.01</v>
      </c>
      <c r="E91" s="3">
        <v>-3.7000000000000002E-3</v>
      </c>
      <c r="F91" s="2">
        <v>2.14</v>
      </c>
      <c r="G91" s="2">
        <v>2.16</v>
      </c>
      <c r="H91" s="2">
        <v>1482272</v>
      </c>
      <c r="I91" s="2">
        <v>31853.057000000001</v>
      </c>
      <c r="J91" s="3">
        <v>0</v>
      </c>
      <c r="K91">
        <f t="shared" si="2"/>
        <v>-9.9999999999997868E-3</v>
      </c>
      <c r="L91">
        <f t="shared" si="3"/>
        <v>-4.6511627906975755E-3</v>
      </c>
    </row>
    <row r="92" spans="1:12" ht="14.4" thickBot="1" x14ac:dyDescent="0.3">
      <c r="A92" s="1">
        <v>42488</v>
      </c>
      <c r="B92" s="2">
        <v>2.14</v>
      </c>
      <c r="C92" s="2">
        <v>2.14</v>
      </c>
      <c r="D92" s="2">
        <v>0</v>
      </c>
      <c r="E92" s="3">
        <v>-8.9999999999999998E-4</v>
      </c>
      <c r="F92" s="2">
        <v>2.13</v>
      </c>
      <c r="G92" s="2">
        <v>2.15</v>
      </c>
      <c r="H92" s="2">
        <v>1717321</v>
      </c>
      <c r="I92" s="2">
        <v>36802.5</v>
      </c>
      <c r="J92" s="3">
        <v>0</v>
      </c>
      <c r="K92">
        <f t="shared" si="2"/>
        <v>0</v>
      </c>
      <c r="L92">
        <f t="shared" si="3"/>
        <v>0</v>
      </c>
    </row>
    <row r="93" spans="1:12" ht="14.4" thickBot="1" x14ac:dyDescent="0.3">
      <c r="A93" s="1">
        <v>42489</v>
      </c>
      <c r="B93" s="2">
        <v>2.13</v>
      </c>
      <c r="C93" s="2">
        <v>2.14</v>
      </c>
      <c r="D93" s="2">
        <v>-0.01</v>
      </c>
      <c r="E93" s="3">
        <v>-3.3E-3</v>
      </c>
      <c r="F93" s="2">
        <v>2.13</v>
      </c>
      <c r="G93" s="2">
        <v>2.14</v>
      </c>
      <c r="H93" s="2">
        <v>1248876</v>
      </c>
      <c r="I93" s="2">
        <v>26714.313999999998</v>
      </c>
      <c r="J93" s="3">
        <v>0</v>
      </c>
      <c r="K93">
        <f t="shared" si="2"/>
        <v>0</v>
      </c>
      <c r="L93">
        <f t="shared" si="3"/>
        <v>0</v>
      </c>
    </row>
    <row r="94" spans="1:12" ht="14.4" thickBot="1" x14ac:dyDescent="0.3">
      <c r="A94" s="1">
        <v>42493</v>
      </c>
      <c r="B94" s="2">
        <v>2.14</v>
      </c>
      <c r="C94" s="2">
        <v>2.16</v>
      </c>
      <c r="D94" s="2">
        <v>0.02</v>
      </c>
      <c r="E94" s="3">
        <v>1.12E-2</v>
      </c>
      <c r="F94" s="2">
        <v>2.13</v>
      </c>
      <c r="G94" s="2">
        <v>2.17</v>
      </c>
      <c r="H94" s="2">
        <v>2528151</v>
      </c>
      <c r="I94" s="2">
        <v>54497.843999999997</v>
      </c>
      <c r="J94" s="3">
        <v>0</v>
      </c>
      <c r="K94">
        <f t="shared" si="2"/>
        <v>2.0000000000000018E-2</v>
      </c>
      <c r="L94">
        <f t="shared" si="3"/>
        <v>9.3457943925233725E-3</v>
      </c>
    </row>
    <row r="95" spans="1:12" ht="14.4" thickBot="1" x14ac:dyDescent="0.3">
      <c r="A95" s="1">
        <v>42494</v>
      </c>
      <c r="B95" s="2">
        <v>2.15</v>
      </c>
      <c r="C95" s="2">
        <v>2.15</v>
      </c>
      <c r="D95" s="2">
        <v>-0.01</v>
      </c>
      <c r="E95" s="3">
        <v>-2.8E-3</v>
      </c>
      <c r="F95" s="2">
        <v>2.14</v>
      </c>
      <c r="G95" s="2">
        <v>2.16</v>
      </c>
      <c r="H95" s="2">
        <v>1244278</v>
      </c>
      <c r="I95" s="2">
        <v>26771.447</v>
      </c>
      <c r="J95" s="3">
        <v>0</v>
      </c>
      <c r="K95">
        <f t="shared" si="2"/>
        <v>-1.0000000000000231E-2</v>
      </c>
      <c r="L95">
        <f t="shared" si="3"/>
        <v>-4.6296296296297361E-3</v>
      </c>
    </row>
    <row r="96" spans="1:12" ht="14.4" thickBot="1" x14ac:dyDescent="0.3">
      <c r="A96" s="1">
        <v>42495</v>
      </c>
      <c r="B96" s="2">
        <v>2.14</v>
      </c>
      <c r="C96" s="2">
        <v>2.15</v>
      </c>
      <c r="D96" s="2">
        <v>0</v>
      </c>
      <c r="E96" s="3">
        <v>-8.9999999999999998E-4</v>
      </c>
      <c r="F96" s="2">
        <v>2.14</v>
      </c>
      <c r="G96" s="2">
        <v>2.15</v>
      </c>
      <c r="H96" s="2">
        <v>1031109</v>
      </c>
      <c r="I96" s="2">
        <v>22144.296999999999</v>
      </c>
      <c r="J96" s="3">
        <v>0</v>
      </c>
      <c r="K96">
        <f t="shared" si="2"/>
        <v>0</v>
      </c>
      <c r="L96">
        <f t="shared" si="3"/>
        <v>0</v>
      </c>
    </row>
    <row r="97" spans="1:12" ht="14.4" thickBot="1" x14ac:dyDescent="0.3">
      <c r="A97" s="1">
        <v>42496</v>
      </c>
      <c r="B97" s="2">
        <v>2.15</v>
      </c>
      <c r="C97" s="2">
        <v>2.1</v>
      </c>
      <c r="D97" s="2">
        <v>-0.05</v>
      </c>
      <c r="E97" s="3">
        <v>-2.23E-2</v>
      </c>
      <c r="F97" s="2">
        <v>2.1</v>
      </c>
      <c r="G97" s="2">
        <v>2.15</v>
      </c>
      <c r="H97" s="2">
        <v>2658437</v>
      </c>
      <c r="I97" s="2">
        <v>56650.805</v>
      </c>
      <c r="J97" s="3">
        <v>0</v>
      </c>
      <c r="K97">
        <f t="shared" si="2"/>
        <v>-4.9999999999999822E-2</v>
      </c>
      <c r="L97">
        <f t="shared" si="3"/>
        <v>-2.3255813953488292E-2</v>
      </c>
    </row>
    <row r="98" spans="1:12" ht="14.4" thickBot="1" x14ac:dyDescent="0.3">
      <c r="A98" s="1">
        <v>42499</v>
      </c>
      <c r="B98" s="2">
        <v>2.1</v>
      </c>
      <c r="C98" s="2">
        <v>2.0699999999999998</v>
      </c>
      <c r="D98" s="2">
        <v>-0.03</v>
      </c>
      <c r="E98" s="3">
        <v>-1.52E-2</v>
      </c>
      <c r="F98" s="2">
        <v>2.06</v>
      </c>
      <c r="G98" s="2">
        <v>2.1</v>
      </c>
      <c r="H98" s="2">
        <v>3442925</v>
      </c>
      <c r="I98" s="2">
        <v>71657.593999999997</v>
      </c>
      <c r="J98" s="3">
        <v>0</v>
      </c>
      <c r="K98">
        <f t="shared" si="2"/>
        <v>-3.0000000000000249E-2</v>
      </c>
      <c r="L98">
        <f t="shared" si="3"/>
        <v>-1.4285714285714403E-2</v>
      </c>
    </row>
    <row r="99" spans="1:12" ht="14.4" thickBot="1" x14ac:dyDescent="0.3">
      <c r="A99" s="1">
        <v>42500</v>
      </c>
      <c r="B99" s="2">
        <v>2.0699999999999998</v>
      </c>
      <c r="C99" s="2">
        <v>2.0699999999999998</v>
      </c>
      <c r="D99" s="2">
        <v>0</v>
      </c>
      <c r="E99" s="3">
        <v>-5.0000000000000001E-4</v>
      </c>
      <c r="F99" s="2">
        <v>2.06</v>
      </c>
      <c r="G99" s="2">
        <v>2.08</v>
      </c>
      <c r="H99" s="2">
        <v>1560353</v>
      </c>
      <c r="I99" s="2">
        <v>32365.219000000001</v>
      </c>
      <c r="J99" s="3">
        <v>0</v>
      </c>
      <c r="K99">
        <f t="shared" si="2"/>
        <v>0</v>
      </c>
      <c r="L99">
        <f t="shared" si="3"/>
        <v>0</v>
      </c>
    </row>
    <row r="100" spans="1:12" ht="14.4" thickBot="1" x14ac:dyDescent="0.3">
      <c r="A100" s="1">
        <v>42501</v>
      </c>
      <c r="B100" s="2">
        <v>2.08</v>
      </c>
      <c r="C100" s="2">
        <v>2.08</v>
      </c>
      <c r="D100" s="2">
        <v>0.01</v>
      </c>
      <c r="E100" s="3">
        <v>3.3999999999999998E-3</v>
      </c>
      <c r="F100" s="2">
        <v>2.0699999999999998</v>
      </c>
      <c r="G100" s="2">
        <v>2.09</v>
      </c>
      <c r="H100" s="2">
        <v>1441010</v>
      </c>
      <c r="I100" s="2">
        <v>29941.078000000001</v>
      </c>
      <c r="J100" s="3">
        <v>0</v>
      </c>
      <c r="K100">
        <f t="shared" si="2"/>
        <v>1.0000000000000231E-2</v>
      </c>
      <c r="L100">
        <f t="shared" si="3"/>
        <v>4.8309178743962469E-3</v>
      </c>
    </row>
    <row r="101" spans="1:12" ht="14.4" thickBot="1" x14ac:dyDescent="0.3">
      <c r="A101" s="1">
        <v>42502</v>
      </c>
      <c r="B101" s="2">
        <v>2.0699999999999998</v>
      </c>
      <c r="C101" s="2">
        <v>2.08</v>
      </c>
      <c r="D101" s="2">
        <v>0.01</v>
      </c>
      <c r="E101" s="3">
        <v>2.8999999999999998E-3</v>
      </c>
      <c r="F101" s="2">
        <v>2.06</v>
      </c>
      <c r="G101" s="2">
        <v>2.09</v>
      </c>
      <c r="H101" s="2">
        <v>1336796</v>
      </c>
      <c r="I101" s="2">
        <v>27738.491999999998</v>
      </c>
      <c r="J101" s="3">
        <v>0</v>
      </c>
      <c r="K101">
        <f t="shared" si="2"/>
        <v>0</v>
      </c>
      <c r="L101">
        <f t="shared" si="3"/>
        <v>0</v>
      </c>
    </row>
    <row r="102" spans="1:12" ht="14.4" thickBot="1" x14ac:dyDescent="0.3">
      <c r="A102" s="1">
        <v>42503</v>
      </c>
      <c r="B102" s="2">
        <v>2.0699999999999998</v>
      </c>
      <c r="C102" s="2">
        <v>2.08</v>
      </c>
      <c r="D102" s="2">
        <v>0</v>
      </c>
      <c r="E102" s="3">
        <v>-1.9E-3</v>
      </c>
      <c r="F102" s="2">
        <v>2.0699999999999998</v>
      </c>
      <c r="G102" s="2">
        <v>2.09</v>
      </c>
      <c r="H102" s="2">
        <v>941263</v>
      </c>
      <c r="I102" s="2">
        <v>19591.991999999998</v>
      </c>
      <c r="J102" s="3">
        <v>0</v>
      </c>
      <c r="K102">
        <f t="shared" si="2"/>
        <v>0</v>
      </c>
      <c r="L102">
        <f t="shared" si="3"/>
        <v>0</v>
      </c>
    </row>
    <row r="103" spans="1:12" ht="14.4" thickBot="1" x14ac:dyDescent="0.3">
      <c r="A103" s="1">
        <v>42506</v>
      </c>
      <c r="B103" s="2">
        <v>2.0699999999999998</v>
      </c>
      <c r="C103" s="2">
        <v>2.08</v>
      </c>
      <c r="D103" s="2">
        <v>0</v>
      </c>
      <c r="E103" s="3">
        <v>1E-3</v>
      </c>
      <c r="F103" s="2">
        <v>2.06</v>
      </c>
      <c r="G103" s="2">
        <v>2.08</v>
      </c>
      <c r="H103" s="2">
        <v>1261020</v>
      </c>
      <c r="I103" s="2">
        <v>26176.164000000001</v>
      </c>
      <c r="J103" s="3">
        <v>0</v>
      </c>
      <c r="K103">
        <f t="shared" si="2"/>
        <v>0</v>
      </c>
      <c r="L103">
        <f t="shared" si="3"/>
        <v>0</v>
      </c>
    </row>
    <row r="104" spans="1:12" ht="14.4" thickBot="1" x14ac:dyDescent="0.3">
      <c r="A104" s="1">
        <v>42507</v>
      </c>
      <c r="B104" s="2">
        <v>2.08</v>
      </c>
      <c r="C104" s="2">
        <v>2.08</v>
      </c>
      <c r="D104" s="2">
        <v>0</v>
      </c>
      <c r="E104" s="3">
        <v>-1.9E-3</v>
      </c>
      <c r="F104" s="2">
        <v>2.0699999999999998</v>
      </c>
      <c r="G104" s="2">
        <v>2.09</v>
      </c>
      <c r="H104" s="2">
        <v>1091506</v>
      </c>
      <c r="I104" s="2">
        <v>22668.268</v>
      </c>
      <c r="J104" s="3">
        <v>0</v>
      </c>
      <c r="K104">
        <f t="shared" si="2"/>
        <v>0</v>
      </c>
      <c r="L104">
        <f t="shared" si="3"/>
        <v>0</v>
      </c>
    </row>
    <row r="105" spans="1:12" ht="14.4" thickBot="1" x14ac:dyDescent="0.3">
      <c r="A105" s="1">
        <v>42508</v>
      </c>
      <c r="B105" s="2">
        <v>2.0699999999999998</v>
      </c>
      <c r="C105" s="2">
        <v>2.08</v>
      </c>
      <c r="D105" s="2">
        <v>0</v>
      </c>
      <c r="E105" s="3">
        <v>5.0000000000000001E-4</v>
      </c>
      <c r="F105" s="2">
        <v>2.0499999999999998</v>
      </c>
      <c r="G105" s="2">
        <v>2.08</v>
      </c>
      <c r="H105" s="2">
        <v>3188517</v>
      </c>
      <c r="I105" s="2">
        <v>65897.414000000004</v>
      </c>
      <c r="J105" s="3">
        <v>0</v>
      </c>
      <c r="K105">
        <f t="shared" si="2"/>
        <v>0</v>
      </c>
      <c r="L105">
        <f t="shared" si="3"/>
        <v>0</v>
      </c>
    </row>
    <row r="106" spans="1:12" ht="14.4" thickBot="1" x14ac:dyDescent="0.3">
      <c r="A106" s="1">
        <v>42509</v>
      </c>
      <c r="B106" s="2">
        <v>2.0699999999999998</v>
      </c>
      <c r="C106" s="2">
        <v>2.0699999999999998</v>
      </c>
      <c r="D106" s="2">
        <v>-0.01</v>
      </c>
      <c r="E106" s="3">
        <v>-2.8999999999999998E-3</v>
      </c>
      <c r="F106" s="2">
        <v>2.0699999999999998</v>
      </c>
      <c r="G106" s="2">
        <v>2.08</v>
      </c>
      <c r="H106" s="2">
        <v>827862</v>
      </c>
      <c r="I106" s="2">
        <v>17196.940999999999</v>
      </c>
      <c r="J106" s="3">
        <v>0</v>
      </c>
      <c r="K106">
        <f t="shared" si="2"/>
        <v>-1.0000000000000231E-2</v>
      </c>
      <c r="L106">
        <f t="shared" si="3"/>
        <v>-4.807692307692419E-3</v>
      </c>
    </row>
    <row r="107" spans="1:12" ht="14.4" thickBot="1" x14ac:dyDescent="0.3">
      <c r="A107" s="1">
        <v>42510</v>
      </c>
      <c r="B107" s="2">
        <v>2.06</v>
      </c>
      <c r="C107" s="2">
        <v>2.08</v>
      </c>
      <c r="D107" s="2">
        <v>0.01</v>
      </c>
      <c r="E107" s="3">
        <v>5.3E-3</v>
      </c>
      <c r="F107" s="2">
        <v>2.06</v>
      </c>
      <c r="G107" s="2">
        <v>2.08</v>
      </c>
      <c r="H107" s="2">
        <v>946323</v>
      </c>
      <c r="I107" s="2">
        <v>19667.305</v>
      </c>
      <c r="J107" s="3">
        <v>0</v>
      </c>
      <c r="K107">
        <f t="shared" si="2"/>
        <v>1.0000000000000231E-2</v>
      </c>
      <c r="L107">
        <f t="shared" si="3"/>
        <v>4.8309178743962469E-3</v>
      </c>
    </row>
    <row r="108" spans="1:12" ht="14.4" thickBot="1" x14ac:dyDescent="0.3">
      <c r="A108" s="1">
        <v>42513</v>
      </c>
      <c r="B108" s="2">
        <v>2.08</v>
      </c>
      <c r="C108" s="2">
        <v>2.08</v>
      </c>
      <c r="D108" s="2">
        <v>0</v>
      </c>
      <c r="E108" s="3">
        <v>5.0000000000000001E-4</v>
      </c>
      <c r="F108" s="2">
        <v>2.08</v>
      </c>
      <c r="G108" s="2">
        <v>2.1</v>
      </c>
      <c r="H108" s="2">
        <v>1206062</v>
      </c>
      <c r="I108" s="2">
        <v>25185.877</v>
      </c>
      <c r="J108" s="3">
        <v>0</v>
      </c>
      <c r="K108">
        <f t="shared" si="2"/>
        <v>0</v>
      </c>
      <c r="L108">
        <f t="shared" si="3"/>
        <v>0</v>
      </c>
    </row>
    <row r="109" spans="1:12" ht="14.4" thickBot="1" x14ac:dyDescent="0.3">
      <c r="A109" s="1">
        <v>42514</v>
      </c>
      <c r="B109" s="2">
        <v>2.08</v>
      </c>
      <c r="C109" s="2">
        <v>2.0699999999999998</v>
      </c>
      <c r="D109" s="2">
        <v>-0.02</v>
      </c>
      <c r="E109" s="3">
        <v>-7.1999999999999998E-3</v>
      </c>
      <c r="F109" s="2">
        <v>2.0699999999999998</v>
      </c>
      <c r="G109" s="2">
        <v>2.08</v>
      </c>
      <c r="H109" s="2">
        <v>1744282</v>
      </c>
      <c r="I109" s="2">
        <v>36136.108999999997</v>
      </c>
      <c r="J109" s="3">
        <v>0</v>
      </c>
      <c r="K109">
        <f t="shared" si="2"/>
        <v>-1.0000000000000231E-2</v>
      </c>
      <c r="L109">
        <f t="shared" si="3"/>
        <v>-4.807692307692419E-3</v>
      </c>
    </row>
    <row r="110" spans="1:12" ht="14.4" thickBot="1" x14ac:dyDescent="0.3">
      <c r="A110" s="1">
        <v>42515</v>
      </c>
      <c r="B110" s="2">
        <v>2.08</v>
      </c>
      <c r="C110" s="2">
        <v>2.0699999999999998</v>
      </c>
      <c r="D110" s="2">
        <v>0</v>
      </c>
      <c r="E110" s="3">
        <v>2.3999999999999998E-3</v>
      </c>
      <c r="F110" s="2">
        <v>2.0699999999999998</v>
      </c>
      <c r="G110" s="2">
        <v>2.08</v>
      </c>
      <c r="H110" s="2">
        <v>1182058</v>
      </c>
      <c r="I110" s="2">
        <v>24557.219000000001</v>
      </c>
      <c r="J110" s="3">
        <v>0</v>
      </c>
      <c r="K110">
        <f t="shared" si="2"/>
        <v>0</v>
      </c>
      <c r="L110">
        <f t="shared" si="3"/>
        <v>0</v>
      </c>
    </row>
    <row r="111" spans="1:12" ht="14.4" thickBot="1" x14ac:dyDescent="0.3">
      <c r="A111" s="1">
        <v>42516</v>
      </c>
      <c r="B111" s="2">
        <v>2.08</v>
      </c>
      <c r="C111" s="2">
        <v>2.0699999999999998</v>
      </c>
      <c r="D111" s="2">
        <v>0</v>
      </c>
      <c r="E111" s="3">
        <v>0</v>
      </c>
      <c r="F111" s="2">
        <v>2.06</v>
      </c>
      <c r="G111" s="2">
        <v>2.09</v>
      </c>
      <c r="H111" s="2">
        <v>1151169</v>
      </c>
      <c r="I111" s="2">
        <v>23860.525000000001</v>
      </c>
      <c r="J111" s="3">
        <v>0</v>
      </c>
      <c r="K111">
        <f t="shared" si="2"/>
        <v>0</v>
      </c>
      <c r="L111">
        <f t="shared" si="3"/>
        <v>0</v>
      </c>
    </row>
    <row r="112" spans="1:12" ht="14.4" thickBot="1" x14ac:dyDescent="0.3">
      <c r="A112" s="1">
        <v>42517</v>
      </c>
      <c r="B112" s="2">
        <v>2.08</v>
      </c>
      <c r="C112" s="2">
        <v>2.08</v>
      </c>
      <c r="D112" s="2">
        <v>0</v>
      </c>
      <c r="E112" s="3">
        <v>1.9E-3</v>
      </c>
      <c r="F112" s="2">
        <v>2.0699999999999998</v>
      </c>
      <c r="G112" s="2">
        <v>2.08</v>
      </c>
      <c r="H112" s="2">
        <v>1124550</v>
      </c>
      <c r="I112" s="2">
        <v>23345.032999999999</v>
      </c>
      <c r="J112" s="3">
        <v>0</v>
      </c>
      <c r="K112">
        <f t="shared" si="2"/>
        <v>1.0000000000000231E-2</v>
      </c>
      <c r="L112">
        <f t="shared" si="3"/>
        <v>4.8309178743962469E-3</v>
      </c>
    </row>
    <row r="113" spans="1:12" ht="14.4" thickBot="1" x14ac:dyDescent="0.3">
      <c r="A113" s="1">
        <v>42520</v>
      </c>
      <c r="B113" s="2">
        <v>2.08</v>
      </c>
      <c r="C113" s="2">
        <v>2.09</v>
      </c>
      <c r="D113" s="2">
        <v>0.01</v>
      </c>
      <c r="E113" s="3">
        <v>5.3E-3</v>
      </c>
      <c r="F113" s="2">
        <v>2.06</v>
      </c>
      <c r="G113" s="2">
        <v>2.09</v>
      </c>
      <c r="H113" s="2">
        <v>1591088</v>
      </c>
      <c r="I113" s="2">
        <v>33165.805</v>
      </c>
      <c r="J113" s="3">
        <v>0</v>
      </c>
      <c r="K113">
        <f t="shared" si="2"/>
        <v>9.9999999999997868E-3</v>
      </c>
      <c r="L113">
        <f t="shared" si="3"/>
        <v>4.8076923076922047E-3</v>
      </c>
    </row>
    <row r="114" spans="1:12" ht="14.4" thickBot="1" x14ac:dyDescent="0.3">
      <c r="A114" s="1">
        <v>42521</v>
      </c>
      <c r="B114" s="2">
        <v>2.09</v>
      </c>
      <c r="C114" s="2">
        <v>2.16</v>
      </c>
      <c r="D114" s="2">
        <v>7.0000000000000007E-2</v>
      </c>
      <c r="E114" s="3">
        <v>3.4000000000000002E-2</v>
      </c>
      <c r="F114" s="2">
        <v>2.09</v>
      </c>
      <c r="G114" s="2">
        <v>2.16</v>
      </c>
      <c r="H114" s="2">
        <v>5842395</v>
      </c>
      <c r="I114" s="2">
        <v>125213.75</v>
      </c>
      <c r="J114" s="3">
        <v>0</v>
      </c>
      <c r="K114">
        <f t="shared" si="2"/>
        <v>7.0000000000000284E-2</v>
      </c>
      <c r="L114">
        <f t="shared" si="3"/>
        <v>3.3492822966507317E-2</v>
      </c>
    </row>
    <row r="115" spans="1:12" ht="14.4" thickBot="1" x14ac:dyDescent="0.3">
      <c r="A115" s="1">
        <v>42522</v>
      </c>
      <c r="B115" s="2">
        <v>2.16</v>
      </c>
      <c r="C115" s="2">
        <v>2.14</v>
      </c>
      <c r="D115" s="2">
        <v>-0.02</v>
      </c>
      <c r="E115" s="3">
        <v>-8.3000000000000001E-3</v>
      </c>
      <c r="F115" s="2">
        <v>2.14</v>
      </c>
      <c r="G115" s="2">
        <v>2.16</v>
      </c>
      <c r="H115" s="2">
        <v>2625485</v>
      </c>
      <c r="I115" s="2">
        <v>56449.902000000002</v>
      </c>
      <c r="J115" s="3">
        <v>0</v>
      </c>
      <c r="K115">
        <f t="shared" si="2"/>
        <v>-2.0000000000000018E-2</v>
      </c>
      <c r="L115">
        <f t="shared" si="3"/>
        <v>-9.2592592592592674E-3</v>
      </c>
    </row>
    <row r="116" spans="1:12" ht="14.4" thickBot="1" x14ac:dyDescent="0.3">
      <c r="A116" s="1">
        <v>42523</v>
      </c>
      <c r="B116" s="2">
        <v>2.14</v>
      </c>
      <c r="C116" s="2">
        <v>2.14</v>
      </c>
      <c r="D116" s="2">
        <v>0</v>
      </c>
      <c r="E116" s="3">
        <v>-8.9999999999999998E-4</v>
      </c>
      <c r="F116" s="2">
        <v>2.13</v>
      </c>
      <c r="G116" s="2">
        <v>2.15</v>
      </c>
      <c r="H116" s="2">
        <v>1487011</v>
      </c>
      <c r="I116" s="2">
        <v>31812.953000000001</v>
      </c>
      <c r="J116" s="3">
        <v>0</v>
      </c>
      <c r="K116">
        <f t="shared" si="2"/>
        <v>0</v>
      </c>
      <c r="L116">
        <f t="shared" si="3"/>
        <v>0</v>
      </c>
    </row>
    <row r="117" spans="1:12" ht="14.4" thickBot="1" x14ac:dyDescent="0.3">
      <c r="A117" s="1">
        <v>42524</v>
      </c>
      <c r="B117" s="2">
        <v>2.14</v>
      </c>
      <c r="C117" s="2">
        <v>2.15</v>
      </c>
      <c r="D117" s="2">
        <v>0.01</v>
      </c>
      <c r="E117" s="3">
        <v>6.4999999999999997E-3</v>
      </c>
      <c r="F117" s="2">
        <v>2.14</v>
      </c>
      <c r="G117" s="2">
        <v>2.16</v>
      </c>
      <c r="H117" s="2">
        <v>2080395</v>
      </c>
      <c r="I117" s="2">
        <v>44673.188000000002</v>
      </c>
      <c r="J117" s="3">
        <v>0</v>
      </c>
      <c r="K117">
        <f t="shared" si="2"/>
        <v>9.9999999999997868E-3</v>
      </c>
      <c r="L117">
        <f t="shared" si="3"/>
        <v>4.6728971962615821E-3</v>
      </c>
    </row>
    <row r="118" spans="1:12" ht="14.4" thickBot="1" x14ac:dyDescent="0.3">
      <c r="A118" s="1">
        <v>42527</v>
      </c>
      <c r="B118" s="2">
        <v>2.15</v>
      </c>
      <c r="C118" s="2">
        <v>2.14</v>
      </c>
      <c r="D118" s="2">
        <v>-0.01</v>
      </c>
      <c r="E118" s="3">
        <v>-6.0000000000000001E-3</v>
      </c>
      <c r="F118" s="2">
        <v>2.14</v>
      </c>
      <c r="G118" s="2">
        <v>2.16</v>
      </c>
      <c r="H118" s="2">
        <v>1351638</v>
      </c>
      <c r="I118" s="2">
        <v>28976.359</v>
      </c>
      <c r="J118" s="3">
        <v>0</v>
      </c>
      <c r="K118">
        <f t="shared" si="2"/>
        <v>-9.9999999999997868E-3</v>
      </c>
      <c r="L118">
        <f t="shared" si="3"/>
        <v>-4.6511627906975755E-3</v>
      </c>
    </row>
    <row r="119" spans="1:12" ht="14.4" thickBot="1" x14ac:dyDescent="0.3">
      <c r="A119" s="1">
        <v>42528</v>
      </c>
      <c r="B119" s="2">
        <v>2.14</v>
      </c>
      <c r="C119" s="2">
        <v>2.14</v>
      </c>
      <c r="D119" s="2">
        <v>0</v>
      </c>
      <c r="E119" s="3">
        <v>8.9999999999999998E-4</v>
      </c>
      <c r="F119" s="2">
        <v>2.14</v>
      </c>
      <c r="G119" s="2">
        <v>2.15</v>
      </c>
      <c r="H119" s="2">
        <v>1182077</v>
      </c>
      <c r="I119" s="2">
        <v>25344.085999999999</v>
      </c>
      <c r="J119" s="3">
        <v>0</v>
      </c>
      <c r="K119">
        <f t="shared" si="2"/>
        <v>0</v>
      </c>
      <c r="L119">
        <f t="shared" si="3"/>
        <v>0</v>
      </c>
    </row>
    <row r="120" spans="1:12" ht="14.4" thickBot="1" x14ac:dyDescent="0.3">
      <c r="A120" s="1">
        <v>42529</v>
      </c>
      <c r="B120" s="2">
        <v>2.14</v>
      </c>
      <c r="C120" s="2">
        <v>2.14</v>
      </c>
      <c r="D120" s="2">
        <v>0</v>
      </c>
      <c r="E120" s="3">
        <v>-1.9E-3</v>
      </c>
      <c r="F120" s="2">
        <v>2.13</v>
      </c>
      <c r="G120" s="2">
        <v>2.15</v>
      </c>
      <c r="H120" s="2">
        <v>917265</v>
      </c>
      <c r="I120" s="2">
        <v>19602.195</v>
      </c>
      <c r="J120" s="3">
        <v>0</v>
      </c>
      <c r="K120">
        <f t="shared" si="2"/>
        <v>0</v>
      </c>
      <c r="L120">
        <f t="shared" si="3"/>
        <v>0</v>
      </c>
    </row>
    <row r="121" spans="1:12" ht="14.4" thickBot="1" x14ac:dyDescent="0.3">
      <c r="A121" s="1">
        <v>42534</v>
      </c>
      <c r="B121" s="2">
        <v>2.12</v>
      </c>
      <c r="C121" s="2">
        <v>2.09</v>
      </c>
      <c r="D121" s="2">
        <v>-0.05</v>
      </c>
      <c r="E121" s="3">
        <v>-2.3800000000000002E-2</v>
      </c>
      <c r="F121" s="2">
        <v>2.09</v>
      </c>
      <c r="G121" s="2">
        <v>2.13</v>
      </c>
      <c r="H121" s="2">
        <v>2547583</v>
      </c>
      <c r="I121" s="2">
        <v>53779.711000000003</v>
      </c>
      <c r="J121" s="3">
        <v>0</v>
      </c>
      <c r="K121">
        <f t="shared" si="2"/>
        <v>-5.0000000000000266E-2</v>
      </c>
      <c r="L121">
        <f t="shared" si="3"/>
        <v>-2.3364485981308535E-2</v>
      </c>
    </row>
    <row r="122" spans="1:12" ht="14.4" thickBot="1" x14ac:dyDescent="0.3">
      <c r="A122" s="1">
        <v>42535</v>
      </c>
      <c r="B122" s="2">
        <v>2.09</v>
      </c>
      <c r="C122" s="2">
        <v>2.1</v>
      </c>
      <c r="D122" s="2">
        <v>0.01</v>
      </c>
      <c r="E122" s="3">
        <v>6.1999999999999998E-3</v>
      </c>
      <c r="F122" s="2">
        <v>2.09</v>
      </c>
      <c r="G122" s="2">
        <v>2.1</v>
      </c>
      <c r="H122" s="2">
        <v>1234243</v>
      </c>
      <c r="I122" s="2">
        <v>25875.822</v>
      </c>
      <c r="J122" s="3">
        <v>0</v>
      </c>
      <c r="K122">
        <f t="shared" si="2"/>
        <v>1.0000000000000231E-2</v>
      </c>
      <c r="L122">
        <f t="shared" si="3"/>
        <v>4.7846889952154218E-3</v>
      </c>
    </row>
    <row r="123" spans="1:12" ht="14.4" thickBot="1" x14ac:dyDescent="0.3">
      <c r="A123" s="1">
        <v>42536</v>
      </c>
      <c r="B123" s="2">
        <v>2.08</v>
      </c>
      <c r="C123" s="2">
        <v>2.11</v>
      </c>
      <c r="D123" s="2">
        <v>0.01</v>
      </c>
      <c r="E123" s="3">
        <v>3.8E-3</v>
      </c>
      <c r="F123" s="2">
        <v>2.08</v>
      </c>
      <c r="G123" s="2">
        <v>2.12</v>
      </c>
      <c r="H123" s="2">
        <v>2028557</v>
      </c>
      <c r="I123" s="2">
        <v>42693.870999999999</v>
      </c>
      <c r="J123" s="3">
        <v>0</v>
      </c>
      <c r="K123">
        <f t="shared" si="2"/>
        <v>9.9999999999997868E-3</v>
      </c>
      <c r="L123">
        <f t="shared" si="3"/>
        <v>4.76190476190466E-3</v>
      </c>
    </row>
    <row r="124" spans="1:12" ht="14.4" thickBot="1" x14ac:dyDescent="0.3">
      <c r="A124" s="1">
        <v>42537</v>
      </c>
      <c r="B124" s="2">
        <v>2.1</v>
      </c>
      <c r="C124" s="2">
        <v>2.1</v>
      </c>
      <c r="D124" s="2">
        <v>-0.01</v>
      </c>
      <c r="E124" s="3">
        <v>-3.3E-3</v>
      </c>
      <c r="F124" s="2">
        <v>2.1</v>
      </c>
      <c r="G124" s="2">
        <v>2.11</v>
      </c>
      <c r="H124" s="2">
        <v>1243704</v>
      </c>
      <c r="I124" s="2">
        <v>26172.013999999999</v>
      </c>
      <c r="J124" s="3">
        <v>0</v>
      </c>
      <c r="K124">
        <f t="shared" si="2"/>
        <v>-9.9999999999997868E-3</v>
      </c>
      <c r="L124">
        <f t="shared" si="3"/>
        <v>-4.7393364928908941E-3</v>
      </c>
    </row>
    <row r="125" spans="1:12" ht="14.4" thickBot="1" x14ac:dyDescent="0.3">
      <c r="A125" s="1">
        <v>42538</v>
      </c>
      <c r="B125" s="2">
        <v>2.11</v>
      </c>
      <c r="C125" s="2">
        <v>2.11</v>
      </c>
      <c r="D125" s="2">
        <v>0.01</v>
      </c>
      <c r="E125" s="3">
        <v>3.3E-3</v>
      </c>
      <c r="F125" s="2">
        <v>2.11</v>
      </c>
      <c r="G125" s="2">
        <v>2.12</v>
      </c>
      <c r="H125" s="2">
        <v>2166511</v>
      </c>
      <c r="I125" s="2">
        <v>45857.663999999997</v>
      </c>
      <c r="J125" s="3">
        <v>0</v>
      </c>
      <c r="K125">
        <f t="shared" si="2"/>
        <v>9.9999999999997868E-3</v>
      </c>
      <c r="L125">
        <f t="shared" si="3"/>
        <v>4.76190476190466E-3</v>
      </c>
    </row>
    <row r="126" spans="1:12" ht="14.4" thickBot="1" x14ac:dyDescent="0.3">
      <c r="A126" s="1">
        <v>42541</v>
      </c>
      <c r="B126" s="2">
        <v>2.12</v>
      </c>
      <c r="C126" s="2">
        <v>2.11</v>
      </c>
      <c r="D126" s="2">
        <v>0</v>
      </c>
      <c r="E126" s="3">
        <v>2.3999999999999998E-3</v>
      </c>
      <c r="F126" s="2">
        <v>2.1</v>
      </c>
      <c r="G126" s="2">
        <v>2.12</v>
      </c>
      <c r="H126" s="2">
        <v>1212975</v>
      </c>
      <c r="I126" s="2">
        <v>25603.384999999998</v>
      </c>
      <c r="J126" s="3">
        <v>0</v>
      </c>
      <c r="K126">
        <f t="shared" si="2"/>
        <v>0</v>
      </c>
      <c r="L126">
        <f t="shared" si="3"/>
        <v>0</v>
      </c>
    </row>
    <row r="127" spans="1:12" ht="14.4" thickBot="1" x14ac:dyDescent="0.3">
      <c r="A127" s="1">
        <v>42542</v>
      </c>
      <c r="B127" s="2">
        <v>2.12</v>
      </c>
      <c r="C127" s="2">
        <v>2.11</v>
      </c>
      <c r="D127" s="2">
        <v>0</v>
      </c>
      <c r="E127" s="3">
        <v>-8.9999999999999998E-4</v>
      </c>
      <c r="F127" s="2">
        <v>2.11</v>
      </c>
      <c r="G127" s="2">
        <v>2.14</v>
      </c>
      <c r="H127" s="2">
        <v>1611718</v>
      </c>
      <c r="I127" s="2">
        <v>34224.483999999997</v>
      </c>
      <c r="J127" s="3">
        <v>0</v>
      </c>
      <c r="K127">
        <f t="shared" si="2"/>
        <v>0</v>
      </c>
      <c r="L127">
        <f t="shared" si="3"/>
        <v>0</v>
      </c>
    </row>
    <row r="128" spans="1:12" ht="14.4" thickBot="1" x14ac:dyDescent="0.3">
      <c r="A128" s="1">
        <v>42543</v>
      </c>
      <c r="B128" s="2">
        <v>2.11</v>
      </c>
      <c r="C128" s="2">
        <v>2.12</v>
      </c>
      <c r="D128" s="2">
        <v>0.01</v>
      </c>
      <c r="E128" s="3">
        <v>5.7000000000000002E-3</v>
      </c>
      <c r="F128" s="2">
        <v>2.11</v>
      </c>
      <c r="G128" s="2">
        <v>2.13</v>
      </c>
      <c r="H128" s="2">
        <v>1748766</v>
      </c>
      <c r="I128" s="2">
        <v>37043.245999999999</v>
      </c>
      <c r="J128" s="3">
        <v>0</v>
      </c>
      <c r="K128">
        <f t="shared" si="2"/>
        <v>1.0000000000000231E-2</v>
      </c>
      <c r="L128">
        <f t="shared" si="3"/>
        <v>4.7393364928911049E-3</v>
      </c>
    </row>
    <row r="129" spans="1:12" ht="14.4" thickBot="1" x14ac:dyDescent="0.3">
      <c r="A129" s="1">
        <v>42544</v>
      </c>
      <c r="B129" s="2">
        <v>2.13</v>
      </c>
      <c r="C129" s="2">
        <v>2.12</v>
      </c>
      <c r="D129" s="2">
        <v>-0.01</v>
      </c>
      <c r="E129" s="3">
        <v>-3.8E-3</v>
      </c>
      <c r="F129" s="2">
        <v>2.11</v>
      </c>
      <c r="G129" s="2">
        <v>2.13</v>
      </c>
      <c r="H129" s="2">
        <v>1000646</v>
      </c>
      <c r="I129" s="2">
        <v>21171.164000000001</v>
      </c>
      <c r="J129" s="3">
        <v>0</v>
      </c>
      <c r="K129">
        <f t="shared" si="2"/>
        <v>0</v>
      </c>
      <c r="L129">
        <f t="shared" si="3"/>
        <v>0</v>
      </c>
    </row>
    <row r="130" spans="1:12" ht="14.4" thickBot="1" x14ac:dyDescent="0.3">
      <c r="A130" s="1">
        <v>42545</v>
      </c>
      <c r="B130" s="2">
        <v>2.11</v>
      </c>
      <c r="C130" s="2">
        <v>2.09</v>
      </c>
      <c r="D130" s="2">
        <v>-0.03</v>
      </c>
      <c r="E130" s="3">
        <v>-1.23E-2</v>
      </c>
      <c r="F130" s="2">
        <v>2.0699999999999998</v>
      </c>
      <c r="G130" s="2">
        <v>2.13</v>
      </c>
      <c r="H130" s="2">
        <v>2138534</v>
      </c>
      <c r="I130" s="2">
        <v>44935.023000000001</v>
      </c>
      <c r="J130" s="3">
        <v>0</v>
      </c>
      <c r="K130">
        <f t="shared" si="2"/>
        <v>-3.0000000000000249E-2</v>
      </c>
      <c r="L130">
        <f t="shared" si="3"/>
        <v>-1.4150943396226532E-2</v>
      </c>
    </row>
    <row r="131" spans="1:12" ht="14.4" thickBot="1" x14ac:dyDescent="0.3">
      <c r="A131" s="1">
        <v>42548</v>
      </c>
      <c r="B131" s="2">
        <v>2.09</v>
      </c>
      <c r="C131" s="2">
        <v>2.11</v>
      </c>
      <c r="D131" s="2">
        <v>0.02</v>
      </c>
      <c r="E131" s="3">
        <v>0.01</v>
      </c>
      <c r="F131" s="2">
        <v>2.09</v>
      </c>
      <c r="G131" s="2">
        <v>2.11</v>
      </c>
      <c r="H131" s="2">
        <v>1943117</v>
      </c>
      <c r="I131" s="2">
        <v>40906.379000000001</v>
      </c>
      <c r="J131" s="3">
        <v>0</v>
      </c>
      <c r="K131">
        <f t="shared" si="2"/>
        <v>2.0000000000000018E-2</v>
      </c>
      <c r="L131">
        <f t="shared" si="3"/>
        <v>9.5693779904306303E-3</v>
      </c>
    </row>
    <row r="132" spans="1:12" ht="14.4" thickBot="1" x14ac:dyDescent="0.3">
      <c r="A132" s="1">
        <v>42549</v>
      </c>
      <c r="B132" s="2">
        <v>2.11</v>
      </c>
      <c r="C132" s="2">
        <v>2.12</v>
      </c>
      <c r="D132" s="2">
        <v>0.01</v>
      </c>
      <c r="E132" s="3">
        <v>2.8E-3</v>
      </c>
      <c r="F132" s="2">
        <v>2.1</v>
      </c>
      <c r="G132" s="2">
        <v>2.12</v>
      </c>
      <c r="H132" s="2">
        <v>1449452</v>
      </c>
      <c r="I132" s="2">
        <v>30546.928</v>
      </c>
      <c r="J132" s="3">
        <v>0</v>
      </c>
      <c r="K132">
        <f t="shared" ref="K132:K195" si="4">C132-C131</f>
        <v>1.0000000000000231E-2</v>
      </c>
      <c r="L132">
        <f t="shared" ref="L132:L195" si="5">K132/C131</f>
        <v>4.7393364928911049E-3</v>
      </c>
    </row>
    <row r="133" spans="1:12" ht="14.4" thickBot="1" x14ac:dyDescent="0.3">
      <c r="A133" s="1">
        <v>42550</v>
      </c>
      <c r="B133" s="2">
        <v>2.12</v>
      </c>
      <c r="C133" s="2">
        <v>2.14</v>
      </c>
      <c r="D133" s="2">
        <v>0.02</v>
      </c>
      <c r="E133" s="3">
        <v>8.5000000000000006E-3</v>
      </c>
      <c r="F133" s="2">
        <v>2.12</v>
      </c>
      <c r="G133" s="2">
        <v>2.14</v>
      </c>
      <c r="H133" s="2">
        <v>1905645</v>
      </c>
      <c r="I133" s="2">
        <v>40609.027000000002</v>
      </c>
      <c r="J133" s="3">
        <v>0</v>
      </c>
      <c r="K133">
        <f t="shared" si="4"/>
        <v>2.0000000000000018E-2</v>
      </c>
      <c r="L133">
        <f t="shared" si="5"/>
        <v>9.4339622641509517E-3</v>
      </c>
    </row>
    <row r="134" spans="1:12" ht="14.4" thickBot="1" x14ac:dyDescent="0.3">
      <c r="A134" s="1">
        <v>42551</v>
      </c>
      <c r="B134" s="2">
        <v>2.14</v>
      </c>
      <c r="C134" s="2">
        <v>2.14</v>
      </c>
      <c r="D134" s="2">
        <v>0</v>
      </c>
      <c r="E134" s="3">
        <v>5.0000000000000001E-4</v>
      </c>
      <c r="F134" s="2">
        <v>2.14</v>
      </c>
      <c r="G134" s="2">
        <v>2.15</v>
      </c>
      <c r="H134" s="2">
        <v>1254970</v>
      </c>
      <c r="I134" s="2">
        <v>26875.187999999998</v>
      </c>
      <c r="J134" s="3">
        <v>0</v>
      </c>
      <c r="K134">
        <f t="shared" si="4"/>
        <v>0</v>
      </c>
      <c r="L134">
        <f t="shared" si="5"/>
        <v>0</v>
      </c>
    </row>
    <row r="135" spans="1:12" ht="14.4" thickBot="1" x14ac:dyDescent="0.3">
      <c r="A135" s="1">
        <v>42552</v>
      </c>
      <c r="B135" s="2">
        <v>2.14</v>
      </c>
      <c r="C135" s="2">
        <v>2.14</v>
      </c>
      <c r="D135" s="2">
        <v>0.01</v>
      </c>
      <c r="E135" s="3">
        <v>2.8E-3</v>
      </c>
      <c r="F135" s="2">
        <v>2.14</v>
      </c>
      <c r="G135" s="2">
        <v>2.15</v>
      </c>
      <c r="H135" s="2">
        <v>1144362</v>
      </c>
      <c r="I135" s="2">
        <v>24545.09</v>
      </c>
      <c r="J135" s="3">
        <v>0</v>
      </c>
      <c r="K135">
        <f t="shared" si="4"/>
        <v>0</v>
      </c>
      <c r="L135">
        <f t="shared" si="5"/>
        <v>0</v>
      </c>
    </row>
    <row r="136" spans="1:12" ht="14.4" thickBot="1" x14ac:dyDescent="0.3">
      <c r="A136" s="1">
        <v>42555</v>
      </c>
      <c r="B136" s="2">
        <v>2.14</v>
      </c>
      <c r="C136" s="2">
        <v>2.1800000000000002</v>
      </c>
      <c r="D136" s="2">
        <v>0.04</v>
      </c>
      <c r="E136" s="3">
        <v>1.6299999999999999E-2</v>
      </c>
      <c r="F136" s="2">
        <v>2.14</v>
      </c>
      <c r="G136" s="2">
        <v>2.19</v>
      </c>
      <c r="H136" s="2">
        <v>2056830</v>
      </c>
      <c r="I136" s="2">
        <v>44644.101999999999</v>
      </c>
      <c r="J136" s="3">
        <v>0</v>
      </c>
      <c r="K136">
        <f t="shared" si="4"/>
        <v>4.0000000000000036E-2</v>
      </c>
      <c r="L136">
        <f t="shared" si="5"/>
        <v>1.8691588785046745E-2</v>
      </c>
    </row>
    <row r="137" spans="1:12" ht="14.4" thickBot="1" x14ac:dyDescent="0.3">
      <c r="A137" s="1">
        <v>42556</v>
      </c>
      <c r="B137" s="2">
        <v>2.1800000000000002</v>
      </c>
      <c r="C137" s="2">
        <v>2.1800000000000002</v>
      </c>
      <c r="D137" s="2">
        <v>0.01</v>
      </c>
      <c r="E137" s="3">
        <v>3.7000000000000002E-3</v>
      </c>
      <c r="F137" s="2">
        <v>2.1800000000000002</v>
      </c>
      <c r="G137" s="2">
        <v>2.19</v>
      </c>
      <c r="H137" s="2">
        <v>1729524</v>
      </c>
      <c r="I137" s="2">
        <v>37763.887000000002</v>
      </c>
      <c r="J137" s="3">
        <v>0</v>
      </c>
      <c r="K137">
        <f t="shared" si="4"/>
        <v>0</v>
      </c>
      <c r="L137">
        <f t="shared" si="5"/>
        <v>0</v>
      </c>
    </row>
    <row r="138" spans="1:12" ht="14.4" thickBot="1" x14ac:dyDescent="0.3">
      <c r="A138" s="1">
        <v>42557</v>
      </c>
      <c r="B138" s="2">
        <v>2.1800000000000002</v>
      </c>
      <c r="C138" s="2">
        <v>2.1800000000000002</v>
      </c>
      <c r="D138" s="2">
        <v>0</v>
      </c>
      <c r="E138" s="3">
        <v>-5.0000000000000001E-4</v>
      </c>
      <c r="F138" s="2">
        <v>2.17</v>
      </c>
      <c r="G138" s="2">
        <v>2.19</v>
      </c>
      <c r="H138" s="2">
        <v>1664278</v>
      </c>
      <c r="I138" s="2">
        <v>36235.512000000002</v>
      </c>
      <c r="J138" s="3">
        <v>0</v>
      </c>
      <c r="K138">
        <f t="shared" si="4"/>
        <v>0</v>
      </c>
      <c r="L138">
        <f t="shared" si="5"/>
        <v>0</v>
      </c>
    </row>
    <row r="139" spans="1:12" ht="14.4" thickBot="1" x14ac:dyDescent="0.3">
      <c r="A139" s="1">
        <v>42558</v>
      </c>
      <c r="B139" s="2">
        <v>2.1800000000000002</v>
      </c>
      <c r="C139" s="2">
        <v>2.19</v>
      </c>
      <c r="D139" s="2">
        <v>0</v>
      </c>
      <c r="E139" s="3">
        <v>2.3E-3</v>
      </c>
      <c r="F139" s="2">
        <v>2.17</v>
      </c>
      <c r="G139" s="2">
        <v>2.2000000000000002</v>
      </c>
      <c r="H139" s="2">
        <v>1194146</v>
      </c>
      <c r="I139" s="2">
        <v>26092.449000000001</v>
      </c>
      <c r="J139" s="3">
        <v>0</v>
      </c>
      <c r="K139">
        <f t="shared" si="4"/>
        <v>9.9999999999997868E-3</v>
      </c>
      <c r="L139">
        <f t="shared" si="5"/>
        <v>4.5871559633026545E-3</v>
      </c>
    </row>
    <row r="140" spans="1:12" ht="14.4" thickBot="1" x14ac:dyDescent="0.3">
      <c r="A140" s="1">
        <v>42559</v>
      </c>
      <c r="B140" s="2">
        <v>2.1800000000000002</v>
      </c>
      <c r="C140" s="2">
        <v>2.1800000000000002</v>
      </c>
      <c r="D140" s="2">
        <v>-0.01</v>
      </c>
      <c r="E140" s="3">
        <v>-5.4999999999999997E-3</v>
      </c>
      <c r="F140" s="2">
        <v>2.1800000000000002</v>
      </c>
      <c r="G140" s="2">
        <v>2.19</v>
      </c>
      <c r="H140" s="2">
        <v>983802</v>
      </c>
      <c r="I140" s="2">
        <v>21445.615000000002</v>
      </c>
      <c r="J140" s="3">
        <v>0</v>
      </c>
      <c r="K140">
        <f t="shared" si="4"/>
        <v>-9.9999999999997868E-3</v>
      </c>
      <c r="L140">
        <f t="shared" si="5"/>
        <v>-4.5662100456620031E-3</v>
      </c>
    </row>
    <row r="141" spans="1:12" ht="14.4" thickBot="1" x14ac:dyDescent="0.3">
      <c r="A141" s="1">
        <v>42562</v>
      </c>
      <c r="B141" s="2">
        <v>2.1800000000000002</v>
      </c>
      <c r="C141" s="2">
        <v>2.19</v>
      </c>
      <c r="D141" s="2">
        <v>0.01</v>
      </c>
      <c r="E141" s="3">
        <v>5.1000000000000004E-3</v>
      </c>
      <c r="F141" s="2">
        <v>2.1800000000000002</v>
      </c>
      <c r="G141" s="2">
        <v>2.21</v>
      </c>
      <c r="H141" s="2">
        <v>1321293</v>
      </c>
      <c r="I141" s="2">
        <v>29020.436000000002</v>
      </c>
      <c r="J141" s="3">
        <v>0</v>
      </c>
      <c r="K141">
        <f t="shared" si="4"/>
        <v>9.9999999999997868E-3</v>
      </c>
      <c r="L141">
        <f t="shared" si="5"/>
        <v>4.5871559633026545E-3</v>
      </c>
    </row>
    <row r="142" spans="1:12" ht="14.4" thickBot="1" x14ac:dyDescent="0.3">
      <c r="A142" s="1">
        <v>42563</v>
      </c>
      <c r="B142" s="2">
        <v>2.19</v>
      </c>
      <c r="C142" s="2">
        <v>2.23</v>
      </c>
      <c r="D142" s="2">
        <v>0.04</v>
      </c>
      <c r="E142" s="3">
        <v>2.06E-2</v>
      </c>
      <c r="F142" s="2">
        <v>2.19</v>
      </c>
      <c r="G142" s="2">
        <v>2.2400000000000002</v>
      </c>
      <c r="H142" s="2">
        <v>2940528</v>
      </c>
      <c r="I142" s="2">
        <v>65066.016000000003</v>
      </c>
      <c r="J142" s="3">
        <v>0</v>
      </c>
      <c r="K142">
        <f t="shared" si="4"/>
        <v>4.0000000000000036E-2</v>
      </c>
      <c r="L142">
        <f t="shared" si="5"/>
        <v>1.8264840182648418E-2</v>
      </c>
    </row>
    <row r="143" spans="1:12" ht="14.4" thickBot="1" x14ac:dyDescent="0.3">
      <c r="A143" s="1">
        <v>42564</v>
      </c>
      <c r="B143" s="2">
        <v>2.2400000000000002</v>
      </c>
      <c r="C143" s="2">
        <v>2.2400000000000002</v>
      </c>
      <c r="D143" s="2">
        <v>0</v>
      </c>
      <c r="E143" s="3">
        <v>1.2999999999999999E-3</v>
      </c>
      <c r="F143" s="2">
        <v>2.23</v>
      </c>
      <c r="G143" s="2">
        <v>2.27</v>
      </c>
      <c r="H143" s="2">
        <v>4764778</v>
      </c>
      <c r="I143" s="2">
        <v>106976.156</v>
      </c>
      <c r="J143" s="3">
        <v>0</v>
      </c>
      <c r="K143">
        <f t="shared" si="4"/>
        <v>1.0000000000000231E-2</v>
      </c>
      <c r="L143">
        <f t="shared" si="5"/>
        <v>4.48430493273553E-3</v>
      </c>
    </row>
    <row r="144" spans="1:12" ht="14.4" thickBot="1" x14ac:dyDescent="0.3">
      <c r="A144" s="1">
        <v>42565</v>
      </c>
      <c r="B144" s="2">
        <v>2.2400000000000002</v>
      </c>
      <c r="C144" s="2">
        <v>2.23</v>
      </c>
      <c r="D144" s="2">
        <v>0</v>
      </c>
      <c r="E144" s="3">
        <v>-1.2999999999999999E-3</v>
      </c>
      <c r="F144" s="2">
        <v>2.2200000000000002</v>
      </c>
      <c r="G144" s="2">
        <v>2.2400000000000002</v>
      </c>
      <c r="H144" s="2">
        <v>2473532</v>
      </c>
      <c r="I144" s="2">
        <v>55236.561999999998</v>
      </c>
      <c r="J144" s="3">
        <v>0</v>
      </c>
      <c r="K144">
        <f t="shared" si="4"/>
        <v>-1.0000000000000231E-2</v>
      </c>
      <c r="L144">
        <f t="shared" si="5"/>
        <v>-4.4642857142858173E-3</v>
      </c>
    </row>
    <row r="145" spans="1:12" ht="14.4" thickBot="1" x14ac:dyDescent="0.3">
      <c r="A145" s="1">
        <v>42566</v>
      </c>
      <c r="B145" s="2">
        <v>2.2400000000000002</v>
      </c>
      <c r="C145" s="2">
        <v>2.2400000000000002</v>
      </c>
      <c r="D145" s="2">
        <v>0</v>
      </c>
      <c r="E145" s="3">
        <v>1.2999999999999999E-3</v>
      </c>
      <c r="F145" s="2">
        <v>2.23</v>
      </c>
      <c r="G145" s="2">
        <v>2.2400000000000002</v>
      </c>
      <c r="H145" s="2">
        <v>3047614</v>
      </c>
      <c r="I145" s="2">
        <v>68131.491999999998</v>
      </c>
      <c r="J145" s="3">
        <v>0</v>
      </c>
      <c r="K145">
        <f t="shared" si="4"/>
        <v>1.0000000000000231E-2</v>
      </c>
      <c r="L145">
        <f t="shared" si="5"/>
        <v>4.48430493273553E-3</v>
      </c>
    </row>
    <row r="146" spans="1:12" ht="14.4" thickBot="1" x14ac:dyDescent="0.3">
      <c r="A146" s="1">
        <v>42569</v>
      </c>
      <c r="B146" s="2">
        <v>2.2400000000000002</v>
      </c>
      <c r="C146" s="2">
        <v>2.23</v>
      </c>
      <c r="D146" s="2">
        <v>-0.01</v>
      </c>
      <c r="E146" s="3">
        <v>-3.5999999999999999E-3</v>
      </c>
      <c r="F146" s="2">
        <v>2.23</v>
      </c>
      <c r="G146" s="2">
        <v>2.25</v>
      </c>
      <c r="H146" s="2">
        <v>2190945</v>
      </c>
      <c r="I146" s="2">
        <v>48970.195</v>
      </c>
      <c r="J146" s="3">
        <v>0</v>
      </c>
      <c r="K146">
        <f t="shared" si="4"/>
        <v>-1.0000000000000231E-2</v>
      </c>
      <c r="L146">
        <f t="shared" si="5"/>
        <v>-4.4642857142858173E-3</v>
      </c>
    </row>
    <row r="147" spans="1:12" ht="14.4" thickBot="1" x14ac:dyDescent="0.3">
      <c r="A147" s="1">
        <v>42570</v>
      </c>
      <c r="B147" s="2">
        <v>2.23</v>
      </c>
      <c r="C147" s="2">
        <v>2.2200000000000002</v>
      </c>
      <c r="D147" s="2">
        <v>-0.01</v>
      </c>
      <c r="E147" s="3">
        <v>-5.4000000000000003E-3</v>
      </c>
      <c r="F147" s="2">
        <v>2.2000000000000002</v>
      </c>
      <c r="G147" s="2">
        <v>2.2400000000000002</v>
      </c>
      <c r="H147" s="2">
        <v>1971320</v>
      </c>
      <c r="I147" s="2">
        <v>43707.32</v>
      </c>
      <c r="J147" s="3">
        <v>0</v>
      </c>
      <c r="K147">
        <f t="shared" si="4"/>
        <v>-9.9999999999997868E-3</v>
      </c>
      <c r="L147">
        <f t="shared" si="5"/>
        <v>-4.4843049327353305E-3</v>
      </c>
    </row>
    <row r="148" spans="1:12" ht="14.4" thickBot="1" x14ac:dyDescent="0.3">
      <c r="A148" s="1">
        <v>42571</v>
      </c>
      <c r="B148" s="2">
        <v>2.2200000000000002</v>
      </c>
      <c r="C148" s="2">
        <v>2.21</v>
      </c>
      <c r="D148" s="2">
        <v>-0.01</v>
      </c>
      <c r="E148" s="3">
        <v>-3.2000000000000002E-3</v>
      </c>
      <c r="F148" s="2">
        <v>2.21</v>
      </c>
      <c r="G148" s="2">
        <v>2.2200000000000002</v>
      </c>
      <c r="H148" s="2">
        <v>1319934</v>
      </c>
      <c r="I148" s="2">
        <v>29210.572</v>
      </c>
      <c r="J148" s="3">
        <v>0</v>
      </c>
      <c r="K148">
        <f t="shared" si="4"/>
        <v>-1.0000000000000231E-2</v>
      </c>
      <c r="L148">
        <f t="shared" si="5"/>
        <v>-4.5045045045046085E-3</v>
      </c>
    </row>
    <row r="149" spans="1:12" ht="14.4" thickBot="1" x14ac:dyDescent="0.3">
      <c r="A149" s="1">
        <v>42572</v>
      </c>
      <c r="B149" s="2">
        <v>2.21</v>
      </c>
      <c r="C149" s="2">
        <v>2.2200000000000002</v>
      </c>
      <c r="D149" s="2">
        <v>0.01</v>
      </c>
      <c r="E149" s="3">
        <v>5.0000000000000001E-3</v>
      </c>
      <c r="F149" s="2">
        <v>2.21</v>
      </c>
      <c r="G149" s="2">
        <v>2.23</v>
      </c>
      <c r="H149" s="2">
        <v>1429531</v>
      </c>
      <c r="I149" s="2">
        <v>31750.035</v>
      </c>
      <c r="J149" s="3">
        <v>0</v>
      </c>
      <c r="K149">
        <f t="shared" si="4"/>
        <v>1.0000000000000231E-2</v>
      </c>
      <c r="L149">
        <f t="shared" si="5"/>
        <v>4.5248868778281588E-3</v>
      </c>
    </row>
    <row r="150" spans="1:12" ht="14.4" thickBot="1" x14ac:dyDescent="0.3">
      <c r="A150" s="1">
        <v>42573</v>
      </c>
      <c r="B150" s="2">
        <v>2.2200000000000002</v>
      </c>
      <c r="C150" s="2">
        <v>2.2000000000000002</v>
      </c>
      <c r="D150" s="2">
        <v>-0.02</v>
      </c>
      <c r="E150" s="3">
        <v>-8.9999999999999993E-3</v>
      </c>
      <c r="F150" s="2">
        <v>2.2000000000000002</v>
      </c>
      <c r="G150" s="2">
        <v>2.2200000000000002</v>
      </c>
      <c r="H150" s="2">
        <v>1017701</v>
      </c>
      <c r="I150" s="2">
        <v>22464.208999999999</v>
      </c>
      <c r="J150" s="3">
        <v>0</v>
      </c>
      <c r="K150">
        <f t="shared" si="4"/>
        <v>-2.0000000000000018E-2</v>
      </c>
      <c r="L150">
        <f t="shared" si="5"/>
        <v>-9.0090090090090159E-3</v>
      </c>
    </row>
    <row r="151" spans="1:12" ht="14.4" thickBot="1" x14ac:dyDescent="0.3">
      <c r="A151" s="1">
        <v>42576</v>
      </c>
      <c r="B151" s="2">
        <v>2.2000000000000002</v>
      </c>
      <c r="C151" s="2">
        <v>2.2000000000000002</v>
      </c>
      <c r="D151" s="2">
        <v>0</v>
      </c>
      <c r="E151" s="3">
        <v>5.0000000000000001E-4</v>
      </c>
      <c r="F151" s="2">
        <v>2.2000000000000002</v>
      </c>
      <c r="G151" s="2">
        <v>2.21</v>
      </c>
      <c r="H151" s="2">
        <v>1008018</v>
      </c>
      <c r="I151" s="2">
        <v>22210.317999999999</v>
      </c>
      <c r="J151" s="3">
        <v>0</v>
      </c>
      <c r="K151">
        <f t="shared" si="4"/>
        <v>0</v>
      </c>
      <c r="L151">
        <f t="shared" si="5"/>
        <v>0</v>
      </c>
    </row>
    <row r="152" spans="1:12" ht="14.4" thickBot="1" x14ac:dyDescent="0.3">
      <c r="A152" s="1">
        <v>42577</v>
      </c>
      <c r="B152" s="2">
        <v>2.2000000000000002</v>
      </c>
      <c r="C152" s="2">
        <v>2.23</v>
      </c>
      <c r="D152" s="2">
        <v>0.03</v>
      </c>
      <c r="E152" s="3">
        <v>1.18E-2</v>
      </c>
      <c r="F152" s="2">
        <v>2.2000000000000002</v>
      </c>
      <c r="G152" s="2">
        <v>2.23</v>
      </c>
      <c r="H152" s="2">
        <v>1914550</v>
      </c>
      <c r="I152" s="2">
        <v>42459.16</v>
      </c>
      <c r="J152" s="3">
        <v>0</v>
      </c>
      <c r="K152">
        <f t="shared" si="4"/>
        <v>2.9999999999999805E-2</v>
      </c>
      <c r="L152">
        <f t="shared" si="5"/>
        <v>1.3636363636363547E-2</v>
      </c>
    </row>
    <row r="153" spans="1:12" ht="14.4" thickBot="1" x14ac:dyDescent="0.3">
      <c r="A153" s="1">
        <v>42578</v>
      </c>
      <c r="B153" s="2">
        <v>2.23</v>
      </c>
      <c r="C153" s="2">
        <v>2.2200000000000002</v>
      </c>
      <c r="D153" s="2">
        <v>-0.01</v>
      </c>
      <c r="E153" s="3">
        <v>-5.4000000000000003E-3</v>
      </c>
      <c r="F153" s="2">
        <v>2.17</v>
      </c>
      <c r="G153" s="2">
        <v>2.23</v>
      </c>
      <c r="H153" s="2">
        <v>2926171</v>
      </c>
      <c r="I153" s="2">
        <v>64432.273000000001</v>
      </c>
      <c r="J153" s="3">
        <v>0</v>
      </c>
      <c r="K153">
        <f t="shared" si="4"/>
        <v>-9.9999999999997868E-3</v>
      </c>
      <c r="L153">
        <f t="shared" si="5"/>
        <v>-4.4843049327353305E-3</v>
      </c>
    </row>
    <row r="154" spans="1:12" ht="14.4" thickBot="1" x14ac:dyDescent="0.3">
      <c r="A154" s="1">
        <v>42579</v>
      </c>
      <c r="B154" s="2">
        <v>2.2000000000000002</v>
      </c>
      <c r="C154" s="2">
        <v>2.21</v>
      </c>
      <c r="D154" s="2">
        <v>0</v>
      </c>
      <c r="E154" s="3">
        <v>-1.8E-3</v>
      </c>
      <c r="F154" s="2">
        <v>2.19</v>
      </c>
      <c r="G154" s="2">
        <v>2.2200000000000002</v>
      </c>
      <c r="H154" s="2">
        <v>1235216</v>
      </c>
      <c r="I154" s="2">
        <v>27277.638999999999</v>
      </c>
      <c r="J154" s="3">
        <v>0</v>
      </c>
      <c r="K154">
        <f t="shared" si="4"/>
        <v>-1.0000000000000231E-2</v>
      </c>
      <c r="L154">
        <f t="shared" si="5"/>
        <v>-4.5045045045046085E-3</v>
      </c>
    </row>
    <row r="155" spans="1:12" ht="14.4" thickBot="1" x14ac:dyDescent="0.3">
      <c r="A155" s="1">
        <v>42580</v>
      </c>
      <c r="B155" s="2">
        <v>2.21</v>
      </c>
      <c r="C155" s="2">
        <v>2.2000000000000002</v>
      </c>
      <c r="D155" s="2">
        <v>-0.01</v>
      </c>
      <c r="E155" s="3">
        <v>-4.4999999999999997E-3</v>
      </c>
      <c r="F155" s="2">
        <v>2.2000000000000002</v>
      </c>
      <c r="G155" s="2">
        <v>2.21</v>
      </c>
      <c r="H155" s="2">
        <v>855808</v>
      </c>
      <c r="I155" s="2">
        <v>18870.523000000001</v>
      </c>
      <c r="J155" s="3">
        <v>0</v>
      </c>
      <c r="K155">
        <f t="shared" si="4"/>
        <v>-9.9999999999997868E-3</v>
      </c>
      <c r="L155">
        <f t="shared" si="5"/>
        <v>-4.5248868778279576E-3</v>
      </c>
    </row>
    <row r="156" spans="1:12" ht="14.4" thickBot="1" x14ac:dyDescent="0.3">
      <c r="A156" s="1">
        <v>42583</v>
      </c>
      <c r="B156" s="2">
        <v>2.2000000000000002</v>
      </c>
      <c r="C156" s="2">
        <v>2.19</v>
      </c>
      <c r="D156" s="2">
        <v>-0.01</v>
      </c>
      <c r="E156" s="3">
        <v>-5.0000000000000001E-3</v>
      </c>
      <c r="F156" s="2">
        <v>2.1800000000000002</v>
      </c>
      <c r="G156" s="2">
        <v>2.2000000000000002</v>
      </c>
      <c r="H156" s="2">
        <v>1451769</v>
      </c>
      <c r="I156" s="2">
        <v>31810.080000000002</v>
      </c>
      <c r="J156" s="3">
        <v>0</v>
      </c>
      <c r="K156">
        <f t="shared" si="4"/>
        <v>-1.0000000000000231E-2</v>
      </c>
      <c r="L156">
        <f t="shared" si="5"/>
        <v>-4.5454545454546502E-3</v>
      </c>
    </row>
    <row r="157" spans="1:12" ht="14.4" thickBot="1" x14ac:dyDescent="0.3">
      <c r="A157" s="1">
        <v>42584</v>
      </c>
      <c r="B157" s="2">
        <v>2.19</v>
      </c>
      <c r="C157" s="2">
        <v>2.19</v>
      </c>
      <c r="D157" s="2">
        <v>0</v>
      </c>
      <c r="E157" s="3">
        <v>0</v>
      </c>
      <c r="F157" s="2">
        <v>2.1800000000000002</v>
      </c>
      <c r="G157" s="2">
        <v>2.2000000000000002</v>
      </c>
      <c r="H157" s="2">
        <v>877795</v>
      </c>
      <c r="I157" s="2">
        <v>19218.48</v>
      </c>
      <c r="J157" s="3">
        <v>0</v>
      </c>
      <c r="K157">
        <f t="shared" si="4"/>
        <v>0</v>
      </c>
      <c r="L157">
        <f t="shared" si="5"/>
        <v>0</v>
      </c>
    </row>
    <row r="158" spans="1:12" ht="14.4" thickBot="1" x14ac:dyDescent="0.3">
      <c r="A158" s="1">
        <v>42585</v>
      </c>
      <c r="B158" s="2">
        <v>2.19</v>
      </c>
      <c r="C158" s="2">
        <v>2.19</v>
      </c>
      <c r="D158" s="2">
        <v>0</v>
      </c>
      <c r="E158" s="3">
        <v>-8.9999999999999998E-4</v>
      </c>
      <c r="F158" s="2">
        <v>2.1800000000000002</v>
      </c>
      <c r="G158" s="2">
        <v>2.19</v>
      </c>
      <c r="H158" s="2">
        <v>901835</v>
      </c>
      <c r="I158" s="2">
        <v>19728.982</v>
      </c>
      <c r="J158" s="3">
        <v>0</v>
      </c>
      <c r="K158">
        <f t="shared" si="4"/>
        <v>0</v>
      </c>
      <c r="L158">
        <f t="shared" si="5"/>
        <v>0</v>
      </c>
    </row>
    <row r="159" spans="1:12" ht="14.4" thickBot="1" x14ac:dyDescent="0.3">
      <c r="A159" s="1">
        <v>42586</v>
      </c>
      <c r="B159" s="2">
        <v>2.19</v>
      </c>
      <c r="C159" s="2">
        <v>2.19</v>
      </c>
      <c r="D159" s="2">
        <v>0</v>
      </c>
      <c r="E159" s="3">
        <v>-8.9999999999999998E-4</v>
      </c>
      <c r="F159" s="2">
        <v>2.17</v>
      </c>
      <c r="G159" s="2">
        <v>2.19</v>
      </c>
      <c r="H159" s="2">
        <v>994114</v>
      </c>
      <c r="I159" s="2">
        <v>21685.032999999999</v>
      </c>
      <c r="J159" s="3">
        <v>0</v>
      </c>
      <c r="K159">
        <f t="shared" si="4"/>
        <v>0</v>
      </c>
      <c r="L159">
        <f t="shared" si="5"/>
        <v>0</v>
      </c>
    </row>
    <row r="160" spans="1:12" ht="14.4" thickBot="1" x14ac:dyDescent="0.3">
      <c r="A160" s="1">
        <v>42587</v>
      </c>
      <c r="B160" s="2">
        <v>2.19</v>
      </c>
      <c r="C160" s="2">
        <v>2.2000000000000002</v>
      </c>
      <c r="D160" s="2">
        <v>0.01</v>
      </c>
      <c r="E160" s="3">
        <v>4.1000000000000003E-3</v>
      </c>
      <c r="F160" s="2">
        <v>2.1800000000000002</v>
      </c>
      <c r="G160" s="2">
        <v>2.2000000000000002</v>
      </c>
      <c r="H160" s="2">
        <v>1112996</v>
      </c>
      <c r="I160" s="2">
        <v>24416.901999999998</v>
      </c>
      <c r="J160" s="3">
        <v>0</v>
      </c>
      <c r="K160">
        <f t="shared" si="4"/>
        <v>1.0000000000000231E-2</v>
      </c>
      <c r="L160">
        <f t="shared" si="5"/>
        <v>4.566210045662206E-3</v>
      </c>
    </row>
    <row r="161" spans="1:12" ht="14.4" thickBot="1" x14ac:dyDescent="0.3">
      <c r="A161" s="1">
        <v>42590</v>
      </c>
      <c r="B161" s="2">
        <v>2.2000000000000002</v>
      </c>
      <c r="C161" s="2">
        <v>2.2000000000000002</v>
      </c>
      <c r="D161" s="2">
        <v>0.01</v>
      </c>
      <c r="E161" s="3">
        <v>4.1000000000000003E-3</v>
      </c>
      <c r="F161" s="2">
        <v>2.1800000000000002</v>
      </c>
      <c r="G161" s="2">
        <v>2.21</v>
      </c>
      <c r="H161" s="2">
        <v>880394</v>
      </c>
      <c r="I161" s="2">
        <v>19338.553</v>
      </c>
      <c r="J161" s="3">
        <v>0</v>
      </c>
      <c r="K161">
        <f t="shared" si="4"/>
        <v>0</v>
      </c>
      <c r="L161">
        <f t="shared" si="5"/>
        <v>0</v>
      </c>
    </row>
    <row r="162" spans="1:12" ht="14.4" thickBot="1" x14ac:dyDescent="0.3">
      <c r="A162" s="1">
        <v>42591</v>
      </c>
      <c r="B162" s="2">
        <v>2.2000000000000002</v>
      </c>
      <c r="C162" s="2">
        <v>2.2200000000000002</v>
      </c>
      <c r="D162" s="2">
        <v>0.02</v>
      </c>
      <c r="E162" s="3">
        <v>7.7000000000000002E-3</v>
      </c>
      <c r="F162" s="2">
        <v>2.2000000000000002</v>
      </c>
      <c r="G162" s="2">
        <v>2.2200000000000002</v>
      </c>
      <c r="H162" s="2">
        <v>1118268</v>
      </c>
      <c r="I162" s="2">
        <v>24751.535</v>
      </c>
      <c r="J162" s="3">
        <v>0</v>
      </c>
      <c r="K162">
        <f t="shared" si="4"/>
        <v>2.0000000000000018E-2</v>
      </c>
      <c r="L162">
        <f t="shared" si="5"/>
        <v>9.0909090909090974E-3</v>
      </c>
    </row>
    <row r="163" spans="1:12" ht="14.4" thickBot="1" x14ac:dyDescent="0.3">
      <c r="A163" s="1">
        <v>42592</v>
      </c>
      <c r="B163" s="2">
        <v>2.2200000000000002</v>
      </c>
      <c r="C163" s="2">
        <v>2.2200000000000002</v>
      </c>
      <c r="D163" s="2">
        <v>0</v>
      </c>
      <c r="E163" s="3">
        <v>-2.3E-3</v>
      </c>
      <c r="F163" s="2">
        <v>2.21</v>
      </c>
      <c r="G163" s="2">
        <v>2.2200000000000002</v>
      </c>
      <c r="H163" s="2">
        <v>1338666</v>
      </c>
      <c r="I163" s="2">
        <v>29693.359</v>
      </c>
      <c r="J163" s="3">
        <v>0</v>
      </c>
      <c r="K163">
        <f t="shared" si="4"/>
        <v>0</v>
      </c>
      <c r="L163">
        <f t="shared" si="5"/>
        <v>0</v>
      </c>
    </row>
    <row r="164" spans="1:12" ht="14.4" thickBot="1" x14ac:dyDescent="0.3">
      <c r="A164" s="1">
        <v>42593</v>
      </c>
      <c r="B164" s="2">
        <v>2.2200000000000002</v>
      </c>
      <c r="C164" s="2">
        <v>2.2200000000000002</v>
      </c>
      <c r="D164" s="2">
        <v>0.01</v>
      </c>
      <c r="E164" s="3">
        <v>3.2000000000000002E-3</v>
      </c>
      <c r="F164" s="2">
        <v>2.21</v>
      </c>
      <c r="G164" s="2">
        <v>2.2599999999999998</v>
      </c>
      <c r="H164" s="2">
        <v>2626154</v>
      </c>
      <c r="I164" s="2">
        <v>58745.421999999999</v>
      </c>
      <c r="J164" s="3">
        <v>0</v>
      </c>
      <c r="K164">
        <f t="shared" si="4"/>
        <v>0</v>
      </c>
      <c r="L164">
        <f t="shared" si="5"/>
        <v>0</v>
      </c>
    </row>
    <row r="165" spans="1:12" ht="14.4" thickBot="1" x14ac:dyDescent="0.3">
      <c r="A165" s="1">
        <v>42594</v>
      </c>
      <c r="B165" s="2">
        <v>2.2200000000000002</v>
      </c>
      <c r="C165" s="2">
        <v>2.27</v>
      </c>
      <c r="D165" s="2">
        <v>0.05</v>
      </c>
      <c r="E165" s="3">
        <v>2.1999999999999999E-2</v>
      </c>
      <c r="F165" s="2">
        <v>2.2200000000000002</v>
      </c>
      <c r="G165" s="2">
        <v>2.27</v>
      </c>
      <c r="H165" s="2">
        <v>2974617</v>
      </c>
      <c r="I165" s="2">
        <v>66934.679999999993</v>
      </c>
      <c r="J165" s="3">
        <v>0</v>
      </c>
      <c r="K165">
        <f t="shared" si="4"/>
        <v>4.9999999999999822E-2</v>
      </c>
      <c r="L165">
        <f t="shared" si="5"/>
        <v>2.2522522522522442E-2</v>
      </c>
    </row>
    <row r="166" spans="1:12" ht="14.4" thickBot="1" x14ac:dyDescent="0.3">
      <c r="A166" s="1">
        <v>42597</v>
      </c>
      <c r="B166" s="2">
        <v>2.2799999999999998</v>
      </c>
      <c r="C166" s="2">
        <v>2.34</v>
      </c>
      <c r="D166" s="2">
        <v>0.06</v>
      </c>
      <c r="E166" s="3">
        <v>2.8199999999999999E-2</v>
      </c>
      <c r="F166" s="2">
        <v>2.27</v>
      </c>
      <c r="G166" s="2">
        <v>2.37</v>
      </c>
      <c r="H166" s="2">
        <v>5412528</v>
      </c>
      <c r="I166" s="2">
        <v>126310.641</v>
      </c>
      <c r="J166" s="3">
        <v>0</v>
      </c>
      <c r="K166">
        <f t="shared" si="4"/>
        <v>6.999999999999984E-2</v>
      </c>
      <c r="L166">
        <f t="shared" si="5"/>
        <v>3.0837004405286274E-2</v>
      </c>
    </row>
    <row r="167" spans="1:12" ht="14.4" thickBot="1" x14ac:dyDescent="0.3">
      <c r="A167" s="1">
        <v>42598</v>
      </c>
      <c r="B167" s="2">
        <v>2.34</v>
      </c>
      <c r="C167" s="2">
        <v>2.31</v>
      </c>
      <c r="D167" s="2">
        <v>-0.03</v>
      </c>
      <c r="E167" s="3">
        <v>-1.2800000000000001E-2</v>
      </c>
      <c r="F167" s="2">
        <v>2.2999999999999998</v>
      </c>
      <c r="G167" s="2">
        <v>2.35</v>
      </c>
      <c r="H167" s="2">
        <v>5259624</v>
      </c>
      <c r="I167" s="2">
        <v>122032.102</v>
      </c>
      <c r="J167" s="3">
        <v>0</v>
      </c>
      <c r="K167">
        <f t="shared" si="4"/>
        <v>-2.9999999999999805E-2</v>
      </c>
      <c r="L167">
        <f t="shared" si="5"/>
        <v>-1.2820512820512739E-2</v>
      </c>
    </row>
    <row r="168" spans="1:12" ht="14.4" thickBot="1" x14ac:dyDescent="0.3">
      <c r="A168" s="1">
        <v>42599</v>
      </c>
      <c r="B168" s="2">
        <v>2.31</v>
      </c>
      <c r="C168" s="2">
        <v>2.2999999999999998</v>
      </c>
      <c r="D168" s="2">
        <v>-0.01</v>
      </c>
      <c r="E168" s="3">
        <v>-2.5999999999999999E-3</v>
      </c>
      <c r="F168" s="2">
        <v>2.29</v>
      </c>
      <c r="G168" s="2">
        <v>2.3199999999999998</v>
      </c>
      <c r="H168" s="2">
        <v>2314970</v>
      </c>
      <c r="I168" s="2">
        <v>53349.245999999999</v>
      </c>
      <c r="J168" s="3">
        <v>0</v>
      </c>
      <c r="K168">
        <f t="shared" si="4"/>
        <v>-1.0000000000000231E-2</v>
      </c>
      <c r="L168">
        <f t="shared" si="5"/>
        <v>-4.3290043290044287E-3</v>
      </c>
    </row>
    <row r="169" spans="1:12" ht="14.4" thickBot="1" x14ac:dyDescent="0.3">
      <c r="A169" s="1">
        <v>42600</v>
      </c>
      <c r="B169" s="2">
        <v>2.2999999999999998</v>
      </c>
      <c r="C169" s="2">
        <v>2.29</v>
      </c>
      <c r="D169" s="2">
        <v>-0.01</v>
      </c>
      <c r="E169" s="3">
        <v>-4.3E-3</v>
      </c>
      <c r="F169" s="2">
        <v>2.2799999999999998</v>
      </c>
      <c r="G169" s="2">
        <v>2.3199999999999998</v>
      </c>
      <c r="H169" s="2">
        <v>2289851</v>
      </c>
      <c r="I169" s="2">
        <v>52763.171999999999</v>
      </c>
      <c r="J169" s="3">
        <v>0</v>
      </c>
      <c r="K169">
        <f t="shared" si="4"/>
        <v>-9.9999999999997868E-3</v>
      </c>
      <c r="L169">
        <f t="shared" si="5"/>
        <v>-4.347826086956429E-3</v>
      </c>
    </row>
    <row r="170" spans="1:12" ht="14.4" thickBot="1" x14ac:dyDescent="0.3">
      <c r="A170" s="1">
        <v>42601</v>
      </c>
      <c r="B170" s="2">
        <v>2.29</v>
      </c>
      <c r="C170" s="2">
        <v>2.2999999999999998</v>
      </c>
      <c r="D170" s="2">
        <v>0.01</v>
      </c>
      <c r="E170" s="3">
        <v>4.7999999999999996E-3</v>
      </c>
      <c r="F170" s="2">
        <v>2.2799999999999998</v>
      </c>
      <c r="G170" s="2">
        <v>2.2999999999999998</v>
      </c>
      <c r="H170" s="2">
        <v>1559686</v>
      </c>
      <c r="I170" s="2">
        <v>35768.487999999998</v>
      </c>
      <c r="J170" s="3">
        <v>0</v>
      </c>
      <c r="K170">
        <f t="shared" si="4"/>
        <v>9.9999999999997868E-3</v>
      </c>
      <c r="L170">
        <f t="shared" si="5"/>
        <v>4.3668122270741428E-3</v>
      </c>
    </row>
    <row r="171" spans="1:12" ht="14.4" thickBot="1" x14ac:dyDescent="0.3">
      <c r="A171" s="1">
        <v>42604</v>
      </c>
      <c r="B171" s="2">
        <v>2.2999999999999998</v>
      </c>
      <c r="C171" s="2">
        <v>2.29</v>
      </c>
      <c r="D171" s="2">
        <v>-0.01</v>
      </c>
      <c r="E171" s="3">
        <v>-6.1000000000000004E-3</v>
      </c>
      <c r="F171" s="2">
        <v>2.2799999999999998</v>
      </c>
      <c r="G171" s="2">
        <v>2.2999999999999998</v>
      </c>
      <c r="H171" s="2">
        <v>1500542</v>
      </c>
      <c r="I171" s="2">
        <v>34383.105000000003</v>
      </c>
      <c r="J171" s="3">
        <v>0</v>
      </c>
      <c r="K171">
        <f t="shared" si="4"/>
        <v>-9.9999999999997868E-3</v>
      </c>
      <c r="L171">
        <f t="shared" si="5"/>
        <v>-4.347826086956429E-3</v>
      </c>
    </row>
    <row r="172" spans="1:12" ht="14.4" thickBot="1" x14ac:dyDescent="0.3">
      <c r="A172" s="1">
        <v>42605</v>
      </c>
      <c r="B172" s="2">
        <v>2.29</v>
      </c>
      <c r="C172" s="2">
        <v>2.29</v>
      </c>
      <c r="D172" s="2">
        <v>0</v>
      </c>
      <c r="E172" s="3">
        <v>1.2999999999999999E-3</v>
      </c>
      <c r="F172" s="2">
        <v>2.2799999999999998</v>
      </c>
      <c r="G172" s="2">
        <v>2.31</v>
      </c>
      <c r="H172" s="2">
        <v>2340447</v>
      </c>
      <c r="I172" s="2">
        <v>53680.233999999997</v>
      </c>
      <c r="J172" s="3">
        <v>0</v>
      </c>
      <c r="K172">
        <f t="shared" si="4"/>
        <v>0</v>
      </c>
      <c r="L172">
        <f t="shared" si="5"/>
        <v>0</v>
      </c>
    </row>
    <row r="173" spans="1:12" ht="14.4" thickBot="1" x14ac:dyDescent="0.3">
      <c r="A173" s="1">
        <v>42606</v>
      </c>
      <c r="B173" s="2">
        <v>2.29</v>
      </c>
      <c r="C173" s="2">
        <v>2.2799999999999998</v>
      </c>
      <c r="D173" s="2">
        <v>-0.01</v>
      </c>
      <c r="E173" s="3">
        <v>-4.4000000000000003E-3</v>
      </c>
      <c r="F173" s="2">
        <v>2.27</v>
      </c>
      <c r="G173" s="2">
        <v>2.2999999999999998</v>
      </c>
      <c r="H173" s="2">
        <v>2091216</v>
      </c>
      <c r="I173" s="2">
        <v>47729.491999999998</v>
      </c>
      <c r="J173" s="3">
        <v>0</v>
      </c>
      <c r="K173">
        <f t="shared" si="4"/>
        <v>-1.0000000000000231E-2</v>
      </c>
      <c r="L173">
        <f t="shared" si="5"/>
        <v>-4.3668122270743362E-3</v>
      </c>
    </row>
    <row r="174" spans="1:12" ht="14.4" thickBot="1" x14ac:dyDescent="0.3">
      <c r="A174" s="1">
        <v>42607</v>
      </c>
      <c r="B174" s="2">
        <v>2.2799999999999998</v>
      </c>
      <c r="C174" s="2">
        <v>2.27</v>
      </c>
      <c r="D174" s="2">
        <v>-0.01</v>
      </c>
      <c r="E174" s="3">
        <v>-4.7999999999999996E-3</v>
      </c>
      <c r="F174" s="2">
        <v>2.25</v>
      </c>
      <c r="G174" s="2">
        <v>2.2799999999999998</v>
      </c>
      <c r="H174" s="2">
        <v>1869078</v>
      </c>
      <c r="I174" s="2">
        <v>42360.535000000003</v>
      </c>
      <c r="J174" s="3">
        <v>0</v>
      </c>
      <c r="K174">
        <f t="shared" si="4"/>
        <v>-9.9999999999997868E-3</v>
      </c>
      <c r="L174">
        <f t="shared" si="5"/>
        <v>-4.3859649122806087E-3</v>
      </c>
    </row>
    <row r="175" spans="1:12" ht="14.4" thickBot="1" x14ac:dyDescent="0.3">
      <c r="A175" s="1">
        <v>42608</v>
      </c>
      <c r="B175" s="2">
        <v>2.27</v>
      </c>
      <c r="C175" s="2">
        <v>2.27</v>
      </c>
      <c r="D175" s="2">
        <v>0</v>
      </c>
      <c r="E175" s="3">
        <v>-8.9999999999999998E-4</v>
      </c>
      <c r="F175" s="2">
        <v>2.2599999999999998</v>
      </c>
      <c r="G175" s="2">
        <v>2.2799999999999998</v>
      </c>
      <c r="H175" s="2">
        <v>1549018</v>
      </c>
      <c r="I175" s="2">
        <v>35225.453000000001</v>
      </c>
      <c r="J175" s="3">
        <v>0</v>
      </c>
      <c r="K175">
        <f t="shared" si="4"/>
        <v>0</v>
      </c>
      <c r="L175">
        <f t="shared" si="5"/>
        <v>0</v>
      </c>
    </row>
    <row r="176" spans="1:12" ht="14.4" thickBot="1" x14ac:dyDescent="0.3">
      <c r="A176" s="1">
        <v>42611</v>
      </c>
      <c r="B176" s="2">
        <v>2.27</v>
      </c>
      <c r="C176" s="2">
        <v>2.2599999999999998</v>
      </c>
      <c r="D176" s="2">
        <v>0</v>
      </c>
      <c r="E176" s="3">
        <v>-8.9999999999999998E-4</v>
      </c>
      <c r="F176" s="2">
        <v>2.25</v>
      </c>
      <c r="G176" s="2">
        <v>2.27</v>
      </c>
      <c r="H176" s="2">
        <v>1196589</v>
      </c>
      <c r="I176" s="2">
        <v>27082.893</v>
      </c>
      <c r="J176" s="3">
        <v>0</v>
      </c>
      <c r="K176">
        <f t="shared" si="4"/>
        <v>-1.0000000000000231E-2</v>
      </c>
      <c r="L176">
        <f t="shared" si="5"/>
        <v>-4.4052863436124367E-3</v>
      </c>
    </row>
    <row r="177" spans="1:12" ht="14.4" thickBot="1" x14ac:dyDescent="0.3">
      <c r="A177" s="1">
        <v>42612</v>
      </c>
      <c r="B177" s="2">
        <v>2.27</v>
      </c>
      <c r="C177" s="2">
        <v>2.2799999999999998</v>
      </c>
      <c r="D177" s="2">
        <v>0.01</v>
      </c>
      <c r="E177" s="3">
        <v>4.8999999999999998E-3</v>
      </c>
      <c r="F177" s="2">
        <v>2.27</v>
      </c>
      <c r="G177" s="2">
        <v>2.2799999999999998</v>
      </c>
      <c r="H177" s="2">
        <v>1486518</v>
      </c>
      <c r="I177" s="2">
        <v>33780.805</v>
      </c>
      <c r="J177" s="3">
        <v>0</v>
      </c>
      <c r="K177">
        <f t="shared" si="4"/>
        <v>2.0000000000000018E-2</v>
      </c>
      <c r="L177">
        <f t="shared" si="5"/>
        <v>8.8495575221239024E-3</v>
      </c>
    </row>
    <row r="178" spans="1:12" ht="14.4" thickBot="1" x14ac:dyDescent="0.3">
      <c r="A178" s="1">
        <v>42613</v>
      </c>
      <c r="B178" s="2">
        <v>2.2799999999999998</v>
      </c>
      <c r="C178" s="2">
        <v>2.2799999999999998</v>
      </c>
      <c r="D178" s="2">
        <v>0.01</v>
      </c>
      <c r="E178" s="3">
        <v>3.5000000000000001E-3</v>
      </c>
      <c r="F178" s="2">
        <v>2.27</v>
      </c>
      <c r="G178" s="2">
        <v>2.29</v>
      </c>
      <c r="H178" s="2">
        <v>1942189</v>
      </c>
      <c r="I178" s="2">
        <v>44288.866999999998</v>
      </c>
      <c r="J178" s="3">
        <v>0</v>
      </c>
      <c r="K178">
        <f t="shared" si="4"/>
        <v>0</v>
      </c>
      <c r="L178">
        <f t="shared" si="5"/>
        <v>0</v>
      </c>
    </row>
    <row r="179" spans="1:12" ht="14.4" thickBot="1" x14ac:dyDescent="0.3">
      <c r="A179" s="1">
        <v>42614</v>
      </c>
      <c r="B179" s="2">
        <v>2.2799999999999998</v>
      </c>
      <c r="C179" s="2">
        <v>2.27</v>
      </c>
      <c r="D179" s="2">
        <v>-0.02</v>
      </c>
      <c r="E179" s="3">
        <v>-7.0000000000000001E-3</v>
      </c>
      <c r="F179" s="2">
        <v>2.27</v>
      </c>
      <c r="G179" s="2">
        <v>2.29</v>
      </c>
      <c r="H179" s="2">
        <v>1331149</v>
      </c>
      <c r="I179" s="2">
        <v>30310</v>
      </c>
      <c r="J179" s="3">
        <v>0</v>
      </c>
      <c r="K179">
        <f t="shared" si="4"/>
        <v>-9.9999999999997868E-3</v>
      </c>
      <c r="L179">
        <f t="shared" si="5"/>
        <v>-4.3859649122806087E-3</v>
      </c>
    </row>
    <row r="180" spans="1:12" ht="14.4" thickBot="1" x14ac:dyDescent="0.3">
      <c r="A180" s="1">
        <v>42615</v>
      </c>
      <c r="B180" s="2">
        <v>2.27</v>
      </c>
      <c r="C180" s="2">
        <v>2.2799999999999998</v>
      </c>
      <c r="D180" s="2">
        <v>0.01</v>
      </c>
      <c r="E180" s="3">
        <v>4.8999999999999998E-3</v>
      </c>
      <c r="F180" s="2">
        <v>2.2599999999999998</v>
      </c>
      <c r="G180" s="2">
        <v>2.2799999999999998</v>
      </c>
      <c r="H180" s="2">
        <v>1711015</v>
      </c>
      <c r="I180" s="2">
        <v>38887.065999999999</v>
      </c>
      <c r="J180" s="3">
        <v>0</v>
      </c>
      <c r="K180">
        <f t="shared" si="4"/>
        <v>9.9999999999997868E-3</v>
      </c>
      <c r="L180">
        <f t="shared" si="5"/>
        <v>4.4052863436122407E-3</v>
      </c>
    </row>
    <row r="181" spans="1:12" ht="14.4" thickBot="1" x14ac:dyDescent="0.3">
      <c r="A181" s="1">
        <v>42618</v>
      </c>
      <c r="B181" s="2">
        <v>2.2799999999999998</v>
      </c>
      <c r="C181" s="2">
        <v>2.2799999999999998</v>
      </c>
      <c r="D181" s="2">
        <v>0</v>
      </c>
      <c r="E181" s="3">
        <v>4.0000000000000002E-4</v>
      </c>
      <c r="F181" s="2">
        <v>2.2799999999999998</v>
      </c>
      <c r="G181" s="2">
        <v>2.2999999999999998</v>
      </c>
      <c r="H181" s="2">
        <v>1713722</v>
      </c>
      <c r="I181" s="2">
        <v>39131.957000000002</v>
      </c>
      <c r="J181" s="3">
        <v>0</v>
      </c>
      <c r="K181">
        <f t="shared" si="4"/>
        <v>0</v>
      </c>
      <c r="L181">
        <f t="shared" si="5"/>
        <v>0</v>
      </c>
    </row>
    <row r="182" spans="1:12" ht="14.4" thickBot="1" x14ac:dyDescent="0.3">
      <c r="A182" s="1">
        <v>42619</v>
      </c>
      <c r="B182" s="2">
        <v>2.2799999999999998</v>
      </c>
      <c r="C182" s="2">
        <v>2.29</v>
      </c>
      <c r="D182" s="2">
        <v>0.01</v>
      </c>
      <c r="E182" s="3">
        <v>2.5999999999999999E-3</v>
      </c>
      <c r="F182" s="2">
        <v>2.27</v>
      </c>
      <c r="G182" s="2">
        <v>2.2999999999999998</v>
      </c>
      <c r="H182" s="2">
        <v>1692879</v>
      </c>
      <c r="I182" s="2">
        <v>38643.241999999998</v>
      </c>
      <c r="J182" s="3">
        <v>0</v>
      </c>
      <c r="K182">
        <f t="shared" si="4"/>
        <v>1.0000000000000231E-2</v>
      </c>
      <c r="L182">
        <f t="shared" si="5"/>
        <v>4.385964912280803E-3</v>
      </c>
    </row>
    <row r="183" spans="1:12" ht="14.4" thickBot="1" x14ac:dyDescent="0.3">
      <c r="A183" s="1">
        <v>42620</v>
      </c>
      <c r="B183" s="2">
        <v>2.29</v>
      </c>
      <c r="C183" s="2">
        <v>2.29</v>
      </c>
      <c r="D183" s="2">
        <v>0</v>
      </c>
      <c r="E183" s="3">
        <v>1.6999999999999999E-3</v>
      </c>
      <c r="F183" s="2">
        <v>2.2799999999999998</v>
      </c>
      <c r="G183" s="2">
        <v>2.2999999999999998</v>
      </c>
      <c r="H183" s="2">
        <v>2938161</v>
      </c>
      <c r="I183" s="2">
        <v>67381.679999999993</v>
      </c>
      <c r="J183" s="3">
        <v>0</v>
      </c>
      <c r="K183">
        <f t="shared" si="4"/>
        <v>0</v>
      </c>
      <c r="L183">
        <f t="shared" si="5"/>
        <v>0</v>
      </c>
    </row>
    <row r="184" spans="1:12" ht="14.4" thickBot="1" x14ac:dyDescent="0.3">
      <c r="A184" s="1">
        <v>42621</v>
      </c>
      <c r="B184" s="2">
        <v>2.29</v>
      </c>
      <c r="C184" s="2">
        <v>2.29</v>
      </c>
      <c r="D184" s="2">
        <v>0</v>
      </c>
      <c r="E184" s="3">
        <v>0</v>
      </c>
      <c r="F184" s="2">
        <v>2.2799999999999998</v>
      </c>
      <c r="G184" s="2">
        <v>2.29</v>
      </c>
      <c r="H184" s="2">
        <v>1191995</v>
      </c>
      <c r="I184" s="2">
        <v>27268.773000000001</v>
      </c>
      <c r="J184" s="3">
        <v>0</v>
      </c>
      <c r="K184">
        <f t="shared" si="4"/>
        <v>0</v>
      </c>
      <c r="L184">
        <f t="shared" si="5"/>
        <v>0</v>
      </c>
    </row>
    <row r="185" spans="1:12" ht="14.4" thickBot="1" x14ac:dyDescent="0.3">
      <c r="A185" s="1">
        <v>42622</v>
      </c>
      <c r="B185" s="2">
        <v>2.29</v>
      </c>
      <c r="C185" s="2">
        <v>2.2799999999999998</v>
      </c>
      <c r="D185" s="2">
        <v>-0.01</v>
      </c>
      <c r="E185" s="3">
        <v>-4.4000000000000003E-3</v>
      </c>
      <c r="F185" s="2">
        <v>2.2799999999999998</v>
      </c>
      <c r="G185" s="2">
        <v>2.29</v>
      </c>
      <c r="H185" s="2">
        <v>1081197</v>
      </c>
      <c r="I185" s="2">
        <v>24731.379000000001</v>
      </c>
      <c r="J185" s="3">
        <v>0</v>
      </c>
      <c r="K185">
        <f t="shared" si="4"/>
        <v>-1.0000000000000231E-2</v>
      </c>
      <c r="L185">
        <f t="shared" si="5"/>
        <v>-4.3668122270743362E-3</v>
      </c>
    </row>
    <row r="186" spans="1:12" ht="14.4" thickBot="1" x14ac:dyDescent="0.3">
      <c r="A186" s="1">
        <v>42625</v>
      </c>
      <c r="B186" s="2">
        <v>2.25</v>
      </c>
      <c r="C186" s="2">
        <v>2.25</v>
      </c>
      <c r="D186" s="2">
        <v>-0.03</v>
      </c>
      <c r="E186" s="3">
        <v>-1.32E-2</v>
      </c>
      <c r="F186" s="2">
        <v>2.23</v>
      </c>
      <c r="G186" s="2">
        <v>2.2599999999999998</v>
      </c>
      <c r="H186" s="2">
        <v>3454826</v>
      </c>
      <c r="I186" s="2">
        <v>77426.366999999998</v>
      </c>
      <c r="J186" s="3">
        <v>0</v>
      </c>
      <c r="K186">
        <f t="shared" si="4"/>
        <v>-2.9999999999999805E-2</v>
      </c>
      <c r="L186">
        <f t="shared" si="5"/>
        <v>-1.3157894736842021E-2</v>
      </c>
    </row>
    <row r="187" spans="1:12" ht="14.4" thickBot="1" x14ac:dyDescent="0.3">
      <c r="A187" s="1">
        <v>42626</v>
      </c>
      <c r="B187" s="2">
        <v>2.25</v>
      </c>
      <c r="C187" s="2">
        <v>2.2400000000000002</v>
      </c>
      <c r="D187" s="2">
        <v>-0.01</v>
      </c>
      <c r="E187" s="3">
        <v>-3.5999999999999999E-3</v>
      </c>
      <c r="F187" s="2">
        <v>2.2400000000000002</v>
      </c>
      <c r="G187" s="2">
        <v>2.25</v>
      </c>
      <c r="H187" s="2">
        <v>1424015</v>
      </c>
      <c r="I187" s="2">
        <v>31938.164000000001</v>
      </c>
      <c r="J187" s="3">
        <v>0</v>
      </c>
      <c r="K187">
        <f t="shared" si="4"/>
        <v>-9.9999999999997868E-3</v>
      </c>
      <c r="L187">
        <f t="shared" si="5"/>
        <v>-4.4444444444443499E-3</v>
      </c>
    </row>
    <row r="188" spans="1:12" ht="14.4" thickBot="1" x14ac:dyDescent="0.3">
      <c r="A188" s="1">
        <v>42627</v>
      </c>
      <c r="B188" s="2">
        <v>2.23</v>
      </c>
      <c r="C188" s="2">
        <v>2.23</v>
      </c>
      <c r="D188" s="2">
        <v>-0.01</v>
      </c>
      <c r="E188" s="3">
        <v>-5.7999999999999996E-3</v>
      </c>
      <c r="F188" s="2">
        <v>2.2200000000000002</v>
      </c>
      <c r="G188" s="2">
        <v>2.2400000000000002</v>
      </c>
      <c r="H188" s="2">
        <v>1506998</v>
      </c>
      <c r="I188" s="2">
        <v>33625.711000000003</v>
      </c>
      <c r="J188" s="3">
        <v>0</v>
      </c>
      <c r="K188">
        <f t="shared" si="4"/>
        <v>-1.0000000000000231E-2</v>
      </c>
      <c r="L188">
        <f t="shared" si="5"/>
        <v>-4.4642857142858173E-3</v>
      </c>
    </row>
    <row r="189" spans="1:12" ht="14.4" thickBot="1" x14ac:dyDescent="0.3">
      <c r="A189" s="1">
        <v>42632</v>
      </c>
      <c r="B189" s="2">
        <v>2.23</v>
      </c>
      <c r="C189" s="2">
        <v>2.2400000000000002</v>
      </c>
      <c r="D189" s="2">
        <v>0.01</v>
      </c>
      <c r="E189" s="3">
        <v>5.7999999999999996E-3</v>
      </c>
      <c r="F189" s="2">
        <v>2.23</v>
      </c>
      <c r="G189" s="2">
        <v>2.2400000000000002</v>
      </c>
      <c r="H189" s="2">
        <v>1063911</v>
      </c>
      <c r="I189" s="2">
        <v>23825.74</v>
      </c>
      <c r="J189" s="3">
        <v>0</v>
      </c>
      <c r="K189">
        <f t="shared" si="4"/>
        <v>1.0000000000000231E-2</v>
      </c>
      <c r="L189">
        <f t="shared" si="5"/>
        <v>4.48430493273553E-3</v>
      </c>
    </row>
    <row r="190" spans="1:12" ht="14.4" thickBot="1" x14ac:dyDescent="0.3">
      <c r="A190" s="1">
        <v>42633</v>
      </c>
      <c r="B190" s="2">
        <v>2.2400000000000002</v>
      </c>
      <c r="C190" s="2">
        <v>2.2400000000000002</v>
      </c>
      <c r="D190" s="2">
        <v>0</v>
      </c>
      <c r="E190" s="3">
        <v>-1.2999999999999999E-3</v>
      </c>
      <c r="F190" s="2">
        <v>2.23</v>
      </c>
      <c r="G190" s="2">
        <v>2.2400000000000002</v>
      </c>
      <c r="H190" s="2">
        <v>804570</v>
      </c>
      <c r="I190" s="2">
        <v>18002.469000000001</v>
      </c>
      <c r="J190" s="3">
        <v>0</v>
      </c>
      <c r="K190">
        <f t="shared" si="4"/>
        <v>0</v>
      </c>
      <c r="L190">
        <f t="shared" si="5"/>
        <v>0</v>
      </c>
    </row>
    <row r="191" spans="1:12" ht="14.4" thickBot="1" x14ac:dyDescent="0.3">
      <c r="A191" s="1">
        <v>42634</v>
      </c>
      <c r="B191" s="2">
        <v>2.2400000000000002</v>
      </c>
      <c r="C191" s="2">
        <v>2.2400000000000002</v>
      </c>
      <c r="D191" s="2">
        <v>0</v>
      </c>
      <c r="E191" s="3">
        <v>1.8E-3</v>
      </c>
      <c r="F191" s="2">
        <v>2.2400000000000002</v>
      </c>
      <c r="G191" s="2">
        <v>2.2400000000000002</v>
      </c>
      <c r="H191" s="2">
        <v>1107122</v>
      </c>
      <c r="I191" s="2">
        <v>24799.513999999999</v>
      </c>
      <c r="J191" s="3">
        <v>0</v>
      </c>
      <c r="K191">
        <f t="shared" si="4"/>
        <v>0</v>
      </c>
      <c r="L191">
        <f t="shared" si="5"/>
        <v>0</v>
      </c>
    </row>
    <row r="192" spans="1:12" ht="14.4" thickBot="1" x14ac:dyDescent="0.3">
      <c r="A192" s="1">
        <v>42635</v>
      </c>
      <c r="B192" s="2">
        <v>2.25</v>
      </c>
      <c r="C192" s="2">
        <v>2.2599999999999998</v>
      </c>
      <c r="D192" s="2">
        <v>0.01</v>
      </c>
      <c r="E192" s="3">
        <v>5.3E-3</v>
      </c>
      <c r="F192" s="2">
        <v>2.25</v>
      </c>
      <c r="G192" s="2">
        <v>2.27</v>
      </c>
      <c r="H192" s="2">
        <v>1405734</v>
      </c>
      <c r="I192" s="2">
        <v>31724.701000000001</v>
      </c>
      <c r="J192" s="3">
        <v>0</v>
      </c>
      <c r="K192">
        <f t="shared" si="4"/>
        <v>1.9999999999999574E-2</v>
      </c>
      <c r="L192">
        <f t="shared" si="5"/>
        <v>8.9285714285712373E-3</v>
      </c>
    </row>
    <row r="193" spans="1:12" ht="14.4" thickBot="1" x14ac:dyDescent="0.3">
      <c r="A193" s="1">
        <v>42636</v>
      </c>
      <c r="B193" s="2">
        <v>2.2599999999999998</v>
      </c>
      <c r="C193" s="2">
        <v>2.25</v>
      </c>
      <c r="D193" s="2">
        <v>-0.01</v>
      </c>
      <c r="E193" s="3">
        <v>-2.7000000000000001E-3</v>
      </c>
      <c r="F193" s="2">
        <v>2.25</v>
      </c>
      <c r="G193" s="2">
        <v>2.2599999999999998</v>
      </c>
      <c r="H193" s="2">
        <v>1042780</v>
      </c>
      <c r="I193" s="2">
        <v>23500.898000000001</v>
      </c>
      <c r="J193" s="3">
        <v>0</v>
      </c>
      <c r="K193">
        <f t="shared" si="4"/>
        <v>-9.9999999999997868E-3</v>
      </c>
      <c r="L193">
        <f t="shared" si="5"/>
        <v>-4.4247787610618532E-3</v>
      </c>
    </row>
    <row r="194" spans="1:12" ht="14.4" thickBot="1" x14ac:dyDescent="0.3">
      <c r="A194" s="1">
        <v>42639</v>
      </c>
      <c r="B194" s="2">
        <v>2.2400000000000002</v>
      </c>
      <c r="C194" s="2">
        <v>2.2200000000000002</v>
      </c>
      <c r="D194" s="2">
        <v>-0.03</v>
      </c>
      <c r="E194" s="3">
        <v>-1.2E-2</v>
      </c>
      <c r="F194" s="2">
        <v>2.2200000000000002</v>
      </c>
      <c r="G194" s="2">
        <v>2.25</v>
      </c>
      <c r="H194" s="2">
        <v>2170055</v>
      </c>
      <c r="I194" s="2">
        <v>48512.733999999997</v>
      </c>
      <c r="J194" s="3">
        <v>0</v>
      </c>
      <c r="K194">
        <f t="shared" si="4"/>
        <v>-2.9999999999999805E-2</v>
      </c>
      <c r="L194">
        <f t="shared" si="5"/>
        <v>-1.3333333333333246E-2</v>
      </c>
    </row>
    <row r="195" spans="1:12" ht="14.4" thickBot="1" x14ac:dyDescent="0.3">
      <c r="A195" s="1">
        <v>42640</v>
      </c>
      <c r="B195" s="2">
        <v>2.2200000000000002</v>
      </c>
      <c r="C195" s="2">
        <v>2.23</v>
      </c>
      <c r="D195" s="2">
        <v>0.01</v>
      </c>
      <c r="E195" s="3">
        <v>3.2000000000000002E-3</v>
      </c>
      <c r="F195" s="2">
        <v>2.2200000000000002</v>
      </c>
      <c r="G195" s="2">
        <v>2.23</v>
      </c>
      <c r="H195" s="2">
        <v>988029</v>
      </c>
      <c r="I195" s="2">
        <v>22002.021000000001</v>
      </c>
      <c r="J195" s="3">
        <v>0</v>
      </c>
      <c r="K195">
        <f t="shared" si="4"/>
        <v>9.9999999999997868E-3</v>
      </c>
      <c r="L195">
        <f t="shared" si="5"/>
        <v>4.5045045045044082E-3</v>
      </c>
    </row>
    <row r="196" spans="1:12" ht="14.4" thickBot="1" x14ac:dyDescent="0.3">
      <c r="A196" s="1">
        <v>42641</v>
      </c>
      <c r="B196" s="2">
        <v>2.23</v>
      </c>
      <c r="C196" s="2">
        <v>2.2200000000000002</v>
      </c>
      <c r="D196" s="2">
        <v>-0.01</v>
      </c>
      <c r="E196" s="3">
        <v>-4.4999999999999997E-3</v>
      </c>
      <c r="F196" s="2">
        <v>2.2200000000000002</v>
      </c>
      <c r="G196" s="2">
        <v>2.23</v>
      </c>
      <c r="H196" s="2">
        <v>1195647</v>
      </c>
      <c r="I196" s="2">
        <v>26596.687999999998</v>
      </c>
      <c r="J196" s="3">
        <v>0</v>
      </c>
      <c r="K196">
        <f t="shared" ref="K196:K247" si="6">C196-C195</f>
        <v>-9.9999999999997868E-3</v>
      </c>
      <c r="L196">
        <f t="shared" ref="L196:L247" si="7">K196/C195</f>
        <v>-4.4843049327353305E-3</v>
      </c>
    </row>
    <row r="197" spans="1:12" ht="14.4" thickBot="1" x14ac:dyDescent="0.3">
      <c r="A197" s="1">
        <v>42642</v>
      </c>
      <c r="B197" s="2">
        <v>2.2200000000000002</v>
      </c>
      <c r="C197" s="2">
        <v>2.23</v>
      </c>
      <c r="D197" s="2">
        <v>0.01</v>
      </c>
      <c r="E197" s="3">
        <v>5.0000000000000001E-3</v>
      </c>
      <c r="F197" s="2">
        <v>2.2200000000000002</v>
      </c>
      <c r="G197" s="2">
        <v>2.2400000000000002</v>
      </c>
      <c r="H197" s="2">
        <v>1010064</v>
      </c>
      <c r="I197" s="2">
        <v>22552.942999999999</v>
      </c>
      <c r="J197" s="3">
        <v>0</v>
      </c>
      <c r="K197">
        <f t="shared" si="6"/>
        <v>9.9999999999997868E-3</v>
      </c>
      <c r="L197">
        <f t="shared" si="7"/>
        <v>4.5045045045044082E-3</v>
      </c>
    </row>
    <row r="198" spans="1:12" ht="14.4" thickBot="1" x14ac:dyDescent="0.3">
      <c r="A198" s="1">
        <v>42643</v>
      </c>
      <c r="B198" s="2">
        <v>2.2200000000000002</v>
      </c>
      <c r="C198" s="2">
        <v>2.2400000000000002</v>
      </c>
      <c r="D198" s="2">
        <v>0</v>
      </c>
      <c r="E198" s="3">
        <v>2.2000000000000001E-3</v>
      </c>
      <c r="F198" s="2">
        <v>2.2200000000000002</v>
      </c>
      <c r="G198" s="2">
        <v>2.2400000000000002</v>
      </c>
      <c r="H198" s="2">
        <v>1274905</v>
      </c>
      <c r="I198" s="2">
        <v>28491.363000000001</v>
      </c>
      <c r="J198" s="3">
        <v>0</v>
      </c>
      <c r="K198">
        <f t="shared" si="6"/>
        <v>1.0000000000000231E-2</v>
      </c>
      <c r="L198">
        <f t="shared" si="7"/>
        <v>4.48430493273553E-3</v>
      </c>
    </row>
    <row r="199" spans="1:12" ht="14.4" thickBot="1" x14ac:dyDescent="0.3">
      <c r="A199" s="1">
        <v>42653</v>
      </c>
      <c r="B199" s="2">
        <v>2.25</v>
      </c>
      <c r="C199" s="2">
        <v>2.2599999999999998</v>
      </c>
      <c r="D199" s="2">
        <v>0.03</v>
      </c>
      <c r="E199" s="3">
        <v>1.21E-2</v>
      </c>
      <c r="F199" s="2">
        <v>2.2400000000000002</v>
      </c>
      <c r="G199" s="2">
        <v>2.27</v>
      </c>
      <c r="H199" s="2">
        <v>1141358</v>
      </c>
      <c r="I199" s="2">
        <v>25734.166000000001</v>
      </c>
      <c r="J199" s="3">
        <v>0</v>
      </c>
      <c r="K199">
        <f t="shared" si="6"/>
        <v>1.9999999999999574E-2</v>
      </c>
      <c r="L199">
        <f t="shared" si="7"/>
        <v>8.9285714285712373E-3</v>
      </c>
    </row>
    <row r="200" spans="1:12" ht="14.4" thickBot="1" x14ac:dyDescent="0.3">
      <c r="A200" s="1">
        <v>42654</v>
      </c>
      <c r="B200" s="2">
        <v>2.2599999999999998</v>
      </c>
      <c r="C200" s="2">
        <v>2.2599999999999998</v>
      </c>
      <c r="D200" s="2">
        <v>0</v>
      </c>
      <c r="E200" s="3">
        <v>1.2999999999999999E-3</v>
      </c>
      <c r="F200" s="2">
        <v>2.2599999999999998</v>
      </c>
      <c r="G200" s="2">
        <v>2.27</v>
      </c>
      <c r="H200" s="2">
        <v>1331116</v>
      </c>
      <c r="I200" s="2">
        <v>30125.905999999999</v>
      </c>
      <c r="J200" s="3">
        <v>0</v>
      </c>
      <c r="K200">
        <f t="shared" si="6"/>
        <v>0</v>
      </c>
      <c r="L200">
        <f t="shared" si="7"/>
        <v>0</v>
      </c>
    </row>
    <row r="201" spans="1:12" ht="14.4" thickBot="1" x14ac:dyDescent="0.3">
      <c r="A201" s="1">
        <v>42655</v>
      </c>
      <c r="B201" s="2">
        <v>2.2599999999999998</v>
      </c>
      <c r="C201" s="2">
        <v>2.2599999999999998</v>
      </c>
      <c r="D201" s="2">
        <v>-0.01</v>
      </c>
      <c r="E201" s="3">
        <v>-3.5000000000000001E-3</v>
      </c>
      <c r="F201" s="2">
        <v>2.25</v>
      </c>
      <c r="G201" s="2">
        <v>2.2599999999999998</v>
      </c>
      <c r="H201" s="2">
        <v>1030108</v>
      </c>
      <c r="I201" s="2">
        <v>23260.65</v>
      </c>
      <c r="J201" s="3">
        <v>0</v>
      </c>
      <c r="K201">
        <f t="shared" si="6"/>
        <v>0</v>
      </c>
      <c r="L201">
        <f t="shared" si="7"/>
        <v>0</v>
      </c>
    </row>
    <row r="202" spans="1:12" ht="14.4" thickBot="1" x14ac:dyDescent="0.3">
      <c r="A202" s="1">
        <v>42656</v>
      </c>
      <c r="B202" s="2">
        <v>2.25</v>
      </c>
      <c r="C202" s="2">
        <v>2.2599999999999998</v>
      </c>
      <c r="D202" s="2">
        <v>0</v>
      </c>
      <c r="E202" s="3">
        <v>0</v>
      </c>
      <c r="F202" s="2">
        <v>2.25</v>
      </c>
      <c r="G202" s="2">
        <v>2.2599999999999998</v>
      </c>
      <c r="H202" s="2">
        <v>784097</v>
      </c>
      <c r="I202" s="2">
        <v>17695.636999999999</v>
      </c>
      <c r="J202" s="3">
        <v>0</v>
      </c>
      <c r="K202">
        <f t="shared" si="6"/>
        <v>0</v>
      </c>
      <c r="L202">
        <f t="shared" si="7"/>
        <v>0</v>
      </c>
    </row>
    <row r="203" spans="1:12" ht="14.4" thickBot="1" x14ac:dyDescent="0.3">
      <c r="A203" s="1">
        <v>42657</v>
      </c>
      <c r="B203" s="2">
        <v>2.2599999999999998</v>
      </c>
      <c r="C203" s="2">
        <v>2.27</v>
      </c>
      <c r="D203" s="2">
        <v>0.01</v>
      </c>
      <c r="E203" s="3">
        <v>4.0000000000000001E-3</v>
      </c>
      <c r="F203" s="2">
        <v>2.25</v>
      </c>
      <c r="G203" s="2">
        <v>2.27</v>
      </c>
      <c r="H203" s="2">
        <v>1144171</v>
      </c>
      <c r="I203" s="2">
        <v>25872.393</v>
      </c>
      <c r="J203" s="3">
        <v>0</v>
      </c>
      <c r="K203">
        <f t="shared" si="6"/>
        <v>1.0000000000000231E-2</v>
      </c>
      <c r="L203">
        <f t="shared" si="7"/>
        <v>4.4247787610620492E-3</v>
      </c>
    </row>
    <row r="204" spans="1:12" ht="14.4" thickBot="1" x14ac:dyDescent="0.3">
      <c r="A204" s="1">
        <v>42660</v>
      </c>
      <c r="B204" s="2">
        <v>2.27</v>
      </c>
      <c r="C204" s="2">
        <v>2.25</v>
      </c>
      <c r="D204" s="2">
        <v>-0.02</v>
      </c>
      <c r="E204" s="3">
        <v>-7.1000000000000004E-3</v>
      </c>
      <c r="F204" s="2">
        <v>2.25</v>
      </c>
      <c r="G204" s="2">
        <v>2.27</v>
      </c>
      <c r="H204" s="2">
        <v>1215437</v>
      </c>
      <c r="I204" s="2">
        <v>27469.75</v>
      </c>
      <c r="J204" s="3">
        <v>0</v>
      </c>
      <c r="K204">
        <f t="shared" si="6"/>
        <v>-2.0000000000000018E-2</v>
      </c>
      <c r="L204">
        <f t="shared" si="7"/>
        <v>-8.8105726872246774E-3</v>
      </c>
    </row>
    <row r="205" spans="1:12" ht="14.4" thickBot="1" x14ac:dyDescent="0.3">
      <c r="A205" s="1">
        <v>42661</v>
      </c>
      <c r="B205" s="2">
        <v>2.25</v>
      </c>
      <c r="C205" s="2">
        <v>2.2799999999999998</v>
      </c>
      <c r="D205" s="2">
        <v>0.03</v>
      </c>
      <c r="E205" s="3">
        <v>1.4200000000000001E-2</v>
      </c>
      <c r="F205" s="2">
        <v>2.25</v>
      </c>
      <c r="G205" s="2">
        <v>2.2799999999999998</v>
      </c>
      <c r="H205" s="2">
        <v>1689088</v>
      </c>
      <c r="I205" s="2">
        <v>38279.542999999998</v>
      </c>
      <c r="J205" s="3">
        <v>0</v>
      </c>
      <c r="K205">
        <f t="shared" si="6"/>
        <v>2.9999999999999805E-2</v>
      </c>
      <c r="L205">
        <f t="shared" si="7"/>
        <v>1.3333333333333246E-2</v>
      </c>
    </row>
    <row r="206" spans="1:12" ht="14.4" thickBot="1" x14ac:dyDescent="0.3">
      <c r="A206" s="1">
        <v>42662</v>
      </c>
      <c r="B206" s="2">
        <v>2.2799999999999998</v>
      </c>
      <c r="C206" s="2">
        <v>2.2799999999999998</v>
      </c>
      <c r="D206" s="2">
        <v>0</v>
      </c>
      <c r="E206" s="3">
        <v>-1.2999999999999999E-3</v>
      </c>
      <c r="F206" s="2">
        <v>2.2799999999999998</v>
      </c>
      <c r="G206" s="2">
        <v>2.29</v>
      </c>
      <c r="H206" s="2">
        <v>1109992</v>
      </c>
      <c r="I206" s="2">
        <v>25319.51</v>
      </c>
      <c r="J206" s="3">
        <v>0</v>
      </c>
      <c r="K206">
        <f t="shared" si="6"/>
        <v>0</v>
      </c>
      <c r="L206">
        <f t="shared" si="7"/>
        <v>0</v>
      </c>
    </row>
    <row r="207" spans="1:12" ht="14.4" thickBot="1" x14ac:dyDescent="0.3">
      <c r="A207" s="1">
        <v>42663</v>
      </c>
      <c r="B207" s="2">
        <v>2.2799999999999998</v>
      </c>
      <c r="C207" s="2">
        <v>2.2799999999999998</v>
      </c>
      <c r="D207" s="2">
        <v>0</v>
      </c>
      <c r="E207" s="3">
        <v>4.0000000000000002E-4</v>
      </c>
      <c r="F207" s="2">
        <v>2.2799999999999998</v>
      </c>
      <c r="G207" s="2">
        <v>2.2799999999999998</v>
      </c>
      <c r="H207" s="2">
        <v>1035052</v>
      </c>
      <c r="I207" s="2">
        <v>23593.146000000001</v>
      </c>
      <c r="J207" s="3">
        <v>0</v>
      </c>
      <c r="K207">
        <f t="shared" si="6"/>
        <v>0</v>
      </c>
      <c r="L207">
        <f t="shared" si="7"/>
        <v>0</v>
      </c>
    </row>
    <row r="208" spans="1:12" ht="14.4" thickBot="1" x14ac:dyDescent="0.3">
      <c r="A208" s="1">
        <v>42664</v>
      </c>
      <c r="B208" s="2">
        <v>2.2799999999999998</v>
      </c>
      <c r="C208" s="2">
        <v>2.2999999999999998</v>
      </c>
      <c r="D208" s="2">
        <v>0.02</v>
      </c>
      <c r="E208" s="3">
        <v>6.6E-3</v>
      </c>
      <c r="F208" s="2">
        <v>2.2799999999999998</v>
      </c>
      <c r="G208" s="2">
        <v>2.2999999999999998</v>
      </c>
      <c r="H208" s="2">
        <v>1777798</v>
      </c>
      <c r="I208" s="2">
        <v>40707.25</v>
      </c>
      <c r="J208" s="3">
        <v>0</v>
      </c>
      <c r="K208">
        <f t="shared" si="6"/>
        <v>2.0000000000000018E-2</v>
      </c>
      <c r="L208">
        <f t="shared" si="7"/>
        <v>8.7719298245614117E-3</v>
      </c>
    </row>
    <row r="209" spans="1:12" ht="14.4" thickBot="1" x14ac:dyDescent="0.3">
      <c r="A209" s="1">
        <v>42667</v>
      </c>
      <c r="B209" s="2">
        <v>2.29</v>
      </c>
      <c r="C209" s="2">
        <v>2.3199999999999998</v>
      </c>
      <c r="D209" s="2">
        <v>0.03</v>
      </c>
      <c r="E209" s="3">
        <v>1.26E-2</v>
      </c>
      <c r="F209" s="2">
        <v>2.29</v>
      </c>
      <c r="G209" s="2">
        <v>2.34</v>
      </c>
      <c r="H209" s="2">
        <v>3893178</v>
      </c>
      <c r="I209" s="2">
        <v>90462.210999999996</v>
      </c>
      <c r="J209" s="3">
        <v>0</v>
      </c>
      <c r="K209">
        <f t="shared" si="6"/>
        <v>2.0000000000000018E-2</v>
      </c>
      <c r="L209">
        <f t="shared" si="7"/>
        <v>8.6956521739130523E-3</v>
      </c>
    </row>
    <row r="210" spans="1:12" ht="14.4" thickBot="1" x14ac:dyDescent="0.3">
      <c r="A210" s="1">
        <v>42668</v>
      </c>
      <c r="B210" s="2">
        <v>2.3199999999999998</v>
      </c>
      <c r="C210" s="2">
        <v>2.3199999999999998</v>
      </c>
      <c r="D210" s="2">
        <v>0</v>
      </c>
      <c r="E210" s="3">
        <v>-2.2000000000000001E-3</v>
      </c>
      <c r="F210" s="2">
        <v>2.3199999999999998</v>
      </c>
      <c r="G210" s="2">
        <v>2.33</v>
      </c>
      <c r="H210" s="2">
        <v>2463382</v>
      </c>
      <c r="I210" s="2">
        <v>57156.983999999997</v>
      </c>
      <c r="J210" s="3">
        <v>0</v>
      </c>
      <c r="K210">
        <f t="shared" si="6"/>
        <v>0</v>
      </c>
      <c r="L210">
        <f t="shared" si="7"/>
        <v>0</v>
      </c>
    </row>
    <row r="211" spans="1:12" ht="14.4" thickBot="1" x14ac:dyDescent="0.3">
      <c r="A211" s="1">
        <v>42669</v>
      </c>
      <c r="B211" s="2">
        <v>2.3199999999999998</v>
      </c>
      <c r="C211" s="2">
        <v>2.31</v>
      </c>
      <c r="D211" s="2">
        <v>-0.01</v>
      </c>
      <c r="E211" s="3">
        <v>-3.3999999999999998E-3</v>
      </c>
      <c r="F211" s="2">
        <v>2.31</v>
      </c>
      <c r="G211" s="2">
        <v>2.3199999999999998</v>
      </c>
      <c r="H211" s="2">
        <v>1934680</v>
      </c>
      <c r="I211" s="2">
        <v>44820.828000000001</v>
      </c>
      <c r="J211" s="3">
        <v>0</v>
      </c>
      <c r="K211">
        <f t="shared" si="6"/>
        <v>-9.9999999999997868E-3</v>
      </c>
      <c r="L211">
        <f t="shared" si="7"/>
        <v>-4.3103448275861149E-3</v>
      </c>
    </row>
    <row r="212" spans="1:12" ht="14.4" thickBot="1" x14ac:dyDescent="0.3">
      <c r="A212" s="1">
        <v>42670</v>
      </c>
      <c r="B212" s="2">
        <v>2.31</v>
      </c>
      <c r="C212" s="2">
        <v>2.2999999999999998</v>
      </c>
      <c r="D212" s="2">
        <v>-0.01</v>
      </c>
      <c r="E212" s="3">
        <v>-2.5999999999999999E-3</v>
      </c>
      <c r="F212" s="2">
        <v>2.2999999999999998</v>
      </c>
      <c r="G212" s="2">
        <v>2.31</v>
      </c>
      <c r="H212" s="2">
        <v>1739054</v>
      </c>
      <c r="I212" s="2">
        <v>40079.266000000003</v>
      </c>
      <c r="J212" s="3">
        <v>0</v>
      </c>
      <c r="K212">
        <f t="shared" si="6"/>
        <v>-1.0000000000000231E-2</v>
      </c>
      <c r="L212">
        <f t="shared" si="7"/>
        <v>-4.3290043290044287E-3</v>
      </c>
    </row>
    <row r="213" spans="1:12" ht="14.4" thickBot="1" x14ac:dyDescent="0.3">
      <c r="A213" s="1">
        <v>42671</v>
      </c>
      <c r="B213" s="2">
        <v>2.2999999999999998</v>
      </c>
      <c r="C213" s="2">
        <v>2.31</v>
      </c>
      <c r="D213" s="2">
        <v>0</v>
      </c>
      <c r="E213" s="3">
        <v>8.9999999999999998E-4</v>
      </c>
      <c r="F213" s="2">
        <v>2.2999999999999998</v>
      </c>
      <c r="G213" s="2">
        <v>2.33</v>
      </c>
      <c r="H213" s="2">
        <v>3028056</v>
      </c>
      <c r="I213" s="2">
        <v>70099.758000000002</v>
      </c>
      <c r="J213" s="3">
        <v>0</v>
      </c>
      <c r="K213">
        <f t="shared" si="6"/>
        <v>1.0000000000000231E-2</v>
      </c>
      <c r="L213">
        <f t="shared" si="7"/>
        <v>4.3478260869566224E-3</v>
      </c>
    </row>
    <row r="214" spans="1:12" ht="14.4" thickBot="1" x14ac:dyDescent="0.3">
      <c r="A214" s="1">
        <v>42674</v>
      </c>
      <c r="B214" s="2">
        <v>2.31</v>
      </c>
      <c r="C214" s="2">
        <v>2.2999999999999998</v>
      </c>
      <c r="D214" s="2">
        <v>0</v>
      </c>
      <c r="E214" s="3">
        <v>-8.9999999999999998E-4</v>
      </c>
      <c r="F214" s="2">
        <v>2.29</v>
      </c>
      <c r="G214" s="2">
        <v>2.31</v>
      </c>
      <c r="H214" s="2">
        <v>1240292</v>
      </c>
      <c r="I214" s="2">
        <v>28506.592000000001</v>
      </c>
      <c r="J214" s="3">
        <v>0</v>
      </c>
      <c r="K214">
        <f t="shared" si="6"/>
        <v>-1.0000000000000231E-2</v>
      </c>
      <c r="L214">
        <f t="shared" si="7"/>
        <v>-4.3290043290044287E-3</v>
      </c>
    </row>
    <row r="215" spans="1:12" ht="14.4" thickBot="1" x14ac:dyDescent="0.3">
      <c r="A215" s="1">
        <v>42675</v>
      </c>
      <c r="B215" s="2">
        <v>2.2999999999999998</v>
      </c>
      <c r="C215" s="2">
        <v>2.3199999999999998</v>
      </c>
      <c r="D215" s="2">
        <v>0.01</v>
      </c>
      <c r="E215" s="3">
        <v>4.7999999999999996E-3</v>
      </c>
      <c r="F215" s="2">
        <v>2.2999999999999998</v>
      </c>
      <c r="G215" s="2">
        <v>2.3199999999999998</v>
      </c>
      <c r="H215" s="2">
        <v>1399906</v>
      </c>
      <c r="I215" s="2">
        <v>32363.83</v>
      </c>
      <c r="J215" s="3">
        <v>0</v>
      </c>
      <c r="K215">
        <f t="shared" si="6"/>
        <v>2.0000000000000018E-2</v>
      </c>
      <c r="L215">
        <f t="shared" si="7"/>
        <v>8.6956521739130523E-3</v>
      </c>
    </row>
    <row r="216" spans="1:12" ht="14.4" thickBot="1" x14ac:dyDescent="0.3">
      <c r="A216" s="1">
        <v>42676</v>
      </c>
      <c r="B216" s="2">
        <v>2.31</v>
      </c>
      <c r="C216" s="2">
        <v>2.2999999999999998</v>
      </c>
      <c r="D216" s="2">
        <v>-0.02</v>
      </c>
      <c r="E216" s="3">
        <v>-6.8999999999999999E-3</v>
      </c>
      <c r="F216" s="2">
        <v>2.2999999999999998</v>
      </c>
      <c r="G216" s="2">
        <v>2.31</v>
      </c>
      <c r="H216" s="2">
        <v>1459250</v>
      </c>
      <c r="I216" s="2">
        <v>33617.116999999998</v>
      </c>
      <c r="J216" s="3">
        <v>0</v>
      </c>
      <c r="K216">
        <f t="shared" si="6"/>
        <v>-2.0000000000000018E-2</v>
      </c>
      <c r="L216">
        <f t="shared" si="7"/>
        <v>-8.6206896551724223E-3</v>
      </c>
    </row>
    <row r="217" spans="1:12" ht="14.4" thickBot="1" x14ac:dyDescent="0.3">
      <c r="A217" s="1">
        <v>42677</v>
      </c>
      <c r="B217" s="2">
        <v>2.2999999999999998</v>
      </c>
      <c r="C217" s="2">
        <v>2.33</v>
      </c>
      <c r="D217" s="2">
        <v>0.03</v>
      </c>
      <c r="E217" s="3">
        <v>1.17E-2</v>
      </c>
      <c r="F217" s="2">
        <v>2.29</v>
      </c>
      <c r="G217" s="2">
        <v>2.34</v>
      </c>
      <c r="H217" s="2">
        <v>2594712</v>
      </c>
      <c r="I217" s="2">
        <v>60152.733999999997</v>
      </c>
      <c r="J217" s="3">
        <v>0</v>
      </c>
      <c r="K217">
        <f t="shared" si="6"/>
        <v>3.0000000000000249E-2</v>
      </c>
      <c r="L217">
        <f t="shared" si="7"/>
        <v>1.3043478260869674E-2</v>
      </c>
    </row>
    <row r="218" spans="1:12" ht="14.4" thickBot="1" x14ac:dyDescent="0.3">
      <c r="A218" s="1">
        <v>42678</v>
      </c>
      <c r="B218" s="2">
        <v>2.3199999999999998</v>
      </c>
      <c r="C218" s="2">
        <v>2.3199999999999998</v>
      </c>
      <c r="D218" s="2">
        <v>0</v>
      </c>
      <c r="E218" s="3">
        <v>-1.2999999999999999E-3</v>
      </c>
      <c r="F218" s="2">
        <v>2.3199999999999998</v>
      </c>
      <c r="G218" s="2">
        <v>2.34</v>
      </c>
      <c r="H218" s="2">
        <v>1310305</v>
      </c>
      <c r="I218" s="2">
        <v>30535.243999999999</v>
      </c>
      <c r="J218" s="3">
        <v>0</v>
      </c>
      <c r="K218">
        <f t="shared" si="6"/>
        <v>-1.0000000000000231E-2</v>
      </c>
      <c r="L218">
        <f t="shared" si="7"/>
        <v>-4.2918454935623306E-3</v>
      </c>
    </row>
    <row r="219" spans="1:12" ht="14.4" thickBot="1" x14ac:dyDescent="0.3">
      <c r="A219" s="1">
        <v>42681</v>
      </c>
      <c r="B219" s="2">
        <v>2.3199999999999998</v>
      </c>
      <c r="C219" s="2">
        <v>2.33</v>
      </c>
      <c r="D219" s="2">
        <v>0.01</v>
      </c>
      <c r="E219" s="3">
        <v>2.5999999999999999E-3</v>
      </c>
      <c r="F219" s="2">
        <v>2.3199999999999998</v>
      </c>
      <c r="G219" s="2">
        <v>2.33</v>
      </c>
      <c r="H219" s="2">
        <v>943443</v>
      </c>
      <c r="I219" s="2">
        <v>21957.373</v>
      </c>
      <c r="J219" s="3">
        <v>0</v>
      </c>
      <c r="K219">
        <f t="shared" si="6"/>
        <v>1.0000000000000231E-2</v>
      </c>
      <c r="L219">
        <f t="shared" si="7"/>
        <v>4.3103448275863066E-3</v>
      </c>
    </row>
    <row r="220" spans="1:12" ht="14.4" thickBot="1" x14ac:dyDescent="0.3">
      <c r="A220" s="1">
        <v>42682</v>
      </c>
      <c r="B220" s="2">
        <v>2.34</v>
      </c>
      <c r="C220" s="2">
        <v>2.34</v>
      </c>
      <c r="D220" s="2">
        <v>0.01</v>
      </c>
      <c r="E220" s="3">
        <v>3.3999999999999998E-3</v>
      </c>
      <c r="F220" s="2">
        <v>2.33</v>
      </c>
      <c r="G220" s="2">
        <v>2.35</v>
      </c>
      <c r="H220" s="2">
        <v>1458718</v>
      </c>
      <c r="I220" s="2">
        <v>34137.300999999999</v>
      </c>
      <c r="J220" s="3">
        <v>0</v>
      </c>
      <c r="K220">
        <f t="shared" si="6"/>
        <v>9.9999999999997868E-3</v>
      </c>
      <c r="L220">
        <f t="shared" si="7"/>
        <v>4.2918454935621398E-3</v>
      </c>
    </row>
    <row r="221" spans="1:12" ht="14.4" thickBot="1" x14ac:dyDescent="0.3">
      <c r="A221" s="1">
        <v>42683</v>
      </c>
      <c r="B221" s="2">
        <v>2.34</v>
      </c>
      <c r="C221" s="2">
        <v>2.3199999999999998</v>
      </c>
      <c r="D221" s="2">
        <v>-0.02</v>
      </c>
      <c r="E221" s="3">
        <v>-7.7000000000000002E-3</v>
      </c>
      <c r="F221" s="2">
        <v>2.2999999999999998</v>
      </c>
      <c r="G221" s="2">
        <v>2.34</v>
      </c>
      <c r="H221" s="2">
        <v>2622338</v>
      </c>
      <c r="I221" s="2">
        <v>60796.222999999998</v>
      </c>
      <c r="J221" s="3">
        <v>0</v>
      </c>
      <c r="K221">
        <f t="shared" si="6"/>
        <v>-2.0000000000000018E-2</v>
      </c>
      <c r="L221">
        <f t="shared" si="7"/>
        <v>-8.5470085470085548E-3</v>
      </c>
    </row>
    <row r="222" spans="1:12" ht="14.4" thickBot="1" x14ac:dyDescent="0.3">
      <c r="A222" s="1">
        <v>42684</v>
      </c>
      <c r="B222" s="2">
        <v>2.33</v>
      </c>
      <c r="C222" s="2">
        <v>2.34</v>
      </c>
      <c r="D222" s="2">
        <v>0.02</v>
      </c>
      <c r="E222" s="3">
        <v>1.03E-2</v>
      </c>
      <c r="F222" s="2">
        <v>2.33</v>
      </c>
      <c r="G222" s="2">
        <v>2.35</v>
      </c>
      <c r="H222" s="2">
        <v>1742959</v>
      </c>
      <c r="I222" s="2">
        <v>40836.343999999997</v>
      </c>
      <c r="J222" s="3">
        <v>0</v>
      </c>
      <c r="K222">
        <f t="shared" si="6"/>
        <v>2.0000000000000018E-2</v>
      </c>
      <c r="L222">
        <f t="shared" si="7"/>
        <v>8.6206896551724223E-3</v>
      </c>
    </row>
    <row r="223" spans="1:12" ht="14.4" thickBot="1" x14ac:dyDescent="0.3">
      <c r="A223" s="1">
        <v>42685</v>
      </c>
      <c r="B223" s="2">
        <v>2.34</v>
      </c>
      <c r="C223" s="2">
        <v>2.36</v>
      </c>
      <c r="D223" s="2">
        <v>0.02</v>
      </c>
      <c r="E223" s="3">
        <v>8.0999999999999996E-3</v>
      </c>
      <c r="F223" s="2">
        <v>2.34</v>
      </c>
      <c r="G223" s="2">
        <v>2.37</v>
      </c>
      <c r="H223" s="2">
        <v>3591486</v>
      </c>
      <c r="I223" s="2">
        <v>84723.289000000004</v>
      </c>
      <c r="J223" s="3">
        <v>0</v>
      </c>
      <c r="K223">
        <f t="shared" si="6"/>
        <v>2.0000000000000018E-2</v>
      </c>
      <c r="L223">
        <f t="shared" si="7"/>
        <v>8.5470085470085548E-3</v>
      </c>
    </row>
    <row r="224" spans="1:12" ht="14.4" thickBot="1" x14ac:dyDescent="0.3">
      <c r="A224" s="1">
        <v>42688</v>
      </c>
      <c r="B224" s="2">
        <v>2.36</v>
      </c>
      <c r="C224" s="2">
        <v>2.37</v>
      </c>
      <c r="D224" s="2">
        <v>0.01</v>
      </c>
      <c r="E224" s="3">
        <v>4.7000000000000002E-3</v>
      </c>
      <c r="F224" s="2">
        <v>2.36</v>
      </c>
      <c r="G224" s="2">
        <v>2.4</v>
      </c>
      <c r="H224" s="2">
        <v>3284322</v>
      </c>
      <c r="I224" s="2">
        <v>77998.952999999994</v>
      </c>
      <c r="J224" s="3">
        <v>0</v>
      </c>
      <c r="K224">
        <f t="shared" si="6"/>
        <v>1.0000000000000231E-2</v>
      </c>
      <c r="L224">
        <f t="shared" si="7"/>
        <v>4.2372881355933183E-3</v>
      </c>
    </row>
    <row r="225" spans="1:12" ht="14.4" thickBot="1" x14ac:dyDescent="0.3">
      <c r="A225" s="1">
        <v>42689</v>
      </c>
      <c r="B225" s="2">
        <v>2.37</v>
      </c>
      <c r="C225" s="2">
        <v>2.37</v>
      </c>
      <c r="D225" s="2">
        <v>-0.01</v>
      </c>
      <c r="E225" s="3">
        <v>-3.3999999999999998E-3</v>
      </c>
      <c r="F225" s="2">
        <v>2.36</v>
      </c>
      <c r="G225" s="2">
        <v>2.37</v>
      </c>
      <c r="H225" s="2">
        <v>1339447</v>
      </c>
      <c r="I225" s="2">
        <v>31696.766</v>
      </c>
      <c r="J225" s="3">
        <v>0</v>
      </c>
      <c r="K225">
        <f t="shared" si="6"/>
        <v>0</v>
      </c>
      <c r="L225">
        <f t="shared" si="7"/>
        <v>0</v>
      </c>
    </row>
    <row r="226" spans="1:12" ht="14.4" thickBot="1" x14ac:dyDescent="0.3">
      <c r="A226" s="1">
        <v>42690</v>
      </c>
      <c r="B226" s="2">
        <v>2.37</v>
      </c>
      <c r="C226" s="2">
        <v>2.36</v>
      </c>
      <c r="D226" s="2">
        <v>0</v>
      </c>
      <c r="E226" s="3">
        <v>-2.0999999999999999E-3</v>
      </c>
      <c r="F226" s="2">
        <v>2.36</v>
      </c>
      <c r="G226" s="2">
        <v>2.37</v>
      </c>
      <c r="H226" s="2">
        <v>1349158</v>
      </c>
      <c r="I226" s="2">
        <v>31880.18</v>
      </c>
      <c r="J226" s="3">
        <v>0</v>
      </c>
      <c r="K226">
        <f t="shared" si="6"/>
        <v>-1.0000000000000231E-2</v>
      </c>
      <c r="L226">
        <f t="shared" si="7"/>
        <v>-4.2194092827005196E-3</v>
      </c>
    </row>
    <row r="227" spans="1:12" ht="14.4" thickBot="1" x14ac:dyDescent="0.3">
      <c r="A227" s="1">
        <v>42691</v>
      </c>
      <c r="B227" s="2">
        <v>2.36</v>
      </c>
      <c r="C227" s="2">
        <v>2.37</v>
      </c>
      <c r="D227" s="2">
        <v>0.01</v>
      </c>
      <c r="E227" s="3">
        <v>3.3999999999999998E-3</v>
      </c>
      <c r="F227" s="2">
        <v>2.35</v>
      </c>
      <c r="G227" s="2">
        <v>2.37</v>
      </c>
      <c r="H227" s="2">
        <v>1252760</v>
      </c>
      <c r="I227" s="2">
        <v>29578.912</v>
      </c>
      <c r="J227" s="3">
        <v>0</v>
      </c>
      <c r="K227">
        <f t="shared" si="6"/>
        <v>1.0000000000000231E-2</v>
      </c>
      <c r="L227">
        <f t="shared" si="7"/>
        <v>4.2372881355933183E-3</v>
      </c>
    </row>
    <row r="228" spans="1:12" ht="14.4" thickBot="1" x14ac:dyDescent="0.3">
      <c r="A228" s="1">
        <v>42692</v>
      </c>
      <c r="B228" s="2">
        <v>2.37</v>
      </c>
      <c r="C228" s="2">
        <v>2.36</v>
      </c>
      <c r="D228" s="2">
        <v>-0.01</v>
      </c>
      <c r="E228" s="3">
        <v>-2.5000000000000001E-3</v>
      </c>
      <c r="F228" s="2">
        <v>2.36</v>
      </c>
      <c r="G228" s="2">
        <v>2.38</v>
      </c>
      <c r="H228" s="2">
        <v>1437971</v>
      </c>
      <c r="I228" s="2">
        <v>34071.504000000001</v>
      </c>
      <c r="J228" s="3">
        <v>0</v>
      </c>
      <c r="K228">
        <f t="shared" si="6"/>
        <v>-1.0000000000000231E-2</v>
      </c>
      <c r="L228">
        <f t="shared" si="7"/>
        <v>-4.2194092827005196E-3</v>
      </c>
    </row>
    <row r="229" spans="1:12" ht="14.4" thickBot="1" x14ac:dyDescent="0.3">
      <c r="A229" s="1">
        <v>42695</v>
      </c>
      <c r="B229" s="2">
        <v>2.36</v>
      </c>
      <c r="C229" s="2">
        <v>2.39</v>
      </c>
      <c r="D229" s="2">
        <v>0.03</v>
      </c>
      <c r="E229" s="3">
        <v>1.14E-2</v>
      </c>
      <c r="F229" s="2">
        <v>2.36</v>
      </c>
      <c r="G229" s="2">
        <v>2.41</v>
      </c>
      <c r="H229" s="2">
        <v>3171603</v>
      </c>
      <c r="I229" s="2">
        <v>75753.687999999995</v>
      </c>
      <c r="J229" s="3">
        <v>0</v>
      </c>
      <c r="K229">
        <f t="shared" si="6"/>
        <v>3.0000000000000249E-2</v>
      </c>
      <c r="L229">
        <f t="shared" si="7"/>
        <v>1.2711864406779768E-2</v>
      </c>
    </row>
    <row r="230" spans="1:12" ht="14.4" thickBot="1" x14ac:dyDescent="0.3">
      <c r="A230" s="1">
        <v>42696</v>
      </c>
      <c r="B230" s="2">
        <v>2.39</v>
      </c>
      <c r="C230" s="2">
        <v>2.41</v>
      </c>
      <c r="D230" s="2">
        <v>0.02</v>
      </c>
      <c r="E230" s="3">
        <v>7.4999999999999997E-3</v>
      </c>
      <c r="F230" s="2">
        <v>2.39</v>
      </c>
      <c r="G230" s="2">
        <v>2.41</v>
      </c>
      <c r="H230" s="2">
        <v>2669513</v>
      </c>
      <c r="I230" s="2">
        <v>64172.43</v>
      </c>
      <c r="J230" s="3">
        <v>0</v>
      </c>
      <c r="K230">
        <f t="shared" si="6"/>
        <v>2.0000000000000018E-2</v>
      </c>
      <c r="L230">
        <f t="shared" si="7"/>
        <v>8.3682008368200899E-3</v>
      </c>
    </row>
    <row r="231" spans="1:12" ht="14.4" thickBot="1" x14ac:dyDescent="0.3">
      <c r="A231" s="1">
        <v>42697</v>
      </c>
      <c r="B231" s="2">
        <v>2.41</v>
      </c>
      <c r="C231" s="2">
        <v>2.42</v>
      </c>
      <c r="D231" s="2">
        <v>0.01</v>
      </c>
      <c r="E231" s="3">
        <v>2.8999999999999998E-3</v>
      </c>
      <c r="F231" s="2">
        <v>2.4</v>
      </c>
      <c r="G231" s="2">
        <v>2.4300000000000002</v>
      </c>
      <c r="H231" s="2">
        <v>2154155</v>
      </c>
      <c r="I231" s="2">
        <v>52117.245999999999</v>
      </c>
      <c r="J231" s="3">
        <v>0</v>
      </c>
      <c r="K231">
        <f t="shared" si="6"/>
        <v>9.9999999999997868E-3</v>
      </c>
      <c r="L231">
        <f t="shared" si="7"/>
        <v>4.1493775933609074E-3</v>
      </c>
    </row>
    <row r="232" spans="1:12" ht="14.4" thickBot="1" x14ac:dyDescent="0.3">
      <c r="A232" s="1">
        <v>42698</v>
      </c>
      <c r="B232" s="2">
        <v>2.41</v>
      </c>
      <c r="C232" s="2">
        <v>2.42</v>
      </c>
      <c r="D232" s="2">
        <v>0.01</v>
      </c>
      <c r="E232" s="3">
        <v>4.1000000000000003E-3</v>
      </c>
      <c r="F232" s="2">
        <v>2.41</v>
      </c>
      <c r="G232" s="2">
        <v>2.44</v>
      </c>
      <c r="H232" s="2">
        <v>2144529</v>
      </c>
      <c r="I232" s="2">
        <v>51940.538999999997</v>
      </c>
      <c r="J232" s="3">
        <v>0</v>
      </c>
      <c r="K232">
        <f t="shared" si="6"/>
        <v>0</v>
      </c>
      <c r="L232">
        <f t="shared" si="7"/>
        <v>0</v>
      </c>
    </row>
    <row r="233" spans="1:12" ht="14.4" thickBot="1" x14ac:dyDescent="0.3">
      <c r="A233" s="1">
        <v>42699</v>
      </c>
      <c r="B233" s="2">
        <v>2.42</v>
      </c>
      <c r="C233" s="2">
        <v>2.4500000000000002</v>
      </c>
      <c r="D233" s="2">
        <v>0.03</v>
      </c>
      <c r="E233" s="3">
        <v>1.0699999999999999E-2</v>
      </c>
      <c r="F233" s="2">
        <v>2.41</v>
      </c>
      <c r="G233" s="2">
        <v>2.4500000000000002</v>
      </c>
      <c r="H233" s="2">
        <v>2797375</v>
      </c>
      <c r="I233" s="2">
        <v>67947.148000000001</v>
      </c>
      <c r="J233" s="3">
        <v>0</v>
      </c>
      <c r="K233">
        <f t="shared" si="6"/>
        <v>3.0000000000000249E-2</v>
      </c>
      <c r="L233">
        <f t="shared" si="7"/>
        <v>1.2396694214876136E-2</v>
      </c>
    </row>
    <row r="234" spans="1:12" ht="14.4" thickBot="1" x14ac:dyDescent="0.3">
      <c r="A234" s="1">
        <v>42702</v>
      </c>
      <c r="B234" s="2">
        <v>2.46</v>
      </c>
      <c r="C234" s="2">
        <v>2.46</v>
      </c>
      <c r="D234" s="2">
        <v>0.01</v>
      </c>
      <c r="E234" s="3">
        <v>3.7000000000000002E-3</v>
      </c>
      <c r="F234" s="2">
        <v>2.46</v>
      </c>
      <c r="G234" s="2">
        <v>2.48</v>
      </c>
      <c r="H234" s="2">
        <v>2694263</v>
      </c>
      <c r="I234" s="2">
        <v>66525.508000000002</v>
      </c>
      <c r="J234" s="3">
        <v>0</v>
      </c>
      <c r="K234">
        <f t="shared" si="6"/>
        <v>9.9999999999997868E-3</v>
      </c>
      <c r="L234">
        <f t="shared" si="7"/>
        <v>4.0816326530611373E-3</v>
      </c>
    </row>
    <row r="235" spans="1:12" ht="14.4" thickBot="1" x14ac:dyDescent="0.3">
      <c r="A235" s="1">
        <v>42703</v>
      </c>
      <c r="B235" s="2">
        <v>2.4</v>
      </c>
      <c r="C235" s="2">
        <v>2.4500000000000002</v>
      </c>
      <c r="D235" s="2">
        <v>0.04</v>
      </c>
      <c r="E235" s="3">
        <v>1.6199999999999999E-2</v>
      </c>
      <c r="F235" s="2">
        <v>2.4</v>
      </c>
      <c r="G235" s="2">
        <v>2.46</v>
      </c>
      <c r="H235" s="2">
        <v>3430982</v>
      </c>
      <c r="I235" s="2">
        <v>83469.851999999999</v>
      </c>
      <c r="J235" s="3">
        <v>0</v>
      </c>
      <c r="K235">
        <f t="shared" si="6"/>
        <v>-9.9999999999997868E-3</v>
      </c>
      <c r="L235">
        <f t="shared" si="7"/>
        <v>-4.0650406504064178E-3</v>
      </c>
    </row>
    <row r="236" spans="1:12" ht="14.4" thickBot="1" x14ac:dyDescent="0.3">
      <c r="A236" s="1">
        <v>42704</v>
      </c>
      <c r="B236" s="2">
        <v>2.44</v>
      </c>
      <c r="C236" s="2">
        <v>2.42</v>
      </c>
      <c r="D236" s="2">
        <v>-0.03</v>
      </c>
      <c r="E236" s="3">
        <v>-1.0999999999999999E-2</v>
      </c>
      <c r="F236" s="2">
        <v>2.41</v>
      </c>
      <c r="G236" s="2">
        <v>2.4500000000000002</v>
      </c>
      <c r="H236" s="2">
        <v>5571960</v>
      </c>
      <c r="I236" s="2">
        <v>135248.92199999999</v>
      </c>
      <c r="J236" s="3">
        <v>0</v>
      </c>
      <c r="K236">
        <f t="shared" si="6"/>
        <v>-3.0000000000000249E-2</v>
      </c>
      <c r="L236">
        <f t="shared" si="7"/>
        <v>-1.2244897959183773E-2</v>
      </c>
    </row>
    <row r="237" spans="1:12" ht="14.4" thickBot="1" x14ac:dyDescent="0.3">
      <c r="A237" s="1">
        <v>42705</v>
      </c>
      <c r="B237" s="2">
        <v>2.42</v>
      </c>
      <c r="C237" s="2">
        <v>2.4300000000000002</v>
      </c>
      <c r="D237" s="2">
        <v>0.01</v>
      </c>
      <c r="E237" s="3">
        <v>5.7999999999999996E-3</v>
      </c>
      <c r="F237" s="2">
        <v>2.42</v>
      </c>
      <c r="G237" s="2">
        <v>2.4500000000000002</v>
      </c>
      <c r="H237" s="2">
        <v>3458103</v>
      </c>
      <c r="I237" s="2">
        <v>84166.07</v>
      </c>
      <c r="J237" s="3">
        <v>0</v>
      </c>
      <c r="K237">
        <f t="shared" si="6"/>
        <v>1.0000000000000231E-2</v>
      </c>
      <c r="L237">
        <f t="shared" si="7"/>
        <v>4.1322314049587732E-3</v>
      </c>
    </row>
    <row r="238" spans="1:12" ht="14.4" thickBot="1" x14ac:dyDescent="0.3">
      <c r="A238" s="1">
        <v>42706</v>
      </c>
      <c r="B238" s="2">
        <v>2.4300000000000002</v>
      </c>
      <c r="C238" s="2">
        <v>2.42</v>
      </c>
      <c r="D238" s="2">
        <v>-0.02</v>
      </c>
      <c r="E238" s="3">
        <v>-7.0000000000000001E-3</v>
      </c>
      <c r="F238" s="2">
        <v>2.4</v>
      </c>
      <c r="G238" s="2">
        <v>2.4300000000000002</v>
      </c>
      <c r="H238" s="2">
        <v>3598343</v>
      </c>
      <c r="I238" s="2">
        <v>86954.18</v>
      </c>
      <c r="J238" s="3">
        <v>0</v>
      </c>
      <c r="K238">
        <f t="shared" si="6"/>
        <v>-1.0000000000000231E-2</v>
      </c>
      <c r="L238">
        <f t="shared" si="7"/>
        <v>-4.1152263374486546E-3</v>
      </c>
    </row>
    <row r="239" spans="1:12" ht="14.4" thickBot="1" x14ac:dyDescent="0.3">
      <c r="A239" s="1">
        <v>42709</v>
      </c>
      <c r="B239" s="2">
        <v>2.39</v>
      </c>
      <c r="C239" s="2">
        <v>2.37</v>
      </c>
      <c r="D239" s="2">
        <v>-0.04</v>
      </c>
      <c r="E239" s="3">
        <v>-1.78E-2</v>
      </c>
      <c r="F239" s="2">
        <v>2.36</v>
      </c>
      <c r="G239" s="2">
        <v>2.39</v>
      </c>
      <c r="H239" s="2">
        <v>4557022</v>
      </c>
      <c r="I239" s="2">
        <v>108301.31200000001</v>
      </c>
      <c r="J239" s="3">
        <v>0</v>
      </c>
      <c r="K239">
        <f t="shared" si="6"/>
        <v>-4.9999999999999822E-2</v>
      </c>
      <c r="L239">
        <f t="shared" si="7"/>
        <v>-2.0661157024793316E-2</v>
      </c>
    </row>
    <row r="240" spans="1:12" ht="14.4" thickBot="1" x14ac:dyDescent="0.3">
      <c r="A240" s="1">
        <v>42710</v>
      </c>
      <c r="B240" s="2">
        <v>2.37</v>
      </c>
      <c r="C240" s="2">
        <v>2.37</v>
      </c>
      <c r="D240" s="2">
        <v>0</v>
      </c>
      <c r="E240" s="3">
        <v>-2.0999999999999999E-3</v>
      </c>
      <c r="F240" s="2">
        <v>2.37</v>
      </c>
      <c r="G240" s="2">
        <v>2.38</v>
      </c>
      <c r="H240" s="2">
        <v>2033864</v>
      </c>
      <c r="I240" s="2">
        <v>48300.167999999998</v>
      </c>
      <c r="J240" s="3">
        <v>0</v>
      </c>
      <c r="K240">
        <f t="shared" si="6"/>
        <v>0</v>
      </c>
      <c r="L240">
        <f t="shared" si="7"/>
        <v>0</v>
      </c>
    </row>
    <row r="241" spans="1:12" ht="14.4" thickBot="1" x14ac:dyDescent="0.3">
      <c r="A241" s="1">
        <v>42711</v>
      </c>
      <c r="B241" s="2">
        <v>2.37</v>
      </c>
      <c r="C241" s="2">
        <v>2.38</v>
      </c>
      <c r="D241" s="2">
        <v>0.01</v>
      </c>
      <c r="E241" s="3">
        <v>3.0000000000000001E-3</v>
      </c>
      <c r="F241" s="2">
        <v>2.36</v>
      </c>
      <c r="G241" s="2">
        <v>2.38</v>
      </c>
      <c r="H241" s="2">
        <v>2104627</v>
      </c>
      <c r="I241" s="2">
        <v>49875.366999999998</v>
      </c>
      <c r="J241" s="3">
        <v>0</v>
      </c>
      <c r="K241">
        <f t="shared" si="6"/>
        <v>9.9999999999997868E-3</v>
      </c>
      <c r="L241">
        <f t="shared" si="7"/>
        <v>4.2194092827003314E-3</v>
      </c>
    </row>
    <row r="242" spans="1:12" ht="14.4" thickBot="1" x14ac:dyDescent="0.3">
      <c r="A242" s="1">
        <v>42712</v>
      </c>
      <c r="B242" s="2">
        <v>2.38</v>
      </c>
      <c r="C242" s="2">
        <v>2.38</v>
      </c>
      <c r="D242" s="2">
        <v>0</v>
      </c>
      <c r="E242" s="3">
        <v>2.0999999999999999E-3</v>
      </c>
      <c r="F242" s="2">
        <v>2.38</v>
      </c>
      <c r="G242" s="2">
        <v>2.39</v>
      </c>
      <c r="H242" s="2">
        <v>2303046</v>
      </c>
      <c r="I242" s="2">
        <v>54810.061999999998</v>
      </c>
      <c r="J242" s="3">
        <v>0</v>
      </c>
      <c r="K242">
        <f t="shared" si="6"/>
        <v>0</v>
      </c>
      <c r="L242">
        <f t="shared" si="7"/>
        <v>0</v>
      </c>
    </row>
    <row r="243" spans="1:12" ht="14.4" thickBot="1" x14ac:dyDescent="0.3">
      <c r="A243" s="1">
        <v>42713</v>
      </c>
      <c r="B243" s="2">
        <v>2.38</v>
      </c>
      <c r="C243" s="2">
        <v>2.41</v>
      </c>
      <c r="D243" s="2">
        <v>0.03</v>
      </c>
      <c r="E243" s="3">
        <v>1.3899999999999999E-2</v>
      </c>
      <c r="F243" s="2">
        <v>2.37</v>
      </c>
      <c r="G243" s="2">
        <v>2.42</v>
      </c>
      <c r="H243" s="2">
        <v>3626518</v>
      </c>
      <c r="I243" s="2">
        <v>87084.866999999998</v>
      </c>
      <c r="J243" s="3">
        <v>0</v>
      </c>
      <c r="K243">
        <f t="shared" si="6"/>
        <v>3.0000000000000249E-2</v>
      </c>
      <c r="L243">
        <f t="shared" si="7"/>
        <v>1.2605042016806827E-2</v>
      </c>
    </row>
    <row r="244" spans="1:12" ht="14.4" thickBot="1" x14ac:dyDescent="0.3">
      <c r="A244" s="1">
        <v>42716</v>
      </c>
      <c r="B244" s="2">
        <v>2.41</v>
      </c>
      <c r="C244" s="2">
        <v>2.39</v>
      </c>
      <c r="D244" s="2">
        <v>-0.03</v>
      </c>
      <c r="E244" s="3">
        <v>-1.12E-2</v>
      </c>
      <c r="F244" s="2">
        <v>2.37</v>
      </c>
      <c r="G244" s="2">
        <v>2.4300000000000002</v>
      </c>
      <c r="H244" s="2">
        <v>5934859</v>
      </c>
      <c r="I244" s="2">
        <v>141771.016</v>
      </c>
      <c r="J244" s="3">
        <v>0</v>
      </c>
      <c r="K244">
        <f t="shared" si="6"/>
        <v>-2.0000000000000018E-2</v>
      </c>
      <c r="L244">
        <f t="shared" si="7"/>
        <v>-8.2987551867219986E-3</v>
      </c>
    </row>
    <row r="245" spans="1:12" ht="14.4" thickBot="1" x14ac:dyDescent="0.3">
      <c r="A245" s="1">
        <v>42717</v>
      </c>
      <c r="B245" s="2">
        <v>2.38</v>
      </c>
      <c r="C245" s="2">
        <v>2.37</v>
      </c>
      <c r="D245" s="2">
        <v>-0.02</v>
      </c>
      <c r="E245" s="3">
        <v>-6.3E-3</v>
      </c>
      <c r="F245" s="2">
        <v>2.36</v>
      </c>
      <c r="G245" s="2">
        <v>2.38</v>
      </c>
      <c r="H245" s="2">
        <v>3478672</v>
      </c>
      <c r="I245" s="2">
        <v>82498.656000000003</v>
      </c>
      <c r="J245" s="3">
        <v>0</v>
      </c>
      <c r="K245">
        <f t="shared" si="6"/>
        <v>-2.0000000000000018E-2</v>
      </c>
      <c r="L245">
        <f t="shared" si="7"/>
        <v>-8.3682008368200899E-3</v>
      </c>
    </row>
    <row r="246" spans="1:12" ht="14.4" thickBot="1" x14ac:dyDescent="0.3">
      <c r="A246" s="1">
        <v>42718</v>
      </c>
      <c r="B246" s="2">
        <v>2.37</v>
      </c>
      <c r="C246" s="2">
        <v>2.36</v>
      </c>
      <c r="D246" s="2">
        <v>-0.01</v>
      </c>
      <c r="E246" s="3">
        <v>-4.5999999999999999E-3</v>
      </c>
      <c r="F246" s="2">
        <v>2.36</v>
      </c>
      <c r="G246" s="2">
        <v>2.38</v>
      </c>
      <c r="H246" s="2">
        <v>2541498</v>
      </c>
      <c r="I246" s="2">
        <v>60328.641000000003</v>
      </c>
      <c r="J246" s="3">
        <v>0</v>
      </c>
      <c r="K246">
        <f t="shared" si="6"/>
        <v>-1.0000000000000231E-2</v>
      </c>
      <c r="L246">
        <f t="shared" si="7"/>
        <v>-4.2194092827005196E-3</v>
      </c>
    </row>
    <row r="247" spans="1:12" ht="14.4" thickBot="1" x14ac:dyDescent="0.3">
      <c r="A247" s="1">
        <v>42719</v>
      </c>
      <c r="B247" s="2">
        <v>2.35</v>
      </c>
      <c r="C247" s="2">
        <v>2.31</v>
      </c>
      <c r="D247" s="2">
        <v>-0.05</v>
      </c>
      <c r="E247" s="3">
        <v>-2.1999999999999999E-2</v>
      </c>
      <c r="F247" s="2">
        <v>2.27</v>
      </c>
      <c r="G247" s="2">
        <v>2.36</v>
      </c>
      <c r="H247" s="2">
        <v>4081804</v>
      </c>
      <c r="I247" s="2">
        <v>94924.516000000003</v>
      </c>
      <c r="J247" s="3">
        <v>0</v>
      </c>
      <c r="K247">
        <f t="shared" si="6"/>
        <v>-4.9999999999999822E-2</v>
      </c>
      <c r="L247">
        <f t="shared" si="7"/>
        <v>-2.1186440677966028E-2</v>
      </c>
    </row>
  </sheetData>
  <sortState ref="A2:J247">
    <sortCondition ref="A1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2018-06-01T05:42:40Z</dcterms:modified>
</cp:coreProperties>
</file>