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E_List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<sst xmlns="http://schemas.openxmlformats.org/spreadsheetml/2006/main" count="1041" uniqueCount="434">
  <si>
    <t xml:space="preserve">Associate_ID</t>
  </si>
  <si>
    <t xml:space="preserve">ID</t>
  </si>
  <si>
    <t xml:space="preserve">Status</t>
  </si>
  <si>
    <t xml:space="preserve">Name</t>
  </si>
  <si>
    <t xml:space="preserve">Preferred First Name</t>
  </si>
  <si>
    <t xml:space="preserve">Last Name</t>
  </si>
  <si>
    <t xml:space="preserve">Job Code</t>
  </si>
  <si>
    <t xml:space="preserve">Job Title</t>
  </si>
  <si>
    <t xml:space="preserve">Grade</t>
  </si>
  <si>
    <t xml:space="preserve">Field</t>
  </si>
  <si>
    <t xml:space="preserve">Job Family</t>
  </si>
  <si>
    <t xml:space="preserve">Current Pay Rate</t>
  </si>
  <si>
    <t xml:space="preserve">FTE Pay Rate</t>
  </si>
  <si>
    <t xml:space="preserve">Annual Salary</t>
  </si>
  <si>
    <t xml:space="preserve">FTE Salary</t>
  </si>
  <si>
    <t xml:space="preserve">Weekly OT</t>
  </si>
  <si>
    <t xml:space="preserve">Compa_Ratio</t>
  </si>
  <si>
    <t xml:space="preserve">Bonus %</t>
  </si>
  <si>
    <t xml:space="preserve">Bonus Amt</t>
  </si>
  <si>
    <t xml:space="preserve">RGIP</t>
  </si>
  <si>
    <t xml:space="preserve">QA_Bonus_Group</t>
  </si>
  <si>
    <t xml:space="preserve">Geo</t>
  </si>
  <si>
    <t xml:space="preserve">MSA</t>
  </si>
  <si>
    <t xml:space="preserve">Location Name</t>
  </si>
  <si>
    <t xml:space="preserve">Actual Location Name</t>
  </si>
  <si>
    <t xml:space="preserve">Location Code</t>
  </si>
  <si>
    <t xml:space="preserve">Actual Location GL</t>
  </si>
  <si>
    <t xml:space="preserve">Actual Location GL_Str</t>
  </si>
  <si>
    <t xml:space="preserve">Work_State</t>
  </si>
  <si>
    <t xml:space="preserve">Seniority Years</t>
  </si>
  <si>
    <t xml:space="preserve">Previous Experience Years</t>
  </si>
  <si>
    <t xml:space="preserve">Total Yrs</t>
  </si>
  <si>
    <t xml:space="preserve">Total Yrs Group</t>
  </si>
  <si>
    <t xml:space="preserve">Total Yrs Group_Num</t>
  </si>
  <si>
    <t xml:space="preserve">DateInJob</t>
  </si>
  <si>
    <t xml:space="preserve">Supervisor Full Name</t>
  </si>
  <si>
    <t xml:space="preserve">Min</t>
  </si>
  <si>
    <t xml:space="preserve">Mid</t>
  </si>
  <si>
    <t xml:space="preserve">Max</t>
  </si>
  <si>
    <t xml:space="preserve">State Min</t>
  </si>
  <si>
    <t xml:space="preserve">Salary Min</t>
  </si>
  <si>
    <t xml:space="preserve">Salary Mid</t>
  </si>
  <si>
    <t xml:space="preserve">Salary Max</t>
  </si>
  <si>
    <t xml:space="preserve">MSW_Lic</t>
  </si>
  <si>
    <t xml:space="preserve">Work Hours</t>
  </si>
  <si>
    <t xml:space="preserve">FLSA</t>
  </si>
  <si>
    <t xml:space="preserve">S/H</t>
  </si>
  <si>
    <t xml:space="preserve">F/P</t>
  </si>
  <si>
    <t xml:space="preserve">Shift</t>
  </si>
  <si>
    <t xml:space="preserve">Unit Desc</t>
  </si>
  <si>
    <t xml:space="preserve">Department Desc</t>
  </si>
  <si>
    <t xml:space="preserve">PD</t>
  </si>
  <si>
    <t xml:space="preserve">Last Hire Date</t>
  </si>
  <si>
    <t xml:space="preserve">Hire_Year</t>
  </si>
  <si>
    <t xml:space="preserve">Seniority Date</t>
  </si>
  <si>
    <t xml:space="preserve">Employee N + 2</t>
  </si>
  <si>
    <t xml:space="preserve">Mgr_ID</t>
  </si>
  <si>
    <t xml:space="preserve">Last Pay Rate Change Percent</t>
  </si>
  <si>
    <t xml:space="preserve">Last Pay Rate Change Reason</t>
  </si>
  <si>
    <t xml:space="preserve">Email Address</t>
  </si>
  <si>
    <t xml:space="preserve">DOB</t>
  </si>
  <si>
    <t xml:space="preserve">Gender</t>
  </si>
  <si>
    <t xml:space="preserve">Ethnicity</t>
  </si>
  <si>
    <t xml:space="preserve">Race</t>
  </si>
  <si>
    <t xml:space="preserve">Payroll Company Code</t>
  </si>
  <si>
    <t xml:space="preserve">Home Cost Number Code</t>
  </si>
  <si>
    <t xml:space="preserve">AIP_Department</t>
  </si>
  <si>
    <t xml:space="preserve">Work_City</t>
  </si>
  <si>
    <t xml:space="preserve">Mgr_Email</t>
  </si>
  <si>
    <t xml:space="preserve">532539</t>
  </si>
  <si>
    <t xml:space="preserve">Active</t>
  </si>
  <si>
    <t xml:space="preserve">Abdullah, Tariq</t>
  </si>
  <si>
    <t xml:space="preserve">Tariq</t>
  </si>
  <si>
    <t xml:space="preserve">Abdullah</t>
  </si>
  <si>
    <t xml:space="preserve">LVN - PD</t>
  </si>
  <si>
    <t xml:space="preserve">15</t>
  </si>
  <si>
    <t xml:space="preserve">RN/LVNs</t>
  </si>
  <si>
    <t xml:space="preserve">No</t>
  </si>
  <si>
    <t xml:space="preserve">IC</t>
  </si>
  <si>
    <t xml:space="preserve">AA</t>
  </si>
  <si>
    <t xml:space="preserve">South Bay</t>
  </si>
  <si>
    <t xml:space="preserve">Milpitas</t>
  </si>
  <si>
    <t xml:space="preserve">MIL</t>
  </si>
  <si>
    <t xml:space="preserve">95035</t>
  </si>
  <si>
    <t xml:space="preserve">MD</t>
  </si>
  <si>
    <t xml:space="preserve">F</t>
  </si>
  <si>
    <t xml:space="preserve">20.1+</t>
  </si>
  <si>
    <t xml:space="preserve">Cepe, Alan Rex Gil</t>
  </si>
  <si>
    <t xml:space="preserve">N</t>
  </si>
  <si>
    <t xml:space="preserve">H</t>
  </si>
  <si>
    <t xml:space="preserve">12</t>
  </si>
  <si>
    <t xml:space="preserve">Dialysis/Wellbound</t>
  </si>
  <si>
    <t xml:space="preserve">HEMODIALYSIS</t>
  </si>
  <si>
    <t xml:space="preserve">Stotz, Richard</t>
  </si>
  <si>
    <t xml:space="preserve">Salary Adjustment</t>
  </si>
  <si>
    <t xml:space="preserve">AbdullahT@SatelliteHealth.com</t>
  </si>
  <si>
    <t xml:space="preserve">Male</t>
  </si>
  <si>
    <t xml:space="preserve">Not Hispanic or Latino</t>
  </si>
  <si>
    <t xml:space="preserve">Asian</t>
  </si>
  <si>
    <t xml:space="preserve">5B9</t>
  </si>
  <si>
    <t xml:space="preserve">01-100001-95035-6055</t>
  </si>
  <si>
    <t xml:space="preserve">CepeA@SatelliteHealth.com</t>
  </si>
  <si>
    <t xml:space="preserve">NSPZUF8I9</t>
  </si>
  <si>
    <t xml:space="preserve">Abebe, Kokeb</t>
  </si>
  <si>
    <t xml:space="preserve">Kokeb</t>
  </si>
  <si>
    <t xml:space="preserve">Abebe</t>
  </si>
  <si>
    <t xml:space="preserve">PCT - Trainee</t>
  </si>
  <si>
    <t xml:space="preserve">9</t>
  </si>
  <si>
    <t xml:space="preserve">CCHT</t>
  </si>
  <si>
    <t xml:space="preserve">B</t>
  </si>
  <si>
    <t xml:space="preserve">Texas</t>
  </si>
  <si>
    <t xml:space="preserve">Mueller</t>
  </si>
  <si>
    <t xml:space="preserve">CMA</t>
  </si>
  <si>
    <t xml:space="preserve">71003</t>
  </si>
  <si>
    <t xml:space="preserve">TX</t>
  </si>
  <si>
    <t xml:space="preserve">A</t>
  </si>
  <si>
    <t xml:space="preserve">0 - 3</t>
  </si>
  <si>
    <t xml:space="preserve">Olmstead, Tamara</t>
  </si>
  <si>
    <t xml:space="preserve">FT</t>
  </si>
  <si>
    <t xml:space="preserve">Ramdon, Hanif</t>
  </si>
  <si>
    <t xml:space="preserve">New Hire</t>
  </si>
  <si>
    <t xml:space="preserve">AbebeK@SatelliteHealth.com</t>
  </si>
  <si>
    <t xml:space="preserve">Female</t>
  </si>
  <si>
    <t xml:space="preserve">Black or African American</t>
  </si>
  <si>
    <t xml:space="preserve">01-100001-71003-6145</t>
  </si>
  <si>
    <t xml:space="preserve">Austin</t>
  </si>
  <si>
    <t xml:space="preserve">OlmsteadT@SatelliteHealth.com</t>
  </si>
  <si>
    <t xml:space="preserve">7W3BGF2KK</t>
  </si>
  <si>
    <t xml:space="preserve">Abeyta, Jacquelyn</t>
  </si>
  <si>
    <t xml:space="preserve">Jacquelyn</t>
  </si>
  <si>
    <t xml:space="preserve">Abeyta</t>
  </si>
  <si>
    <t xml:space="preserve">Mgr, Center</t>
  </si>
  <si>
    <t xml:space="preserve">21</t>
  </si>
  <si>
    <t xml:space="preserve">Clinical Managers</t>
  </si>
  <si>
    <t xml:space="preserve">Stevens Creek</t>
  </si>
  <si>
    <t xml:space="preserve">WSJ</t>
  </si>
  <si>
    <t xml:space="preserve">95126</t>
  </si>
  <si>
    <t xml:space="preserve">CA</t>
  </si>
  <si>
    <t xml:space="preserve">E</t>
  </si>
  <si>
    <t xml:space="preserve">S</t>
  </si>
  <si>
    <t xml:space="preserve">NA8</t>
  </si>
  <si>
    <t xml:space="preserve">Joban Baxi, Bina</t>
  </si>
  <si>
    <t xml:space="preserve">AbeytaJ@SatelliteHealth.com</t>
  </si>
  <si>
    <t xml:space="preserve">White</t>
  </si>
  <si>
    <t xml:space="preserve">5B7</t>
  </si>
  <si>
    <t xml:space="preserve">01-100001-95126-6012</t>
  </si>
  <si>
    <t xml:space="preserve">San Jose</t>
  </si>
  <si>
    <t xml:space="preserve">StotzR@SatelliteHealth.com</t>
  </si>
  <si>
    <t xml:space="preserve">DQSAKJ6JX</t>
  </si>
  <si>
    <t xml:space="preserve">Acosta Jr, Randy</t>
  </si>
  <si>
    <t xml:space="preserve">Randy</t>
  </si>
  <si>
    <t xml:space="preserve">Acosta Jr</t>
  </si>
  <si>
    <t xml:space="preserve">CCHT less than 1 year</t>
  </si>
  <si>
    <t xml:space="preserve">101</t>
  </si>
  <si>
    <t xml:space="preserve">Peninsula</t>
  </si>
  <si>
    <t xml:space="preserve">South San Francisco</t>
  </si>
  <si>
    <t xml:space="preserve">SSF</t>
  </si>
  <si>
    <t xml:space="preserve">94080</t>
  </si>
  <si>
    <t xml:space="preserve">Blanco, Esther</t>
  </si>
  <si>
    <t xml:space="preserve">Mallari, Michael Joshua</t>
  </si>
  <si>
    <t xml:space="preserve">AcostaR@SatelliteHealth.com</t>
  </si>
  <si>
    <t xml:space="preserve">01-100001-94080-6010</t>
  </si>
  <si>
    <t xml:space="preserve">BlancoE@SatelliteHealth.com</t>
  </si>
  <si>
    <t xml:space="preserve">536294</t>
  </si>
  <si>
    <t xml:space="preserve">Acosta, Bernadette</t>
  </si>
  <si>
    <t xml:space="preserve">Bernadette</t>
  </si>
  <si>
    <t xml:space="preserve">Acosta</t>
  </si>
  <si>
    <t xml:space="preserve">Hawaii</t>
  </si>
  <si>
    <t xml:space="preserve">Rainbow Dialysis Wailuku</t>
  </si>
  <si>
    <t xml:space="preserve">IWU</t>
  </si>
  <si>
    <t xml:space="preserve">96793</t>
  </si>
  <si>
    <t xml:space="preserve">HI</t>
  </si>
  <si>
    <t xml:space="preserve">Nagasako, Sabrina</t>
  </si>
  <si>
    <t xml:space="preserve">Schlais, Gregory</t>
  </si>
  <si>
    <t xml:space="preserve">Promotion</t>
  </si>
  <si>
    <t xml:space="preserve">AcostaB@SatelliteHealth.com</t>
  </si>
  <si>
    <t xml:space="preserve">01-100001-96793-6145</t>
  </si>
  <si>
    <t xml:space="preserve">Wailuku</t>
  </si>
  <si>
    <t xml:space="preserve">NagasakoS@SatelliteHealth.com</t>
  </si>
  <si>
    <t xml:space="preserve">536207</t>
  </si>
  <si>
    <t xml:space="preserve">Acosta, Carmelita</t>
  </si>
  <si>
    <t xml:space="preserve">Carmelita</t>
  </si>
  <si>
    <t xml:space="preserve">13</t>
  </si>
  <si>
    <t xml:space="preserve">Central Valley</t>
  </si>
  <si>
    <t xml:space="preserve">Merced</t>
  </si>
  <si>
    <t xml:space="preserve">MCD</t>
  </si>
  <si>
    <t xml:space="preserve">95348</t>
  </si>
  <si>
    <t xml:space="preserve">Hixson, Katherine</t>
  </si>
  <si>
    <t xml:space="preserve">Khababa, Ishrag</t>
  </si>
  <si>
    <t xml:space="preserve">Minimum Salary Range</t>
  </si>
  <si>
    <t xml:space="preserve">AcostaCa@SatelliteHealth.com</t>
  </si>
  <si>
    <t xml:space="preserve">Hispanic or Latino</t>
  </si>
  <si>
    <t xml:space="preserve">01-100001-95348-6035</t>
  </si>
  <si>
    <t xml:space="preserve">HixsonK@SatelliteHealth.com</t>
  </si>
  <si>
    <t xml:space="preserve">3ZGYTS1AN</t>
  </si>
  <si>
    <t xml:space="preserve">Adams, Sarah</t>
  </si>
  <si>
    <t xml:space="preserve">Sarah</t>
  </si>
  <si>
    <t xml:space="preserve">Adams</t>
  </si>
  <si>
    <t xml:space="preserve">RN, Staff Nurse</t>
  </si>
  <si>
    <t xml:space="preserve">19</t>
  </si>
  <si>
    <t xml:space="preserve">Memphis / Other Markets</t>
  </si>
  <si>
    <t xml:space="preserve">Poplar Ave</t>
  </si>
  <si>
    <t xml:space="preserve">TMM</t>
  </si>
  <si>
    <t xml:space="preserve">38104</t>
  </si>
  <si>
    <t xml:space="preserve">TN</t>
  </si>
  <si>
    <t xml:space="preserve">Coleman, Barbara</t>
  </si>
  <si>
    <t xml:space="preserve">Barringer, Joy</t>
  </si>
  <si>
    <t xml:space="preserve">AdamsS@SatelliteHealth.com</t>
  </si>
  <si>
    <t xml:space="preserve">01-100001-38104-6140</t>
  </si>
  <si>
    <t xml:space="preserve">Memphis</t>
  </si>
  <si>
    <t xml:space="preserve">ColemanB@SatelliteHealth.com</t>
  </si>
  <si>
    <t xml:space="preserve">535715</t>
  </si>
  <si>
    <t xml:space="preserve">Adams-Young, Natasha</t>
  </si>
  <si>
    <t xml:space="preserve">Natasha</t>
  </si>
  <si>
    <t xml:space="preserve">Adams-Young</t>
  </si>
  <si>
    <t xml:space="preserve">Nephrology Dietitian I</t>
  </si>
  <si>
    <t xml:space="preserve">18</t>
  </si>
  <si>
    <t xml:space="preserve">Dietitians/Nutrit Svcs</t>
  </si>
  <si>
    <t xml:space="preserve">SoCal / Lower Central</t>
  </si>
  <si>
    <t xml:space="preserve">Watsonville</t>
  </si>
  <si>
    <t xml:space="preserve">WAT</t>
  </si>
  <si>
    <t xml:space="preserve">95076</t>
  </si>
  <si>
    <t xml:space="preserve">Danks, Donald</t>
  </si>
  <si>
    <t xml:space="preserve">Merit</t>
  </si>
  <si>
    <t xml:space="preserve">AdamsYoungN@SatelliteHealth.com</t>
  </si>
  <si>
    <t xml:space="preserve">01-100001-95076-6213</t>
  </si>
  <si>
    <t xml:space="preserve">DanksD@SatelliteHealth.com</t>
  </si>
  <si>
    <t xml:space="preserve">H7A8AI15X</t>
  </si>
  <si>
    <t xml:space="preserve">Adaya, Angelina</t>
  </si>
  <si>
    <t xml:space="preserve">Angelina</t>
  </si>
  <si>
    <t xml:space="preserve">Adaya</t>
  </si>
  <si>
    <t xml:space="preserve">RN, Clinical Nurse I Tra</t>
  </si>
  <si>
    <t xml:space="preserve">San Carlos</t>
  </si>
  <si>
    <t xml:space="preserve">RCD</t>
  </si>
  <si>
    <t xml:space="preserve">94070</t>
  </si>
  <si>
    <t xml:space="preserve">Mateos, Elsielyn</t>
  </si>
  <si>
    <t xml:space="preserve">AdayaA@SatelliteHealth.com</t>
  </si>
  <si>
    <t xml:space="preserve">01-100001-94070-5174</t>
  </si>
  <si>
    <t xml:space="preserve">MateosE@SatelliteHealth.com</t>
  </si>
  <si>
    <t xml:space="preserve">531334</t>
  </si>
  <si>
    <t xml:space="preserve">Adion, Referendo</t>
  </si>
  <si>
    <t xml:space="preserve">Referendo</t>
  </si>
  <si>
    <t xml:space="preserve">Adion</t>
  </si>
  <si>
    <t xml:space="preserve">Mgr, Center Assistant</t>
  </si>
  <si>
    <t xml:space="preserve">20</t>
  </si>
  <si>
    <t xml:space="preserve">San Mateo</t>
  </si>
  <si>
    <t xml:space="preserve">SMO</t>
  </si>
  <si>
    <t xml:space="preserve">94403</t>
  </si>
  <si>
    <t xml:space="preserve">C</t>
  </si>
  <si>
    <t xml:space="preserve">5.1 - 10</t>
  </si>
  <si>
    <t xml:space="preserve">Africa, Alfredo</t>
  </si>
  <si>
    <t xml:space="preserve">AdionR@SatelliteHealth.com</t>
  </si>
  <si>
    <t xml:space="preserve">01-100001-94403-6079</t>
  </si>
  <si>
    <t xml:space="preserve">AfricaA@SatelliteHealth.com</t>
  </si>
  <si>
    <t xml:space="preserve">531797</t>
  </si>
  <si>
    <t xml:space="preserve">Alfredo</t>
  </si>
  <si>
    <t xml:space="preserve">Africa</t>
  </si>
  <si>
    <t xml:space="preserve">Mgr, Center - Expert</t>
  </si>
  <si>
    <t xml:space="preserve">01-100001-94403-5273</t>
  </si>
  <si>
    <t xml:space="preserve">MallariMi@SatelliteHealth.com</t>
  </si>
  <si>
    <t xml:space="preserve">535295</t>
  </si>
  <si>
    <t xml:space="preserve">Agonafir, Eskedar</t>
  </si>
  <si>
    <t xml:space="preserve">Eskedar</t>
  </si>
  <si>
    <t xml:space="preserve">Agonafir</t>
  </si>
  <si>
    <t xml:space="preserve">RN, Clinical Nurse II</t>
  </si>
  <si>
    <t xml:space="preserve">AgonafirE@SatelliteHealth.com</t>
  </si>
  <si>
    <t xml:space="preserve">01-100001-71003-6053</t>
  </si>
  <si>
    <t xml:space="preserve">533042</t>
  </si>
  <si>
    <t xml:space="preserve">Agpoon, Shangrila</t>
  </si>
  <si>
    <t xml:space="preserve">Shangrila</t>
  </si>
  <si>
    <t xml:space="preserve">Agpoon</t>
  </si>
  <si>
    <t xml:space="preserve">East San Jose</t>
  </si>
  <si>
    <t xml:space="preserve">ESJ</t>
  </si>
  <si>
    <t xml:space="preserve">95116</t>
  </si>
  <si>
    <t xml:space="preserve">15.1 - 20</t>
  </si>
  <si>
    <t xml:space="preserve">Gopez, Reanne</t>
  </si>
  <si>
    <t xml:space="preserve">AgpoonS@SatelliteHealth.com</t>
  </si>
  <si>
    <t xml:space="preserve">Native Hawaiian or Other Pacific Islander</t>
  </si>
  <si>
    <t xml:space="preserve">01-100001-95116-6035</t>
  </si>
  <si>
    <t xml:space="preserve">GopezR@SatelliteHealth.com</t>
  </si>
  <si>
    <t xml:space="preserve">070901</t>
  </si>
  <si>
    <t xml:space="preserve">Aguero, Roxanna</t>
  </si>
  <si>
    <t xml:space="preserve">Roxanna</t>
  </si>
  <si>
    <t xml:space="preserve">Aguero</t>
  </si>
  <si>
    <t xml:space="preserve">Clin. Admin. Coordinator</t>
  </si>
  <si>
    <t xml:space="preserve">14</t>
  </si>
  <si>
    <t xml:space="preserve">Admin Support-Clinical</t>
  </si>
  <si>
    <t xml:space="preserve">South Laredo</t>
  </si>
  <si>
    <t xml:space="preserve">LSO</t>
  </si>
  <si>
    <t xml:space="preserve">78040</t>
  </si>
  <si>
    <t xml:space="preserve">Torres, Daisy</t>
  </si>
  <si>
    <t xml:space="preserve">AgueroR@SatelliteHealth.com</t>
  </si>
  <si>
    <t xml:space="preserve">01-100001-78040-6167</t>
  </si>
  <si>
    <t xml:space="preserve">Laredo</t>
  </si>
  <si>
    <t xml:space="preserve">TorresDa@SatelliteHealth.com</t>
  </si>
  <si>
    <t xml:space="preserve">532686</t>
  </si>
  <si>
    <t xml:space="preserve">Aguilar, Jose</t>
  </si>
  <si>
    <t xml:space="preserve">Jose</t>
  </si>
  <si>
    <t xml:space="preserve">Aguilar</t>
  </si>
  <si>
    <t xml:space="preserve">CCHT, Advanced</t>
  </si>
  <si>
    <t xml:space="preserve">Menlo Park</t>
  </si>
  <si>
    <t xml:space="preserve">MNP</t>
  </si>
  <si>
    <t xml:space="preserve">94026</t>
  </si>
  <si>
    <t xml:space="preserve">D</t>
  </si>
  <si>
    <t xml:space="preserve">10.1 - 15</t>
  </si>
  <si>
    <t xml:space="preserve">AguilarJ@SatelliteHealth.com</t>
  </si>
  <si>
    <t xml:space="preserve">01-100001-94026-6000</t>
  </si>
  <si>
    <t xml:space="preserve">534185</t>
  </si>
  <si>
    <t xml:space="preserve">Aguirre, Jonathan</t>
  </si>
  <si>
    <t xml:space="preserve">Jonathan</t>
  </si>
  <si>
    <t xml:space="preserve">Aguirre</t>
  </si>
  <si>
    <t xml:space="preserve">Blossom Valley</t>
  </si>
  <si>
    <t xml:space="preserve">SJB</t>
  </si>
  <si>
    <t xml:space="preserve">95120</t>
  </si>
  <si>
    <t xml:space="preserve">AguirreJ@SatelliteHealth.com</t>
  </si>
  <si>
    <t xml:space="preserve">01-100001-95120-6000</t>
  </si>
  <si>
    <t xml:space="preserve">535371</t>
  </si>
  <si>
    <t xml:space="preserve">Agustin, VincentPaul</t>
  </si>
  <si>
    <t xml:space="preserve">VincentPaul</t>
  </si>
  <si>
    <t xml:space="preserve">Agustin</t>
  </si>
  <si>
    <t xml:space="preserve">Sacramento / Stockton</t>
  </si>
  <si>
    <t xml:space="preserve">Sacramento</t>
  </si>
  <si>
    <t xml:space="preserve">SCO</t>
  </si>
  <si>
    <t xml:space="preserve">95834</t>
  </si>
  <si>
    <t xml:space="preserve">Svendsen, Barbara</t>
  </si>
  <si>
    <t xml:space="preserve">Kliatchko, Monette</t>
  </si>
  <si>
    <t xml:space="preserve">FLSA Overtime</t>
  </si>
  <si>
    <t xml:space="preserve">AgustinV@SatelliteHealth.com</t>
  </si>
  <si>
    <t xml:space="preserve">01-100001-95834-6140</t>
  </si>
  <si>
    <t xml:space="preserve">SvendsenB@SatelliteHealth.com</t>
  </si>
  <si>
    <t xml:space="preserve">V0554JWVF</t>
  </si>
  <si>
    <t xml:space="preserve">Ahmadi, Julia</t>
  </si>
  <si>
    <t xml:space="preserve">Julia</t>
  </si>
  <si>
    <t xml:space="preserve">Ahmadi</t>
  </si>
  <si>
    <t xml:space="preserve">Los Gatos</t>
  </si>
  <si>
    <t xml:space="preserve">LGS</t>
  </si>
  <si>
    <t xml:space="preserve">95032</t>
  </si>
  <si>
    <t xml:space="preserve">Ramos, Fritzie</t>
  </si>
  <si>
    <t xml:space="preserve">AhmadiJ@SatelliteHealth.com</t>
  </si>
  <si>
    <t xml:space="preserve">01-100001-95032-6145</t>
  </si>
  <si>
    <t xml:space="preserve">RamosF@SatelliteHealth.com</t>
  </si>
  <si>
    <t xml:space="preserve">535873</t>
  </si>
  <si>
    <t xml:space="preserve">Ahmed, Memona</t>
  </si>
  <si>
    <t xml:space="preserve">Memona</t>
  </si>
  <si>
    <t xml:space="preserve">Ahmed</t>
  </si>
  <si>
    <t xml:space="preserve">North Bay / East Bay</t>
  </si>
  <si>
    <t xml:space="preserve">San Leandro</t>
  </si>
  <si>
    <t xml:space="preserve">SLO</t>
  </si>
  <si>
    <t xml:space="preserve">94578</t>
  </si>
  <si>
    <t xml:space="preserve">King, Lois</t>
  </si>
  <si>
    <t xml:space="preserve">Grussing, Jay</t>
  </si>
  <si>
    <t xml:space="preserve">Market Rate Adjustment</t>
  </si>
  <si>
    <t xml:space="preserve">AhmedM@SatelliteHealth.com</t>
  </si>
  <si>
    <t xml:space="preserve">01-100001-94578-6145</t>
  </si>
  <si>
    <t xml:space="preserve">KingL@Satellitehealth.com</t>
  </si>
  <si>
    <t xml:space="preserve">536111</t>
  </si>
  <si>
    <t xml:space="preserve">Ahmmed, Sara</t>
  </si>
  <si>
    <t xml:space="preserve">Sara</t>
  </si>
  <si>
    <t xml:space="preserve">Ahmmed</t>
  </si>
  <si>
    <t xml:space="preserve">Import</t>
  </si>
  <si>
    <t xml:space="preserve">AhmmedS@SatelliteHealth.com</t>
  </si>
  <si>
    <t xml:space="preserve">535670</t>
  </si>
  <si>
    <t xml:space="preserve">Ainsworth, Shanknika</t>
  </si>
  <si>
    <t xml:space="preserve">Shanknika</t>
  </si>
  <si>
    <t xml:space="preserve">Ainsworth</t>
  </si>
  <si>
    <t xml:space="preserve">MSW I</t>
  </si>
  <si>
    <t xml:space="preserve">Social Workers</t>
  </si>
  <si>
    <t xml:space="preserve">South Gate</t>
  </si>
  <si>
    <t xml:space="preserve">STG</t>
  </si>
  <si>
    <t xml:space="preserve">71000</t>
  </si>
  <si>
    <t xml:space="preserve">Nicolas, Maria Rachel</t>
  </si>
  <si>
    <t xml:space="preserve">AinsworthS@SatelliteHealth.com</t>
  </si>
  <si>
    <t xml:space="preserve">01-100001-71000-6160</t>
  </si>
  <si>
    <t xml:space="preserve">NicolasM@satellitehealth.com</t>
  </si>
  <si>
    <t xml:space="preserve">534810</t>
  </si>
  <si>
    <t xml:space="preserve">Alanis, Rudy</t>
  </si>
  <si>
    <t xml:space="preserve">Rudy</t>
  </si>
  <si>
    <t xml:space="preserve">Alanis</t>
  </si>
  <si>
    <t xml:space="preserve">Kyle</t>
  </si>
  <si>
    <t xml:space="preserve">CSM</t>
  </si>
  <si>
    <t xml:space="preserve">71001</t>
  </si>
  <si>
    <t xml:space="preserve">3.1 - 5</t>
  </si>
  <si>
    <t xml:space="preserve">Espinoza, Andres</t>
  </si>
  <si>
    <t xml:space="preserve">AlanisR@SatelliteHealth.com</t>
  </si>
  <si>
    <t xml:space="preserve">01-100001-71001-6035</t>
  </si>
  <si>
    <t xml:space="preserve">EspinozaAn@SatelliteHealth.com</t>
  </si>
  <si>
    <t xml:space="preserve">536252</t>
  </si>
  <si>
    <t xml:space="preserve">Alaniz, Kristina</t>
  </si>
  <si>
    <t xml:space="preserve">Kristina</t>
  </si>
  <si>
    <t xml:space="preserve">Alaniz</t>
  </si>
  <si>
    <t xml:space="preserve">Turlock</t>
  </si>
  <si>
    <t xml:space="preserve">TUR</t>
  </si>
  <si>
    <t xml:space="preserve">95380</t>
  </si>
  <si>
    <t xml:space="preserve">Spears, Lori</t>
  </si>
  <si>
    <t xml:space="preserve">PT</t>
  </si>
  <si>
    <t xml:space="preserve">AlanizK@SatelliteHealth.com</t>
  </si>
  <si>
    <t xml:space="preserve">01-100001-95380-6035</t>
  </si>
  <si>
    <t xml:space="preserve">SpearsL@satellitehealth.com</t>
  </si>
  <si>
    <t xml:space="preserve">536308</t>
  </si>
  <si>
    <t xml:space="preserve">Alasaas, Danielle Mari</t>
  </si>
  <si>
    <t xml:space="preserve">Danielle Mari</t>
  </si>
  <si>
    <t xml:space="preserve">Alasaas</t>
  </si>
  <si>
    <t xml:space="preserve">AlasaasD@SatelliteHealth.com</t>
  </si>
  <si>
    <t xml:space="preserve">01-100001-96793-6140</t>
  </si>
  <si>
    <t xml:space="preserve">UY0YNFHNT</t>
  </si>
  <si>
    <t xml:space="preserve">Alcala, Marissa</t>
  </si>
  <si>
    <t xml:space="preserve">Marissa</t>
  </si>
  <si>
    <t xml:space="preserve">Alcala</t>
  </si>
  <si>
    <t xml:space="preserve">Round Rock</t>
  </si>
  <si>
    <t xml:space="preserve">CRR</t>
  </si>
  <si>
    <t xml:space="preserve">71004</t>
  </si>
  <si>
    <t xml:space="preserve">AlcalaM@SatelliteHealth.com</t>
  </si>
  <si>
    <t xml:space="preserve">01-100001-71004-6145</t>
  </si>
  <si>
    <t xml:space="preserve">534384</t>
  </si>
  <si>
    <t xml:space="preserve">Alcantara, Marites</t>
  </si>
  <si>
    <t xml:space="preserve">Marites</t>
  </si>
  <si>
    <t xml:space="preserve">Alcantara</t>
  </si>
  <si>
    <t xml:space="preserve">Bascom</t>
  </si>
  <si>
    <t xml:space="preserve">BAS</t>
  </si>
  <si>
    <t xml:space="preserve">95130</t>
  </si>
  <si>
    <t xml:space="preserve">AlcantaraM@SatelliteHealth.com</t>
  </si>
  <si>
    <t xml:space="preserve">01-100001-95130-6000</t>
  </si>
  <si>
    <t xml:space="preserve">300051</t>
  </si>
  <si>
    <t xml:space="preserve">Alfonso, Facundo</t>
  </si>
  <si>
    <t xml:space="preserve">Facundo</t>
  </si>
  <si>
    <t xml:space="preserve">Alfonso</t>
  </si>
  <si>
    <t xml:space="preserve">CCHT, Master</t>
  </si>
  <si>
    <t xml:space="preserve">Santa Teresa</t>
  </si>
  <si>
    <t xml:space="preserve">STT</t>
  </si>
  <si>
    <t xml:space="preserve">95119</t>
  </si>
  <si>
    <t xml:space="preserve">Ego, Glynis</t>
  </si>
  <si>
    <t xml:space="preserve">AlfonsoF@SatelliteHealth.com</t>
  </si>
  <si>
    <t xml:space="preserve">01-100001-95119-6006</t>
  </si>
  <si>
    <t xml:space="preserve">EgoG@satellitehealth.com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</si>
</sst>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"/>
    <numFmt numFmtId="166" formatCode="General"/>
    <numFmt numFmtId="167" formatCode="yyyy\-mm\-dd\ hh:mm:ss"/>
    <numFmt numFmtId="168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29" activeCellId="0" sqref="B29"/>
    </sheetView>
  </sheetViews>
  <sheetFormatPr defaultColWidth="8.53515625" defaultRowHeight="15" zeroHeight="false" outlineLevelRow="0" outlineLevelCol="0"/>
  <cols>
    <col collapsed="false" customWidth="true" hidden="false" outlineLevel="0" max="14" min="14" style="1" width="10.71"/>
    <col collapsed="false" customWidth="true" hidden="false" outlineLevel="0" max="39" min="37" style="1" width="1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customFormat="false" ht="15" hidden="false" customHeight="false" outlineLevel="0" collapsed="false">
      <c r="A2" s="3" t="s">
        <v>69</v>
      </c>
      <c r="B2" s="3" t="n">
        <v>532539</v>
      </c>
      <c r="C2" s="3" t="s">
        <v>70</v>
      </c>
      <c r="D2" s="3" t="s">
        <v>71</v>
      </c>
      <c r="E2" s="3" t="s">
        <v>72</v>
      </c>
      <c r="F2" s="3" t="s">
        <v>73</v>
      </c>
      <c r="G2" s="3" t="n">
        <v>6055</v>
      </c>
      <c r="H2" s="3" t="s">
        <v>74</v>
      </c>
      <c r="I2" s="3" t="s">
        <v>75</v>
      </c>
      <c r="J2" s="4" t="b">
        <f aca="false">TRUE()</f>
        <v>1</v>
      </c>
      <c r="K2" s="3" t="s">
        <v>76</v>
      </c>
      <c r="L2" s="3" t="n">
        <v>25.1875</v>
      </c>
      <c r="M2" s="3" t="n">
        <v>41.9751682692308</v>
      </c>
      <c r="N2" s="1" t="n">
        <v>52385.01171875</v>
      </c>
      <c r="O2" s="3" t="n">
        <v>87308.35</v>
      </c>
      <c r="P2" s="3" t="n">
        <v>0</v>
      </c>
      <c r="Q2" s="3" t="n">
        <v>0.801271633260087</v>
      </c>
      <c r="R2" s="3" t="n">
        <v>0</v>
      </c>
      <c r="S2" s="3" t="n">
        <v>0</v>
      </c>
      <c r="T2" s="3" t="s">
        <v>77</v>
      </c>
      <c r="U2" s="3" t="s">
        <v>78</v>
      </c>
      <c r="V2" s="3" t="s">
        <v>79</v>
      </c>
      <c r="W2" s="3" t="s">
        <v>80</v>
      </c>
      <c r="X2" s="3" t="s">
        <v>81</v>
      </c>
      <c r="Y2" s="3" t="s">
        <v>81</v>
      </c>
      <c r="Z2" s="3" t="s">
        <v>82</v>
      </c>
      <c r="AA2" s="3" t="n">
        <v>95035</v>
      </c>
      <c r="AB2" s="3" t="s">
        <v>83</v>
      </c>
      <c r="AC2" s="3" t="s">
        <v>84</v>
      </c>
      <c r="AD2" s="3" t="n">
        <v>10</v>
      </c>
      <c r="AE2" s="3" t="n">
        <v>13.9609375</v>
      </c>
      <c r="AF2" s="3" t="n">
        <v>23.953125</v>
      </c>
      <c r="AG2" s="3" t="s">
        <v>85</v>
      </c>
      <c r="AH2" s="3" t="s">
        <v>86</v>
      </c>
      <c r="AI2" s="5" t="n">
        <v>40742</v>
      </c>
      <c r="AJ2" s="3" t="s">
        <v>87</v>
      </c>
      <c r="AK2" s="1" t="n">
        <v>26.1875</v>
      </c>
      <c r="AL2" s="1" t="n">
        <v>31.4375</v>
      </c>
      <c r="AM2" s="1" t="n">
        <v>36.65625</v>
      </c>
      <c r="AN2" s="3" t="n">
        <v>15.6484375</v>
      </c>
      <c r="AO2" s="3" t="n">
        <v>54480.390625</v>
      </c>
      <c r="AP2" s="3" t="n">
        <v>65377.33984375</v>
      </c>
      <c r="AQ2" s="3" t="n">
        <v>76274.2890625</v>
      </c>
      <c r="AS2" s="3" t="n">
        <v>24</v>
      </c>
      <c r="AT2" s="3" t="s">
        <v>88</v>
      </c>
      <c r="AU2" s="3" t="s">
        <v>89</v>
      </c>
      <c r="AV2" s="3" t="s">
        <v>51</v>
      </c>
      <c r="AW2" s="3" t="s">
        <v>90</v>
      </c>
      <c r="AX2" s="3" t="s">
        <v>91</v>
      </c>
      <c r="AY2" s="3" t="s">
        <v>92</v>
      </c>
      <c r="AZ2" s="3" t="n">
        <v>1</v>
      </c>
      <c r="BA2" s="6" t="n">
        <v>40742</v>
      </c>
      <c r="BB2" s="3" t="n">
        <v>-37</v>
      </c>
      <c r="BC2" s="6" t="n">
        <v>40742</v>
      </c>
      <c r="BD2" s="3" t="s">
        <v>93</v>
      </c>
      <c r="BE2" s="3" t="n">
        <v>533724</v>
      </c>
      <c r="BF2" s="3" t="n">
        <v>-0.0193939208984375</v>
      </c>
      <c r="BG2" s="3" t="s">
        <v>94</v>
      </c>
      <c r="BH2" s="3" t="s">
        <v>95</v>
      </c>
      <c r="BI2" s="6" t="n">
        <v>26493</v>
      </c>
      <c r="BJ2" s="3" t="s">
        <v>96</v>
      </c>
      <c r="BK2" s="3" t="s">
        <v>97</v>
      </c>
      <c r="BL2" s="3" t="s">
        <v>98</v>
      </c>
      <c r="BM2" s="3" t="s">
        <v>99</v>
      </c>
      <c r="BN2" s="3" t="s">
        <v>100</v>
      </c>
      <c r="BO2" s="3" t="n">
        <v>100001</v>
      </c>
      <c r="BP2" s="3" t="s">
        <v>81</v>
      </c>
      <c r="BQ2" s="3" t="s">
        <v>101</v>
      </c>
    </row>
    <row r="3" customFormat="false" ht="15" hidden="false" customHeight="false" outlineLevel="0" collapsed="false">
      <c r="A3" s="3" t="s">
        <v>102</v>
      </c>
      <c r="B3" s="3" t="n">
        <v>600235</v>
      </c>
      <c r="C3" s="3" t="s">
        <v>70</v>
      </c>
      <c r="D3" s="3" t="s">
        <v>103</v>
      </c>
      <c r="E3" s="3" t="s">
        <v>104</v>
      </c>
      <c r="F3" s="3" t="s">
        <v>105</v>
      </c>
      <c r="G3" s="3" t="n">
        <v>6145</v>
      </c>
      <c r="H3" s="3" t="s">
        <v>106</v>
      </c>
      <c r="I3" s="3" t="s">
        <v>107</v>
      </c>
      <c r="J3" s="4" t="b">
        <f aca="false">TRUE()</f>
        <v>1</v>
      </c>
      <c r="K3" s="3" t="s">
        <v>108</v>
      </c>
      <c r="L3" s="3" t="n">
        <v>16.234375</v>
      </c>
      <c r="M3" s="3" t="n">
        <v>18.0333333333333</v>
      </c>
      <c r="N3" s="1" t="n">
        <v>33758.3984375</v>
      </c>
      <c r="O3" s="3" t="n">
        <v>37509.3333333333</v>
      </c>
      <c r="P3" s="3" t="n">
        <v>12</v>
      </c>
      <c r="Q3" s="3" t="n">
        <v>1.00025422357808</v>
      </c>
      <c r="R3" s="3" t="n">
        <v>0</v>
      </c>
      <c r="S3" s="3" t="n">
        <v>0</v>
      </c>
      <c r="T3" s="3" t="s">
        <v>77</v>
      </c>
      <c r="U3" s="3" t="s">
        <v>78</v>
      </c>
      <c r="V3" s="3" t="s">
        <v>109</v>
      </c>
      <c r="W3" s="3" t="s">
        <v>110</v>
      </c>
      <c r="X3" s="3" t="s">
        <v>111</v>
      </c>
      <c r="Y3" s="3" t="s">
        <v>111</v>
      </c>
      <c r="Z3" s="3" t="s">
        <v>112</v>
      </c>
      <c r="AA3" s="3" t="n">
        <v>71003</v>
      </c>
      <c r="AB3" s="3" t="s">
        <v>113</v>
      </c>
      <c r="AC3" s="3" t="s">
        <v>114</v>
      </c>
      <c r="AD3" s="3" t="n">
        <v>0</v>
      </c>
      <c r="AE3" s="3" t="n">
        <v>0</v>
      </c>
      <c r="AF3" s="3" t="n">
        <v>0</v>
      </c>
      <c r="AG3" s="3" t="s">
        <v>115</v>
      </c>
      <c r="AH3" s="3" t="s">
        <v>116</v>
      </c>
      <c r="AI3" s="5" t="n">
        <v>44606</v>
      </c>
      <c r="AJ3" s="3" t="s">
        <v>117</v>
      </c>
      <c r="AK3" s="1" t="n">
        <v>16.21875</v>
      </c>
      <c r="AL3" s="1" t="n">
        <v>16.21875</v>
      </c>
      <c r="AM3" s="1" t="n">
        <v>16.21875</v>
      </c>
      <c r="AN3" s="3" t="n">
        <v>7.25</v>
      </c>
      <c r="AO3" s="3" t="n">
        <v>33749.8203125</v>
      </c>
      <c r="AP3" s="3" t="n">
        <v>33749.8203125</v>
      </c>
      <c r="AQ3" s="3" t="n">
        <v>33749.828125</v>
      </c>
      <c r="AS3" s="3" t="n">
        <v>36</v>
      </c>
      <c r="AT3" s="3" t="s">
        <v>88</v>
      </c>
      <c r="AU3" s="3" t="s">
        <v>89</v>
      </c>
      <c r="AV3" s="3" t="s">
        <v>118</v>
      </c>
      <c r="AW3" s="3" t="s">
        <v>90</v>
      </c>
      <c r="AX3" s="3" t="s">
        <v>91</v>
      </c>
      <c r="AY3" s="3" t="s">
        <v>92</v>
      </c>
      <c r="AZ3" s="3" t="n">
        <v>0</v>
      </c>
      <c r="BA3" s="6" t="n">
        <v>44606</v>
      </c>
      <c r="BB3" s="3" t="n">
        <v>-26</v>
      </c>
      <c r="BC3" s="6" t="n">
        <v>44606</v>
      </c>
      <c r="BD3" s="3" t="s">
        <v>119</v>
      </c>
      <c r="BE3" s="3" t="n">
        <v>534415</v>
      </c>
      <c r="BG3" s="3" t="s">
        <v>120</v>
      </c>
      <c r="BH3" s="3" t="s">
        <v>121</v>
      </c>
      <c r="BI3" s="6" t="n">
        <v>30039</v>
      </c>
      <c r="BJ3" s="3" t="s">
        <v>122</v>
      </c>
      <c r="BK3" s="3" t="s">
        <v>97</v>
      </c>
      <c r="BL3" s="3" t="s">
        <v>123</v>
      </c>
      <c r="BM3" s="3" t="s">
        <v>99</v>
      </c>
      <c r="BN3" s="3" t="s">
        <v>124</v>
      </c>
      <c r="BO3" s="3" t="n">
        <v>100001</v>
      </c>
      <c r="BP3" s="3" t="s">
        <v>125</v>
      </c>
      <c r="BQ3" s="3" t="s">
        <v>126</v>
      </c>
    </row>
    <row r="4" customFormat="false" ht="15" hidden="false" customHeight="false" outlineLevel="0" collapsed="false">
      <c r="A4" s="3" t="s">
        <v>127</v>
      </c>
      <c r="B4" s="3" t="n">
        <v>800090</v>
      </c>
      <c r="C4" s="3" t="s">
        <v>70</v>
      </c>
      <c r="D4" s="3" t="s">
        <v>128</v>
      </c>
      <c r="E4" s="3" t="s">
        <v>129</v>
      </c>
      <c r="F4" s="3" t="s">
        <v>130</v>
      </c>
      <c r="G4" s="3" t="n">
        <v>6012</v>
      </c>
      <c r="H4" s="3" t="s">
        <v>131</v>
      </c>
      <c r="I4" s="3" t="s">
        <v>132</v>
      </c>
      <c r="J4" s="4" t="b">
        <f aca="false">TRUE()</f>
        <v>1</v>
      </c>
      <c r="K4" s="3" t="s">
        <v>133</v>
      </c>
      <c r="L4" s="3" t="n">
        <v>72.125</v>
      </c>
      <c r="M4" s="3" t="n">
        <v>72.112611053421</v>
      </c>
      <c r="N4" s="1" t="n">
        <v>150000</v>
      </c>
      <c r="O4" s="3" t="n">
        <v>149994.230991116</v>
      </c>
      <c r="P4" s="3" t="n">
        <v>0</v>
      </c>
      <c r="Q4" s="3" t="n">
        <v>0.951053909654746</v>
      </c>
      <c r="R4" s="3" t="n">
        <v>15</v>
      </c>
      <c r="S4" s="3" t="n">
        <v>22500</v>
      </c>
      <c r="T4" s="3" t="s">
        <v>77</v>
      </c>
      <c r="U4" s="3" t="s">
        <v>78</v>
      </c>
      <c r="V4" s="3" t="s">
        <v>79</v>
      </c>
      <c r="W4" s="3" t="s">
        <v>80</v>
      </c>
      <c r="X4" s="3" t="s">
        <v>134</v>
      </c>
      <c r="Y4" s="3" t="s">
        <v>134</v>
      </c>
      <c r="Z4" s="3" t="s">
        <v>135</v>
      </c>
      <c r="AA4" s="3" t="n">
        <v>95126</v>
      </c>
      <c r="AB4" s="3" t="s">
        <v>136</v>
      </c>
      <c r="AC4" s="3" t="s">
        <v>137</v>
      </c>
      <c r="AD4" s="3" t="n">
        <v>0</v>
      </c>
      <c r="AE4" s="3" t="n">
        <v>0</v>
      </c>
      <c r="AF4" s="3" t="n">
        <v>0</v>
      </c>
      <c r="AG4" s="3" t="s">
        <v>115</v>
      </c>
      <c r="AH4" s="3" t="s">
        <v>116</v>
      </c>
      <c r="AI4" s="5" t="n">
        <v>44620</v>
      </c>
      <c r="AJ4" s="3" t="s">
        <v>93</v>
      </c>
      <c r="AK4" s="1" t="n">
        <v>61.90625</v>
      </c>
      <c r="AL4" s="1" t="n">
        <v>75.8125</v>
      </c>
      <c r="AM4" s="1" t="n">
        <v>89.75</v>
      </c>
      <c r="AN4" s="3" t="n">
        <v>16.203125</v>
      </c>
      <c r="AO4" s="3" t="n">
        <v>128746.03125</v>
      </c>
      <c r="AP4" s="3" t="n">
        <v>157713.703125</v>
      </c>
      <c r="AQ4" s="3" t="n">
        <v>186681.375</v>
      </c>
      <c r="AS4" s="3" t="n">
        <v>86.67</v>
      </c>
      <c r="AT4" s="3" t="s">
        <v>138</v>
      </c>
      <c r="AU4" s="3" t="s">
        <v>139</v>
      </c>
      <c r="AV4" s="3" t="s">
        <v>118</v>
      </c>
      <c r="AW4" s="3" t="s">
        <v>140</v>
      </c>
      <c r="AX4" s="3" t="s">
        <v>91</v>
      </c>
      <c r="AY4" s="3" t="s">
        <v>92</v>
      </c>
      <c r="AZ4" s="3" t="n">
        <v>0</v>
      </c>
      <c r="BA4" s="6" t="n">
        <v>44620</v>
      </c>
      <c r="BB4" s="3" t="n">
        <v>-26</v>
      </c>
      <c r="BC4" s="6" t="n">
        <v>44620</v>
      </c>
      <c r="BD4" s="3" t="s">
        <v>141</v>
      </c>
      <c r="BE4" s="3" t="n">
        <v>535036</v>
      </c>
      <c r="BG4" s="3" t="s">
        <v>120</v>
      </c>
      <c r="BH4" s="3" t="s">
        <v>142</v>
      </c>
      <c r="BI4" s="6" t="n">
        <v>30199</v>
      </c>
      <c r="BJ4" s="3" t="s">
        <v>122</v>
      </c>
      <c r="BK4" s="3" t="s">
        <v>97</v>
      </c>
      <c r="BL4" s="3" t="s">
        <v>143</v>
      </c>
      <c r="BM4" s="3" t="s">
        <v>144</v>
      </c>
      <c r="BN4" s="3" t="s">
        <v>145</v>
      </c>
      <c r="BO4" s="3" t="n">
        <v>100001</v>
      </c>
      <c r="BP4" s="3" t="s">
        <v>146</v>
      </c>
      <c r="BQ4" s="3" t="s">
        <v>147</v>
      </c>
    </row>
    <row r="5" customFormat="false" ht="15" hidden="false" customHeight="false" outlineLevel="0" collapsed="false">
      <c r="A5" s="3" t="s">
        <v>148</v>
      </c>
      <c r="B5" s="3" t="n">
        <v>600146</v>
      </c>
      <c r="C5" s="3" t="s">
        <v>70</v>
      </c>
      <c r="D5" s="3" t="s">
        <v>149</v>
      </c>
      <c r="E5" s="3" t="s">
        <v>150</v>
      </c>
      <c r="F5" s="3" t="s">
        <v>151</v>
      </c>
      <c r="G5" s="3" t="n">
        <v>6010</v>
      </c>
      <c r="H5" s="3" t="s">
        <v>152</v>
      </c>
      <c r="I5" s="3" t="s">
        <v>153</v>
      </c>
      <c r="J5" s="4" t="b">
        <f aca="false">TRUE()</f>
        <v>1</v>
      </c>
      <c r="K5" s="3" t="s">
        <v>108</v>
      </c>
      <c r="L5" s="3" t="n">
        <v>19.1875</v>
      </c>
      <c r="M5" s="3" t="n">
        <v>21.3111111111111</v>
      </c>
      <c r="N5" s="1" t="n">
        <v>39894.3984375</v>
      </c>
      <c r="O5" s="3" t="n">
        <v>44327.1111111111</v>
      </c>
      <c r="P5" s="3" t="n">
        <v>12</v>
      </c>
      <c r="Q5" s="3" t="n">
        <v>0.764978179721474</v>
      </c>
      <c r="R5" s="3" t="n">
        <v>0</v>
      </c>
      <c r="S5" s="3" t="n">
        <v>0</v>
      </c>
      <c r="T5" s="3" t="s">
        <v>77</v>
      </c>
      <c r="U5" s="3" t="s">
        <v>78</v>
      </c>
      <c r="V5" s="3" t="s">
        <v>79</v>
      </c>
      <c r="W5" s="3" t="s">
        <v>154</v>
      </c>
      <c r="X5" s="3" t="s">
        <v>155</v>
      </c>
      <c r="Y5" s="3" t="s">
        <v>155</v>
      </c>
      <c r="Z5" s="3" t="s">
        <v>156</v>
      </c>
      <c r="AA5" s="3" t="n">
        <v>94080</v>
      </c>
      <c r="AB5" s="3" t="s">
        <v>157</v>
      </c>
      <c r="AC5" s="3" t="s">
        <v>137</v>
      </c>
      <c r="AD5" s="3" t="n">
        <v>0</v>
      </c>
      <c r="AE5" s="3" t="n">
        <v>0</v>
      </c>
      <c r="AF5" s="3" t="n">
        <v>0</v>
      </c>
      <c r="AG5" s="3" t="s">
        <v>115</v>
      </c>
      <c r="AH5" s="3" t="s">
        <v>116</v>
      </c>
      <c r="AI5" s="5" t="n">
        <v>44536</v>
      </c>
      <c r="AJ5" s="3" t="s">
        <v>158</v>
      </c>
      <c r="AK5" s="1" t="n">
        <v>20.90625</v>
      </c>
      <c r="AL5" s="1" t="n">
        <v>25.078125</v>
      </c>
      <c r="AM5" s="1" t="n">
        <v>29.25</v>
      </c>
      <c r="AN5" s="3" t="n">
        <v>16.3125</v>
      </c>
      <c r="AO5" s="3" t="n">
        <v>43477.23828125</v>
      </c>
      <c r="AP5" s="3" t="n">
        <v>52151.03125</v>
      </c>
      <c r="AQ5" s="3" t="n">
        <v>60824.8203125</v>
      </c>
      <c r="AS5" s="3" t="n">
        <v>36</v>
      </c>
      <c r="AT5" s="3" t="s">
        <v>88</v>
      </c>
      <c r="AU5" s="3" t="s">
        <v>89</v>
      </c>
      <c r="AV5" s="3" t="s">
        <v>118</v>
      </c>
      <c r="AW5" s="3" t="s">
        <v>90</v>
      </c>
      <c r="AX5" s="3" t="s">
        <v>91</v>
      </c>
      <c r="AY5" s="3" t="s">
        <v>92</v>
      </c>
      <c r="AZ5" s="3" t="n">
        <v>0</v>
      </c>
      <c r="BA5" s="6" t="n">
        <v>44536</v>
      </c>
      <c r="BB5" s="3" t="n">
        <v>-27</v>
      </c>
      <c r="BC5" s="6" t="n">
        <v>44536</v>
      </c>
      <c r="BD5" s="3" t="s">
        <v>159</v>
      </c>
      <c r="BE5" s="3" t="n">
        <v>532470</v>
      </c>
      <c r="BG5" s="3" t="s">
        <v>120</v>
      </c>
      <c r="BH5" s="3" t="s">
        <v>160</v>
      </c>
      <c r="BI5" s="6" t="n">
        <v>31069</v>
      </c>
      <c r="BJ5" s="3" t="s">
        <v>96</v>
      </c>
      <c r="BK5" s="3" t="s">
        <v>97</v>
      </c>
      <c r="BL5" s="3" t="s">
        <v>98</v>
      </c>
      <c r="BM5" s="3" t="s">
        <v>99</v>
      </c>
      <c r="BN5" s="3" t="s">
        <v>161</v>
      </c>
      <c r="BO5" s="3" t="n">
        <v>100001</v>
      </c>
      <c r="BP5" s="3" t="s">
        <v>155</v>
      </c>
      <c r="BQ5" s="3" t="s">
        <v>162</v>
      </c>
    </row>
    <row r="6" customFormat="false" ht="15" hidden="false" customHeight="false" outlineLevel="0" collapsed="false">
      <c r="A6" s="3" t="s">
        <v>163</v>
      </c>
      <c r="B6" s="3" t="n">
        <v>536294</v>
      </c>
      <c r="C6" s="3" t="s">
        <v>70</v>
      </c>
      <c r="D6" s="3" t="s">
        <v>164</v>
      </c>
      <c r="E6" s="3" t="s">
        <v>165</v>
      </c>
      <c r="F6" s="3" t="s">
        <v>166</v>
      </c>
      <c r="G6" s="3" t="n">
        <v>6145</v>
      </c>
      <c r="H6" s="3" t="s">
        <v>106</v>
      </c>
      <c r="I6" s="3" t="s">
        <v>107</v>
      </c>
      <c r="J6" s="4" t="b">
        <f aca="false">TRUE()</f>
        <v>1</v>
      </c>
      <c r="K6" s="3" t="s">
        <v>108</v>
      </c>
      <c r="L6" s="3" t="n">
        <v>20.953125</v>
      </c>
      <c r="M6" s="3" t="n">
        <v>20.96</v>
      </c>
      <c r="N6" s="1" t="n">
        <v>43596.80078125</v>
      </c>
      <c r="O6" s="3" t="n">
        <v>43596.8</v>
      </c>
      <c r="P6" s="3" t="n">
        <v>0</v>
      </c>
      <c r="Q6" s="3" t="n">
        <v>1.13675249777978</v>
      </c>
      <c r="R6" s="3" t="n">
        <v>0</v>
      </c>
      <c r="S6" s="3" t="n">
        <v>0</v>
      </c>
      <c r="T6" s="3" t="s">
        <v>77</v>
      </c>
      <c r="U6" s="3" t="s">
        <v>78</v>
      </c>
      <c r="V6" s="3" t="s">
        <v>115</v>
      </c>
      <c r="W6" s="3" t="s">
        <v>167</v>
      </c>
      <c r="X6" s="3" t="s">
        <v>168</v>
      </c>
      <c r="Y6" s="3" t="s">
        <v>168</v>
      </c>
      <c r="Z6" s="3" t="s">
        <v>169</v>
      </c>
      <c r="AA6" s="3" t="n">
        <v>96793</v>
      </c>
      <c r="AB6" s="3" t="s">
        <v>170</v>
      </c>
      <c r="AC6" s="3" t="s">
        <v>171</v>
      </c>
      <c r="AD6" s="3" t="n">
        <v>2</v>
      </c>
      <c r="AE6" s="3" t="n">
        <v>0</v>
      </c>
      <c r="AF6" s="3" t="n">
        <v>2</v>
      </c>
      <c r="AG6" s="3" t="s">
        <v>115</v>
      </c>
      <c r="AH6" s="3" t="s">
        <v>116</v>
      </c>
      <c r="AI6" s="5" t="n">
        <v>44409</v>
      </c>
      <c r="AJ6" s="3" t="s">
        <v>172</v>
      </c>
      <c r="AK6" s="1" t="n">
        <v>18.4375</v>
      </c>
      <c r="AL6" s="1" t="n">
        <v>18.4375</v>
      </c>
      <c r="AM6" s="1" t="n">
        <v>18.4375</v>
      </c>
      <c r="AN6" s="3" t="n">
        <v>10.1015625</v>
      </c>
      <c r="AO6" s="3" t="n">
        <v>38352.05859375</v>
      </c>
      <c r="AP6" s="3" t="n">
        <v>38352.05859375</v>
      </c>
      <c r="AQ6" s="3" t="n">
        <v>38352.0703125</v>
      </c>
      <c r="AS6" s="3" t="n">
        <v>40</v>
      </c>
      <c r="AT6" s="3" t="s">
        <v>88</v>
      </c>
      <c r="AU6" s="3" t="s">
        <v>89</v>
      </c>
      <c r="AV6" s="3" t="s">
        <v>118</v>
      </c>
      <c r="AW6" s="3" t="s">
        <v>140</v>
      </c>
      <c r="AX6" s="3" t="s">
        <v>91</v>
      </c>
      <c r="AY6" s="3" t="s">
        <v>92</v>
      </c>
      <c r="AZ6" s="3" t="n">
        <v>0</v>
      </c>
      <c r="BA6" s="6" t="n">
        <v>44409</v>
      </c>
      <c r="BB6" s="3" t="n">
        <v>-27</v>
      </c>
      <c r="BC6" s="6" t="n">
        <v>43948</v>
      </c>
      <c r="BD6" s="3" t="s">
        <v>173</v>
      </c>
      <c r="BE6" s="3" t="n">
        <v>536283</v>
      </c>
      <c r="BF6" s="3" t="n">
        <v>5</v>
      </c>
      <c r="BG6" s="3" t="s">
        <v>174</v>
      </c>
      <c r="BH6" s="3" t="s">
        <v>175</v>
      </c>
      <c r="BI6" s="6" t="n">
        <v>27832</v>
      </c>
      <c r="BJ6" s="3" t="s">
        <v>122</v>
      </c>
      <c r="BK6" s="3" t="s">
        <v>97</v>
      </c>
      <c r="BL6" s="3" t="s">
        <v>98</v>
      </c>
      <c r="BM6" s="3" t="s">
        <v>99</v>
      </c>
      <c r="BN6" s="3" t="s">
        <v>176</v>
      </c>
      <c r="BO6" s="3" t="n">
        <v>100001</v>
      </c>
      <c r="BP6" s="3" t="s">
        <v>177</v>
      </c>
      <c r="BQ6" s="3" t="s">
        <v>178</v>
      </c>
    </row>
    <row r="7" customFormat="false" ht="15" hidden="false" customHeight="false" outlineLevel="0" collapsed="false">
      <c r="A7" s="3" t="s">
        <v>179</v>
      </c>
      <c r="B7" s="3" t="n">
        <v>536207</v>
      </c>
      <c r="C7" s="3" t="s">
        <v>70</v>
      </c>
      <c r="D7" s="3" t="s">
        <v>180</v>
      </c>
      <c r="E7" s="3" t="s">
        <v>181</v>
      </c>
      <c r="F7" s="3" t="s">
        <v>166</v>
      </c>
      <c r="G7" s="3" t="n">
        <v>6035</v>
      </c>
      <c r="H7" s="3" t="s">
        <v>108</v>
      </c>
      <c r="I7" s="3" t="s">
        <v>182</v>
      </c>
      <c r="J7" s="4" t="b">
        <f aca="false">TRUE()</f>
        <v>1</v>
      </c>
      <c r="K7" s="3" t="s">
        <v>108</v>
      </c>
      <c r="L7" s="3" t="n">
        <v>20.09375</v>
      </c>
      <c r="M7" s="3" t="n">
        <v>33.5</v>
      </c>
      <c r="N7" s="1" t="n">
        <v>41808</v>
      </c>
      <c r="O7" s="3" t="n">
        <v>69680</v>
      </c>
      <c r="P7" s="3" t="n">
        <v>0</v>
      </c>
      <c r="Q7" s="3" t="n">
        <v>0.833738489929848</v>
      </c>
      <c r="R7" s="3" t="n">
        <v>0</v>
      </c>
      <c r="S7" s="3" t="n">
        <v>0</v>
      </c>
      <c r="T7" s="3" t="s">
        <v>77</v>
      </c>
      <c r="U7" s="3" t="s">
        <v>78</v>
      </c>
      <c r="V7" s="3" t="s">
        <v>115</v>
      </c>
      <c r="W7" s="3" t="s">
        <v>183</v>
      </c>
      <c r="X7" s="3" t="s">
        <v>184</v>
      </c>
      <c r="Y7" s="3" t="s">
        <v>184</v>
      </c>
      <c r="Z7" s="3" t="s">
        <v>185</v>
      </c>
      <c r="AA7" s="3" t="n">
        <v>95348</v>
      </c>
      <c r="AB7" s="3" t="s">
        <v>186</v>
      </c>
      <c r="AC7" s="3" t="s">
        <v>137</v>
      </c>
      <c r="AD7" s="3" t="n">
        <v>1</v>
      </c>
      <c r="AE7" s="3" t="n">
        <v>0.8798828125</v>
      </c>
      <c r="AF7" s="3" t="n">
        <v>1.8798828125</v>
      </c>
      <c r="AG7" s="3" t="s">
        <v>115</v>
      </c>
      <c r="AH7" s="3" t="s">
        <v>116</v>
      </c>
      <c r="AI7" s="5" t="n">
        <v>44326</v>
      </c>
      <c r="AJ7" s="3" t="s">
        <v>187</v>
      </c>
      <c r="AK7" s="1" t="n">
        <v>20.09375</v>
      </c>
      <c r="AL7" s="1" t="n">
        <v>24.109375</v>
      </c>
      <c r="AM7" s="1" t="n">
        <v>28.125</v>
      </c>
      <c r="AN7" s="3" t="n">
        <v>15</v>
      </c>
      <c r="AO7" s="3" t="n">
        <v>41805.0390625</v>
      </c>
      <c r="AP7" s="3" t="n">
        <v>50145.21875</v>
      </c>
      <c r="AQ7" s="3" t="n">
        <v>58485.3984375</v>
      </c>
      <c r="AS7" s="3" t="n">
        <v>24</v>
      </c>
      <c r="AT7" s="3" t="s">
        <v>88</v>
      </c>
      <c r="AU7" s="3" t="s">
        <v>89</v>
      </c>
      <c r="AV7" s="3" t="s">
        <v>51</v>
      </c>
      <c r="AW7" s="3" t="s">
        <v>90</v>
      </c>
      <c r="AX7" s="3" t="s">
        <v>91</v>
      </c>
      <c r="AY7" s="3" t="s">
        <v>92</v>
      </c>
      <c r="AZ7" s="3" t="n">
        <v>1</v>
      </c>
      <c r="BA7" s="6" t="n">
        <v>44326</v>
      </c>
      <c r="BB7" s="3" t="n">
        <v>-27</v>
      </c>
      <c r="BC7" s="6" t="n">
        <v>44326</v>
      </c>
      <c r="BD7" s="3" t="s">
        <v>188</v>
      </c>
      <c r="BE7" s="3" t="n">
        <v>531317</v>
      </c>
      <c r="BF7" s="3" t="n">
        <v>13.625</v>
      </c>
      <c r="BG7" s="3" t="s">
        <v>189</v>
      </c>
      <c r="BH7" s="3" t="s">
        <v>190</v>
      </c>
      <c r="BI7" s="6" t="n">
        <v>33221</v>
      </c>
      <c r="BJ7" s="3" t="s">
        <v>122</v>
      </c>
      <c r="BK7" s="3" t="s">
        <v>191</v>
      </c>
      <c r="BL7" s="3" t="s">
        <v>191</v>
      </c>
      <c r="BM7" s="3" t="s">
        <v>99</v>
      </c>
      <c r="BN7" s="3" t="s">
        <v>192</v>
      </c>
      <c r="BO7" s="3" t="n">
        <v>100001</v>
      </c>
      <c r="BP7" s="3" t="s">
        <v>184</v>
      </c>
      <c r="BQ7" s="3" t="s">
        <v>193</v>
      </c>
    </row>
    <row r="8" customFormat="false" ht="15" hidden="false" customHeight="false" outlineLevel="0" collapsed="false">
      <c r="A8" s="3" t="s">
        <v>194</v>
      </c>
      <c r="B8" s="3" t="n">
        <v>600212</v>
      </c>
      <c r="C8" s="3" t="s">
        <v>70</v>
      </c>
      <c r="D8" s="3" t="s">
        <v>195</v>
      </c>
      <c r="E8" s="3" t="s">
        <v>196</v>
      </c>
      <c r="F8" s="3" t="s">
        <v>197</v>
      </c>
      <c r="G8" s="3" t="n">
        <v>6140</v>
      </c>
      <c r="H8" s="3" t="s">
        <v>198</v>
      </c>
      <c r="I8" s="3" t="s">
        <v>199</v>
      </c>
      <c r="J8" s="4" t="b">
        <f aca="false">TRUE()</f>
        <v>1</v>
      </c>
      <c r="K8" s="3" t="s">
        <v>76</v>
      </c>
      <c r="L8" s="3" t="n">
        <v>40</v>
      </c>
      <c r="M8" s="3" t="n">
        <v>44.4444444444444</v>
      </c>
      <c r="N8" s="1" t="n">
        <v>83200</v>
      </c>
      <c r="O8" s="3" t="n">
        <v>92444.4444444444</v>
      </c>
      <c r="P8" s="3" t="n">
        <v>12</v>
      </c>
      <c r="Q8" s="3" t="n">
        <v>0.997681350169846</v>
      </c>
      <c r="R8" s="3" t="n">
        <v>0</v>
      </c>
      <c r="S8" s="3" t="n">
        <v>0</v>
      </c>
      <c r="T8" s="3" t="s">
        <v>77</v>
      </c>
      <c r="U8" s="3" t="s">
        <v>78</v>
      </c>
      <c r="V8" s="3" t="s">
        <v>109</v>
      </c>
      <c r="W8" s="3" t="s">
        <v>200</v>
      </c>
      <c r="X8" s="3" t="s">
        <v>201</v>
      </c>
      <c r="Y8" s="3" t="s">
        <v>201</v>
      </c>
      <c r="Z8" s="3" t="s">
        <v>202</v>
      </c>
      <c r="AA8" s="3" t="n">
        <v>38104</v>
      </c>
      <c r="AB8" s="3" t="s">
        <v>203</v>
      </c>
      <c r="AC8" s="3" t="s">
        <v>204</v>
      </c>
      <c r="AD8" s="3" t="n">
        <v>0</v>
      </c>
      <c r="AE8" s="3" t="n">
        <v>0</v>
      </c>
      <c r="AF8" s="3" t="n">
        <v>0</v>
      </c>
      <c r="AG8" s="3" t="s">
        <v>115</v>
      </c>
      <c r="AH8" s="3" t="s">
        <v>116</v>
      </c>
      <c r="AI8" s="5" t="n">
        <v>44579</v>
      </c>
      <c r="AJ8" s="3" t="s">
        <v>205</v>
      </c>
      <c r="AK8" s="1" t="n">
        <v>32.71875</v>
      </c>
      <c r="AL8" s="1" t="n">
        <v>40.09375</v>
      </c>
      <c r="AM8" s="1" t="n">
        <v>47.46875</v>
      </c>
      <c r="AN8" s="3" t="n">
        <v>7.25</v>
      </c>
      <c r="AO8" s="3" t="n">
        <v>68075.6875</v>
      </c>
      <c r="AP8" s="3" t="n">
        <v>83393.359375</v>
      </c>
      <c r="AQ8" s="3" t="n">
        <v>98711.0234375</v>
      </c>
      <c r="AS8" s="3" t="n">
        <v>36</v>
      </c>
      <c r="AT8" s="3" t="s">
        <v>88</v>
      </c>
      <c r="AU8" s="3" t="s">
        <v>89</v>
      </c>
      <c r="AV8" s="3" t="s">
        <v>118</v>
      </c>
      <c r="AW8" s="3" t="s">
        <v>90</v>
      </c>
      <c r="AX8" s="3" t="s">
        <v>91</v>
      </c>
      <c r="AY8" s="3" t="s">
        <v>92</v>
      </c>
      <c r="AZ8" s="3" t="n">
        <v>0</v>
      </c>
      <c r="BA8" s="6" t="n">
        <v>44579</v>
      </c>
      <c r="BB8" s="3" t="n">
        <v>-26</v>
      </c>
      <c r="BC8" s="6" t="n">
        <v>44579</v>
      </c>
      <c r="BD8" s="3" t="s">
        <v>206</v>
      </c>
      <c r="BE8" s="3" t="n">
        <v>535545</v>
      </c>
      <c r="BG8" s="3" t="s">
        <v>120</v>
      </c>
      <c r="BH8" s="3" t="s">
        <v>207</v>
      </c>
      <c r="BI8" s="6" t="n">
        <v>32077</v>
      </c>
      <c r="BJ8" s="3" t="s">
        <v>122</v>
      </c>
      <c r="BK8" s="3" t="s">
        <v>97</v>
      </c>
      <c r="BL8" s="3" t="s">
        <v>143</v>
      </c>
      <c r="BM8" s="3" t="s">
        <v>99</v>
      </c>
      <c r="BN8" s="3" t="s">
        <v>208</v>
      </c>
      <c r="BO8" s="3" t="n">
        <v>100001</v>
      </c>
      <c r="BP8" s="3" t="s">
        <v>209</v>
      </c>
      <c r="BQ8" s="3" t="s">
        <v>210</v>
      </c>
    </row>
    <row r="9" customFormat="false" ht="15" hidden="false" customHeight="false" outlineLevel="0" collapsed="false">
      <c r="A9" s="3" t="s">
        <v>211</v>
      </c>
      <c r="B9" s="3" t="n">
        <v>535715</v>
      </c>
      <c r="C9" s="3" t="s">
        <v>70</v>
      </c>
      <c r="D9" s="3" t="s">
        <v>212</v>
      </c>
      <c r="E9" s="3" t="s">
        <v>213</v>
      </c>
      <c r="F9" s="3" t="s">
        <v>214</v>
      </c>
      <c r="G9" s="3" t="n">
        <v>6213</v>
      </c>
      <c r="H9" s="3" t="s">
        <v>215</v>
      </c>
      <c r="I9" s="3" t="s">
        <v>216</v>
      </c>
      <c r="J9" s="4" t="b">
        <f aca="false">TRUE()</f>
        <v>1</v>
      </c>
      <c r="K9" s="3" t="s">
        <v>217</v>
      </c>
      <c r="L9" s="3" t="n">
        <v>40.40625</v>
      </c>
      <c r="M9" s="3" t="n">
        <v>40.4047536633206</v>
      </c>
      <c r="N9" s="1" t="n">
        <v>84045.1171875</v>
      </c>
      <c r="O9" s="3" t="n">
        <v>84041.8876197069</v>
      </c>
      <c r="P9" s="3" t="n">
        <v>0</v>
      </c>
      <c r="Q9" s="3" t="n">
        <v>0.919530297533221</v>
      </c>
      <c r="R9" s="3" t="n">
        <v>0</v>
      </c>
      <c r="S9" s="3" t="n">
        <v>0</v>
      </c>
      <c r="T9" s="3" t="s">
        <v>77</v>
      </c>
      <c r="U9" s="3" t="s">
        <v>78</v>
      </c>
      <c r="V9" s="3" t="s">
        <v>115</v>
      </c>
      <c r="W9" s="3" t="s">
        <v>218</v>
      </c>
      <c r="X9" s="3" t="s">
        <v>219</v>
      </c>
      <c r="Y9" s="3" t="s">
        <v>219</v>
      </c>
      <c r="Z9" s="3" t="s">
        <v>220</v>
      </c>
      <c r="AA9" s="3" t="n">
        <v>95076</v>
      </c>
      <c r="AB9" s="3" t="s">
        <v>221</v>
      </c>
      <c r="AC9" s="3" t="s">
        <v>137</v>
      </c>
      <c r="AD9" s="3" t="n">
        <v>2</v>
      </c>
      <c r="AE9" s="3" t="n">
        <v>0</v>
      </c>
      <c r="AF9" s="3" t="n">
        <v>2</v>
      </c>
      <c r="AG9" s="3" t="s">
        <v>115</v>
      </c>
      <c r="AH9" s="3" t="s">
        <v>116</v>
      </c>
      <c r="AI9" s="5" t="n">
        <v>43962</v>
      </c>
      <c r="AJ9" s="3" t="s">
        <v>222</v>
      </c>
      <c r="AK9" s="1" t="n">
        <v>36.625</v>
      </c>
      <c r="AL9" s="1" t="n">
        <v>43.9375</v>
      </c>
      <c r="AM9" s="1" t="n">
        <v>51.25</v>
      </c>
      <c r="AN9" s="3" t="n">
        <v>15</v>
      </c>
      <c r="AO9" s="3" t="n">
        <v>76163.3828125</v>
      </c>
      <c r="AP9" s="3" t="n">
        <v>91396.5390625</v>
      </c>
      <c r="AQ9" s="3" t="n">
        <v>106629.703125</v>
      </c>
      <c r="AS9" s="3" t="n">
        <v>86.67</v>
      </c>
      <c r="AT9" s="3" t="s">
        <v>138</v>
      </c>
      <c r="AU9" s="3" t="s">
        <v>139</v>
      </c>
      <c r="AV9" s="3" t="s">
        <v>118</v>
      </c>
      <c r="AW9" s="3" t="s">
        <v>140</v>
      </c>
      <c r="AX9" s="3" t="s">
        <v>91</v>
      </c>
      <c r="AY9" s="3" t="s">
        <v>92</v>
      </c>
      <c r="AZ9" s="3" t="n">
        <v>0</v>
      </c>
      <c r="BA9" s="6" t="n">
        <v>43962</v>
      </c>
      <c r="BB9" s="3" t="n">
        <v>-28</v>
      </c>
      <c r="BC9" s="6" t="n">
        <v>43962</v>
      </c>
      <c r="BD9" s="3" t="s">
        <v>93</v>
      </c>
      <c r="BE9" s="3" t="n">
        <v>533289</v>
      </c>
      <c r="BF9" s="3" t="n">
        <v>2.5</v>
      </c>
      <c r="BG9" s="3" t="s">
        <v>223</v>
      </c>
      <c r="BH9" s="3" t="s">
        <v>224</v>
      </c>
      <c r="BI9" s="6" t="n">
        <v>30418</v>
      </c>
      <c r="BJ9" s="3" t="s">
        <v>122</v>
      </c>
      <c r="BK9" s="3" t="s">
        <v>97</v>
      </c>
      <c r="BL9" s="3" t="s">
        <v>143</v>
      </c>
      <c r="BM9" s="3" t="s">
        <v>144</v>
      </c>
      <c r="BN9" s="3" t="s">
        <v>225</v>
      </c>
      <c r="BO9" s="3" t="n">
        <v>100001</v>
      </c>
      <c r="BP9" s="3" t="s">
        <v>219</v>
      </c>
      <c r="BQ9" s="3" t="s">
        <v>226</v>
      </c>
    </row>
    <row r="10" customFormat="false" ht="15" hidden="false" customHeight="false" outlineLevel="0" collapsed="false">
      <c r="A10" s="3" t="s">
        <v>227</v>
      </c>
      <c r="B10" s="3" t="n">
        <v>600248</v>
      </c>
      <c r="C10" s="3" t="s">
        <v>70</v>
      </c>
      <c r="D10" s="3" t="s">
        <v>228</v>
      </c>
      <c r="E10" s="3" t="s">
        <v>229</v>
      </c>
      <c r="F10" s="3" t="s">
        <v>230</v>
      </c>
      <c r="G10" s="3" t="n">
        <v>5174</v>
      </c>
      <c r="H10" s="3" t="s">
        <v>231</v>
      </c>
      <c r="I10" s="3" t="s">
        <v>216</v>
      </c>
      <c r="J10" s="4" t="b">
        <f aca="false">TRUE()</f>
        <v>1</v>
      </c>
      <c r="K10" s="3" t="s">
        <v>76</v>
      </c>
      <c r="L10" s="3" t="n">
        <v>39</v>
      </c>
      <c r="M10" s="3" t="n">
        <v>43.3333333333333</v>
      </c>
      <c r="N10" s="1" t="n">
        <v>81120</v>
      </c>
      <c r="O10" s="3" t="n">
        <v>90133.3333333333</v>
      </c>
      <c r="P10" s="3" t="n">
        <v>12</v>
      </c>
      <c r="Q10" s="3" t="n">
        <v>0.853424006127147</v>
      </c>
      <c r="R10" s="3" t="n">
        <v>0</v>
      </c>
      <c r="S10" s="3" t="n">
        <v>0</v>
      </c>
      <c r="T10" s="3" t="s">
        <v>77</v>
      </c>
      <c r="U10" s="3" t="s">
        <v>78</v>
      </c>
      <c r="V10" s="3" t="s">
        <v>79</v>
      </c>
      <c r="W10" s="3" t="s">
        <v>154</v>
      </c>
      <c r="X10" s="3" t="s">
        <v>232</v>
      </c>
      <c r="Y10" s="3" t="s">
        <v>232</v>
      </c>
      <c r="Z10" s="3" t="s">
        <v>233</v>
      </c>
      <c r="AA10" s="3" t="n">
        <v>94070</v>
      </c>
      <c r="AB10" s="3" t="s">
        <v>234</v>
      </c>
      <c r="AC10" s="3" t="s">
        <v>137</v>
      </c>
      <c r="AD10" s="3" t="n">
        <v>0</v>
      </c>
      <c r="AE10" s="3" t="n">
        <v>0</v>
      </c>
      <c r="AF10" s="3" t="n">
        <v>0</v>
      </c>
      <c r="AG10" s="3" t="s">
        <v>115</v>
      </c>
      <c r="AH10" s="3" t="s">
        <v>116</v>
      </c>
      <c r="AI10" s="5" t="n">
        <v>44606</v>
      </c>
      <c r="AJ10" s="3" t="s">
        <v>235</v>
      </c>
      <c r="AK10" s="1" t="n">
        <v>38.09375</v>
      </c>
      <c r="AL10" s="1" t="n">
        <v>45.6875</v>
      </c>
      <c r="AM10" s="1" t="n">
        <v>53.3125</v>
      </c>
      <c r="AN10" s="3" t="n">
        <v>15.7734375</v>
      </c>
      <c r="AO10" s="3" t="n">
        <v>79209.90625</v>
      </c>
      <c r="AP10" s="3" t="n">
        <v>95052.3984375</v>
      </c>
      <c r="AQ10" s="3" t="n">
        <v>110894.890625</v>
      </c>
      <c r="AS10" s="3" t="n">
        <v>36</v>
      </c>
      <c r="AT10" s="3" t="s">
        <v>88</v>
      </c>
      <c r="AU10" s="3" t="s">
        <v>89</v>
      </c>
      <c r="AV10" s="3" t="s">
        <v>118</v>
      </c>
      <c r="AW10" s="3" t="s">
        <v>90</v>
      </c>
      <c r="AX10" s="3" t="s">
        <v>91</v>
      </c>
      <c r="AY10" s="3" t="s">
        <v>92</v>
      </c>
      <c r="AZ10" s="3" t="n">
        <v>0</v>
      </c>
      <c r="BA10" s="6" t="n">
        <v>44606</v>
      </c>
      <c r="BB10" s="3" t="n">
        <v>-26</v>
      </c>
      <c r="BC10" s="6" t="n">
        <v>44606</v>
      </c>
      <c r="BD10" s="3" t="s">
        <v>159</v>
      </c>
      <c r="BE10" s="3" t="n">
        <v>534696</v>
      </c>
      <c r="BG10" s="3" t="s">
        <v>120</v>
      </c>
      <c r="BH10" s="3" t="s">
        <v>236</v>
      </c>
      <c r="BI10" s="6" t="n">
        <v>32450</v>
      </c>
      <c r="BJ10" s="3" t="s">
        <v>122</v>
      </c>
      <c r="BK10" s="3" t="s">
        <v>97</v>
      </c>
      <c r="BL10" s="3" t="s">
        <v>98</v>
      </c>
      <c r="BM10" s="3" t="s">
        <v>99</v>
      </c>
      <c r="BN10" s="3" t="s">
        <v>237</v>
      </c>
      <c r="BO10" s="3" t="n">
        <v>100001</v>
      </c>
      <c r="BP10" s="3" t="s">
        <v>232</v>
      </c>
      <c r="BQ10" s="3" t="s">
        <v>238</v>
      </c>
    </row>
    <row r="11" customFormat="false" ht="15" hidden="false" customHeight="false" outlineLevel="0" collapsed="false">
      <c r="A11" s="3" t="s">
        <v>239</v>
      </c>
      <c r="B11" s="3" t="n">
        <v>531334</v>
      </c>
      <c r="C11" s="3" t="s">
        <v>70</v>
      </c>
      <c r="D11" s="3" t="s">
        <v>240</v>
      </c>
      <c r="E11" s="3" t="s">
        <v>241</v>
      </c>
      <c r="F11" s="3" t="s">
        <v>242</v>
      </c>
      <c r="G11" s="3" t="n">
        <v>6079</v>
      </c>
      <c r="H11" s="3" t="s">
        <v>243</v>
      </c>
      <c r="I11" s="3" t="s">
        <v>244</v>
      </c>
      <c r="J11" s="4" t="b">
        <f aca="false">TRUE()</f>
        <v>1</v>
      </c>
      <c r="K11" s="3" t="s">
        <v>133</v>
      </c>
      <c r="L11" s="3" t="n">
        <v>63.96875</v>
      </c>
      <c r="M11" s="3" t="n">
        <v>63.9605399792316</v>
      </c>
      <c r="N11" s="1" t="n">
        <v>133043.046875</v>
      </c>
      <c r="O11" s="3" t="n">
        <v>133037.923156802</v>
      </c>
      <c r="P11" s="3" t="n">
        <v>0</v>
      </c>
      <c r="Q11" s="3" t="n">
        <v>1.06764879870623</v>
      </c>
      <c r="R11" s="3" t="n">
        <v>10</v>
      </c>
      <c r="S11" s="3" t="n">
        <v>13304.3037109375</v>
      </c>
      <c r="T11" s="3" t="s">
        <v>77</v>
      </c>
      <c r="U11" s="3" t="s">
        <v>78</v>
      </c>
      <c r="V11" s="3" t="s">
        <v>79</v>
      </c>
      <c r="W11" s="3" t="s">
        <v>154</v>
      </c>
      <c r="X11" s="3" t="s">
        <v>245</v>
      </c>
      <c r="Y11" s="3" t="s">
        <v>245</v>
      </c>
      <c r="Z11" s="3" t="s">
        <v>246</v>
      </c>
      <c r="AA11" s="3" t="n">
        <v>94403</v>
      </c>
      <c r="AB11" s="3" t="s">
        <v>247</v>
      </c>
      <c r="AC11" s="3" t="s">
        <v>137</v>
      </c>
      <c r="AD11" s="3" t="n">
        <v>6</v>
      </c>
      <c r="AE11" s="3" t="n">
        <v>0</v>
      </c>
      <c r="AF11" s="3" t="n">
        <v>6</v>
      </c>
      <c r="AG11" s="3" t="s">
        <v>248</v>
      </c>
      <c r="AH11" s="3" t="s">
        <v>249</v>
      </c>
      <c r="AI11" s="5" t="n">
        <v>38518</v>
      </c>
      <c r="AJ11" s="3" t="s">
        <v>250</v>
      </c>
      <c r="AK11" s="1" t="n">
        <v>48.90625</v>
      </c>
      <c r="AL11" s="1" t="n">
        <v>59.90625</v>
      </c>
      <c r="AM11" s="1" t="n">
        <v>70.9375</v>
      </c>
      <c r="AN11" s="3" t="n">
        <v>16.203125</v>
      </c>
      <c r="AO11" s="3" t="n">
        <v>101721.1875</v>
      </c>
      <c r="AP11" s="3" t="n">
        <v>124608.3203125</v>
      </c>
      <c r="AQ11" s="3" t="n">
        <v>147495.4375</v>
      </c>
      <c r="AS11" s="3" t="n">
        <v>86.67</v>
      </c>
      <c r="AT11" s="3" t="s">
        <v>138</v>
      </c>
      <c r="AU11" s="3" t="s">
        <v>139</v>
      </c>
      <c r="AV11" s="3" t="s">
        <v>118</v>
      </c>
      <c r="AW11" s="3" t="s">
        <v>140</v>
      </c>
      <c r="AX11" s="3" t="s">
        <v>91</v>
      </c>
      <c r="AY11" s="3" t="s">
        <v>92</v>
      </c>
      <c r="AZ11" s="3" t="n">
        <v>0</v>
      </c>
      <c r="BA11" s="6" t="n">
        <v>42474</v>
      </c>
      <c r="BB11" s="3" t="n">
        <v>-32</v>
      </c>
      <c r="BC11" s="6" t="n">
        <v>42474</v>
      </c>
      <c r="BD11" s="3" t="s">
        <v>159</v>
      </c>
      <c r="BE11" s="3" t="n">
        <v>531797</v>
      </c>
      <c r="BF11" s="3" t="n">
        <v>3</v>
      </c>
      <c r="BG11" s="3" t="s">
        <v>223</v>
      </c>
      <c r="BH11" s="3" t="s">
        <v>251</v>
      </c>
      <c r="BI11" s="6" t="n">
        <v>26873</v>
      </c>
      <c r="BJ11" s="3" t="s">
        <v>96</v>
      </c>
      <c r="BK11" s="3" t="s">
        <v>97</v>
      </c>
      <c r="BL11" s="3" t="s">
        <v>98</v>
      </c>
      <c r="BM11" s="3" t="s">
        <v>144</v>
      </c>
      <c r="BN11" s="3" t="s">
        <v>252</v>
      </c>
      <c r="BO11" s="3" t="n">
        <v>100001</v>
      </c>
      <c r="BP11" s="3" t="s">
        <v>245</v>
      </c>
      <c r="BQ11" s="3" t="s">
        <v>253</v>
      </c>
    </row>
    <row r="12" customFormat="false" ht="15" hidden="false" customHeight="false" outlineLevel="0" collapsed="false">
      <c r="A12" s="3" t="s">
        <v>254</v>
      </c>
      <c r="B12" s="3" t="n">
        <v>531797</v>
      </c>
      <c r="C12" s="3" t="s">
        <v>70</v>
      </c>
      <c r="D12" s="3" t="s">
        <v>250</v>
      </c>
      <c r="E12" s="3" t="s">
        <v>255</v>
      </c>
      <c r="F12" s="3" t="s">
        <v>256</v>
      </c>
      <c r="G12" s="3" t="n">
        <v>5273</v>
      </c>
      <c r="H12" s="3" t="s">
        <v>257</v>
      </c>
      <c r="I12" s="3" t="s">
        <v>132</v>
      </c>
      <c r="J12" s="4" t="b">
        <f aca="false">TRUE()</f>
        <v>1</v>
      </c>
      <c r="K12" s="3" t="s">
        <v>133</v>
      </c>
      <c r="L12" s="3" t="n">
        <v>74.375</v>
      </c>
      <c r="M12" s="3" t="n">
        <v>74.3471789546556</v>
      </c>
      <c r="N12" s="1" t="n">
        <v>154648.078125</v>
      </c>
      <c r="O12" s="3" t="n">
        <v>154642.132225684</v>
      </c>
      <c r="P12" s="3" t="n">
        <v>0</v>
      </c>
      <c r="Q12" s="3" t="n">
        <v>0.980524407363999</v>
      </c>
      <c r="R12" s="3" t="n">
        <v>15</v>
      </c>
      <c r="S12" s="3" t="n">
        <v>23197.212890625</v>
      </c>
      <c r="T12" s="3" t="s">
        <v>77</v>
      </c>
      <c r="U12" s="3" t="s">
        <v>78</v>
      </c>
      <c r="V12" s="3" t="s">
        <v>79</v>
      </c>
      <c r="W12" s="3" t="s">
        <v>154</v>
      </c>
      <c r="X12" s="3" t="s">
        <v>245</v>
      </c>
      <c r="Y12" s="3" t="s">
        <v>245</v>
      </c>
      <c r="Z12" s="3" t="s">
        <v>246</v>
      </c>
      <c r="AA12" s="3" t="n">
        <v>94403</v>
      </c>
      <c r="AB12" s="3" t="s">
        <v>247</v>
      </c>
      <c r="AC12" s="3" t="s">
        <v>137</v>
      </c>
      <c r="AD12" s="3" t="n">
        <v>6</v>
      </c>
      <c r="AE12" s="3" t="n">
        <v>0</v>
      </c>
      <c r="AF12" s="3" t="n">
        <v>6</v>
      </c>
      <c r="AG12" s="3" t="s">
        <v>248</v>
      </c>
      <c r="AH12" s="3" t="s">
        <v>249</v>
      </c>
      <c r="AI12" s="5" t="n">
        <v>44501</v>
      </c>
      <c r="AJ12" s="3" t="s">
        <v>159</v>
      </c>
      <c r="AK12" s="1" t="n">
        <v>61.90625</v>
      </c>
      <c r="AL12" s="1" t="n">
        <v>75.8125</v>
      </c>
      <c r="AM12" s="1" t="n">
        <v>89.75</v>
      </c>
      <c r="AN12" s="3" t="n">
        <v>16.203125</v>
      </c>
      <c r="AO12" s="3" t="n">
        <v>128746.03125</v>
      </c>
      <c r="AP12" s="3" t="n">
        <v>157713.703125</v>
      </c>
      <c r="AQ12" s="3" t="n">
        <v>186681.375</v>
      </c>
      <c r="AS12" s="3" t="n">
        <v>86.67</v>
      </c>
      <c r="AT12" s="3" t="s">
        <v>138</v>
      </c>
      <c r="AU12" s="3" t="s">
        <v>139</v>
      </c>
      <c r="AV12" s="3" t="s">
        <v>118</v>
      </c>
      <c r="AW12" s="3" t="s">
        <v>140</v>
      </c>
      <c r="AX12" s="3" t="s">
        <v>91</v>
      </c>
      <c r="AY12" s="3" t="s">
        <v>92</v>
      </c>
      <c r="AZ12" s="3" t="n">
        <v>0</v>
      </c>
      <c r="BA12" s="6" t="n">
        <v>42401</v>
      </c>
      <c r="BB12" s="3" t="n">
        <v>-32</v>
      </c>
      <c r="BC12" s="6" t="n">
        <v>42401</v>
      </c>
      <c r="BD12" s="3" t="s">
        <v>93</v>
      </c>
      <c r="BE12" s="3" t="n">
        <v>535318</v>
      </c>
      <c r="BF12" s="3" t="n">
        <v>3</v>
      </c>
      <c r="BG12" s="3" t="s">
        <v>223</v>
      </c>
      <c r="BH12" s="3" t="s">
        <v>253</v>
      </c>
      <c r="BI12" s="6" t="n">
        <v>23757</v>
      </c>
      <c r="BJ12" s="3" t="s">
        <v>96</v>
      </c>
      <c r="BK12" s="3" t="s">
        <v>97</v>
      </c>
      <c r="BL12" s="3" t="s">
        <v>98</v>
      </c>
      <c r="BM12" s="3" t="s">
        <v>144</v>
      </c>
      <c r="BN12" s="3" t="s">
        <v>258</v>
      </c>
      <c r="BO12" s="3" t="n">
        <v>100001</v>
      </c>
      <c r="BP12" s="3" t="s">
        <v>245</v>
      </c>
      <c r="BQ12" s="3" t="s">
        <v>259</v>
      </c>
    </row>
    <row r="13" customFormat="false" ht="15" hidden="false" customHeight="false" outlineLevel="0" collapsed="false">
      <c r="A13" s="3" t="s">
        <v>260</v>
      </c>
      <c r="B13" s="3" t="n">
        <v>535295</v>
      </c>
      <c r="C13" s="3" t="s">
        <v>70</v>
      </c>
      <c r="D13" s="3" t="s">
        <v>261</v>
      </c>
      <c r="E13" s="3" t="s">
        <v>262</v>
      </c>
      <c r="F13" s="3" t="s">
        <v>263</v>
      </c>
      <c r="G13" s="3" t="n">
        <v>6053</v>
      </c>
      <c r="H13" s="3" t="s">
        <v>264</v>
      </c>
      <c r="I13" s="3" t="s">
        <v>199</v>
      </c>
      <c r="J13" s="4" t="b">
        <f aca="false">TRUE()</f>
        <v>1</v>
      </c>
      <c r="K13" s="3" t="s">
        <v>76</v>
      </c>
      <c r="L13" s="3" t="n">
        <v>39.71875</v>
      </c>
      <c r="M13" s="3" t="n">
        <v>44.1444444444444</v>
      </c>
      <c r="N13" s="1" t="n">
        <v>82638.3984375</v>
      </c>
      <c r="O13" s="3" t="n">
        <v>91820.4444444444</v>
      </c>
      <c r="P13" s="3" t="n">
        <v>12</v>
      </c>
      <c r="Q13" s="3" t="n">
        <v>0.900860968974092</v>
      </c>
      <c r="R13" s="3" t="n">
        <v>0</v>
      </c>
      <c r="S13" s="3" t="n">
        <v>0</v>
      </c>
      <c r="T13" s="3" t="s">
        <v>77</v>
      </c>
      <c r="U13" s="3" t="s">
        <v>78</v>
      </c>
      <c r="V13" s="3" t="s">
        <v>109</v>
      </c>
      <c r="W13" s="3" t="s">
        <v>110</v>
      </c>
      <c r="X13" s="3" t="s">
        <v>111</v>
      </c>
      <c r="Y13" s="3" t="s">
        <v>111</v>
      </c>
      <c r="Z13" s="3" t="s">
        <v>112</v>
      </c>
      <c r="AA13" s="3" t="n">
        <v>71003</v>
      </c>
      <c r="AB13" s="3" t="s">
        <v>113</v>
      </c>
      <c r="AC13" s="3" t="s">
        <v>114</v>
      </c>
      <c r="AD13" s="3" t="n">
        <v>2</v>
      </c>
      <c r="AE13" s="3" t="n">
        <v>0</v>
      </c>
      <c r="AF13" s="3" t="n">
        <v>2</v>
      </c>
      <c r="AG13" s="3" t="s">
        <v>115</v>
      </c>
      <c r="AH13" s="3" t="s">
        <v>116</v>
      </c>
      <c r="AI13" s="5" t="n">
        <v>43654</v>
      </c>
      <c r="AJ13" s="3" t="s">
        <v>117</v>
      </c>
      <c r="AK13" s="1" t="n">
        <v>36</v>
      </c>
      <c r="AL13" s="1" t="n">
        <v>44.09375</v>
      </c>
      <c r="AM13" s="1" t="n">
        <v>52.1875</v>
      </c>
      <c r="AN13" s="3" t="n">
        <v>7.25</v>
      </c>
      <c r="AO13" s="3" t="n">
        <v>74883.2578125</v>
      </c>
      <c r="AP13" s="3" t="n">
        <v>91732.6875</v>
      </c>
      <c r="AQ13" s="3" t="n">
        <v>108582.1171875</v>
      </c>
      <c r="AS13" s="3" t="n">
        <v>36</v>
      </c>
      <c r="AT13" s="3" t="s">
        <v>88</v>
      </c>
      <c r="AU13" s="3" t="s">
        <v>89</v>
      </c>
      <c r="AV13" s="3" t="s">
        <v>118</v>
      </c>
      <c r="AW13" s="3" t="s">
        <v>90</v>
      </c>
      <c r="AX13" s="3" t="s">
        <v>91</v>
      </c>
      <c r="AY13" s="3" t="s">
        <v>92</v>
      </c>
      <c r="AZ13" s="3" t="n">
        <v>0</v>
      </c>
      <c r="BA13" s="6" t="n">
        <v>43654</v>
      </c>
      <c r="BB13" s="3" t="n">
        <v>-29</v>
      </c>
      <c r="BC13" s="6" t="n">
        <v>43654</v>
      </c>
      <c r="BD13" s="3" t="s">
        <v>119</v>
      </c>
      <c r="BE13" s="3" t="n">
        <v>534415</v>
      </c>
      <c r="BF13" s="3" t="n">
        <v>2.001953125</v>
      </c>
      <c r="BG13" s="3" t="s">
        <v>223</v>
      </c>
      <c r="BH13" s="3" t="s">
        <v>265</v>
      </c>
      <c r="BI13" s="6" t="n">
        <v>25133</v>
      </c>
      <c r="BJ13" s="3" t="s">
        <v>122</v>
      </c>
      <c r="BK13" s="3" t="s">
        <v>97</v>
      </c>
      <c r="BL13" s="3" t="s">
        <v>123</v>
      </c>
      <c r="BM13" s="3" t="s">
        <v>99</v>
      </c>
      <c r="BN13" s="3" t="s">
        <v>266</v>
      </c>
      <c r="BO13" s="3" t="n">
        <v>100001</v>
      </c>
      <c r="BP13" s="3" t="s">
        <v>125</v>
      </c>
      <c r="BQ13" s="3" t="s">
        <v>126</v>
      </c>
    </row>
    <row r="14" customFormat="false" ht="15" hidden="false" customHeight="false" outlineLevel="0" collapsed="false">
      <c r="A14" s="3" t="s">
        <v>267</v>
      </c>
      <c r="B14" s="3" t="n">
        <v>533042</v>
      </c>
      <c r="C14" s="3" t="s">
        <v>70</v>
      </c>
      <c r="D14" s="3" t="s">
        <v>268</v>
      </c>
      <c r="E14" s="3" t="s">
        <v>269</v>
      </c>
      <c r="F14" s="3" t="s">
        <v>270</v>
      </c>
      <c r="G14" s="3" t="n">
        <v>6035</v>
      </c>
      <c r="H14" s="3" t="s">
        <v>108</v>
      </c>
      <c r="I14" s="3" t="s">
        <v>182</v>
      </c>
      <c r="J14" s="4" t="b">
        <f aca="false">TRUE()</f>
        <v>1</v>
      </c>
      <c r="K14" s="3" t="s">
        <v>108</v>
      </c>
      <c r="L14" s="3" t="n">
        <v>23.03125</v>
      </c>
      <c r="M14" s="3" t="n">
        <v>25.5888888888889</v>
      </c>
      <c r="N14" s="1" t="n">
        <v>47902.3984375</v>
      </c>
      <c r="O14" s="3" t="n">
        <v>53224.8888888889</v>
      </c>
      <c r="P14" s="3" t="n">
        <v>12</v>
      </c>
      <c r="Q14" s="3" t="n">
        <v>0.918532193899143</v>
      </c>
      <c r="R14" s="3" t="n">
        <v>0</v>
      </c>
      <c r="S14" s="3" t="n">
        <v>0</v>
      </c>
      <c r="T14" s="3" t="s">
        <v>77</v>
      </c>
      <c r="U14" s="3" t="s">
        <v>78</v>
      </c>
      <c r="V14" s="3" t="s">
        <v>79</v>
      </c>
      <c r="W14" s="3" t="s">
        <v>80</v>
      </c>
      <c r="X14" s="3" t="s">
        <v>271</v>
      </c>
      <c r="Y14" s="3" t="s">
        <v>271</v>
      </c>
      <c r="Z14" s="3" t="s">
        <v>272</v>
      </c>
      <c r="AA14" s="3" t="n">
        <v>95116</v>
      </c>
      <c r="AB14" s="3" t="s">
        <v>273</v>
      </c>
      <c r="AC14" s="3" t="s">
        <v>137</v>
      </c>
      <c r="AD14" s="3" t="n">
        <v>8</v>
      </c>
      <c r="AE14" s="3" t="n">
        <v>8.1328125</v>
      </c>
      <c r="AF14" s="3" t="n">
        <v>16.125</v>
      </c>
      <c r="AG14" s="3" t="s">
        <v>138</v>
      </c>
      <c r="AH14" s="3" t="s">
        <v>274</v>
      </c>
      <c r="AI14" s="5" t="n">
        <v>41470</v>
      </c>
      <c r="AJ14" s="3" t="s">
        <v>275</v>
      </c>
      <c r="AK14" s="1" t="n">
        <v>20.90625</v>
      </c>
      <c r="AL14" s="1" t="n">
        <v>25.078125</v>
      </c>
      <c r="AM14" s="1" t="n">
        <v>29.25</v>
      </c>
      <c r="AN14" s="3" t="n">
        <v>16.203125</v>
      </c>
      <c r="AO14" s="3" t="n">
        <v>43477.23828125</v>
      </c>
      <c r="AP14" s="3" t="n">
        <v>52151.03125</v>
      </c>
      <c r="AQ14" s="3" t="n">
        <v>60824.8203125</v>
      </c>
      <c r="AS14" s="3" t="n">
        <v>36</v>
      </c>
      <c r="AT14" s="3" t="s">
        <v>88</v>
      </c>
      <c r="AU14" s="3" t="s">
        <v>89</v>
      </c>
      <c r="AV14" s="3" t="s">
        <v>118</v>
      </c>
      <c r="AW14" s="3" t="s">
        <v>90</v>
      </c>
      <c r="AX14" s="3" t="s">
        <v>91</v>
      </c>
      <c r="AY14" s="3" t="s">
        <v>92</v>
      </c>
      <c r="AZ14" s="3" t="n">
        <v>0</v>
      </c>
      <c r="BA14" s="6" t="n">
        <v>41470</v>
      </c>
      <c r="BB14" s="3" t="n">
        <v>-35</v>
      </c>
      <c r="BC14" s="6" t="n">
        <v>41470</v>
      </c>
      <c r="BD14" s="3" t="s">
        <v>93</v>
      </c>
      <c r="BE14" s="3" t="n">
        <v>534597</v>
      </c>
      <c r="BF14" s="3" t="n">
        <v>2.50390625</v>
      </c>
      <c r="BG14" s="3" t="s">
        <v>223</v>
      </c>
      <c r="BH14" s="3" t="s">
        <v>276</v>
      </c>
      <c r="BI14" s="6" t="n">
        <v>28627</v>
      </c>
      <c r="BJ14" s="3" t="s">
        <v>122</v>
      </c>
      <c r="BK14" s="3" t="s">
        <v>97</v>
      </c>
      <c r="BL14" s="3" t="s">
        <v>277</v>
      </c>
      <c r="BM14" s="3" t="s">
        <v>99</v>
      </c>
      <c r="BN14" s="3" t="s">
        <v>278</v>
      </c>
      <c r="BO14" s="3" t="n">
        <v>100001</v>
      </c>
      <c r="BP14" s="3" t="s">
        <v>146</v>
      </c>
      <c r="BQ14" s="3" t="s">
        <v>279</v>
      </c>
    </row>
    <row r="15" customFormat="false" ht="15" hidden="false" customHeight="false" outlineLevel="0" collapsed="false">
      <c r="A15" s="3" t="s">
        <v>280</v>
      </c>
      <c r="B15" s="3" t="n">
        <v>70901</v>
      </c>
      <c r="C15" s="3" t="s">
        <v>70</v>
      </c>
      <c r="D15" s="3" t="s">
        <v>281</v>
      </c>
      <c r="E15" s="3" t="s">
        <v>282</v>
      </c>
      <c r="F15" s="3" t="s">
        <v>283</v>
      </c>
      <c r="G15" s="3" t="n">
        <v>6167</v>
      </c>
      <c r="H15" s="3" t="s">
        <v>284</v>
      </c>
      <c r="I15" s="3" t="s">
        <v>285</v>
      </c>
      <c r="J15" s="4" t="b">
        <f aca="false">TRUE()</f>
        <v>1</v>
      </c>
      <c r="K15" s="3" t="s">
        <v>286</v>
      </c>
      <c r="L15" s="3" t="n">
        <v>19.65625</v>
      </c>
      <c r="M15" s="3" t="n">
        <v>19.65</v>
      </c>
      <c r="N15" s="1" t="n">
        <v>40872</v>
      </c>
      <c r="O15" s="3" t="n">
        <v>40872</v>
      </c>
      <c r="P15" s="3" t="n">
        <v>0</v>
      </c>
      <c r="Q15" s="3" t="n">
        <v>0.909774466215341</v>
      </c>
      <c r="R15" s="3" t="n">
        <v>0</v>
      </c>
      <c r="S15" s="3" t="n">
        <v>0</v>
      </c>
      <c r="T15" s="3" t="s">
        <v>77</v>
      </c>
      <c r="U15" s="3" t="s">
        <v>78</v>
      </c>
      <c r="V15" s="3" t="s">
        <v>88</v>
      </c>
      <c r="W15" s="3" t="s">
        <v>110</v>
      </c>
      <c r="X15" s="3" t="s">
        <v>287</v>
      </c>
      <c r="Y15" s="3" t="s">
        <v>287</v>
      </c>
      <c r="Z15" s="3" t="s">
        <v>288</v>
      </c>
      <c r="AA15" s="3" t="n">
        <v>78040</v>
      </c>
      <c r="AB15" s="3" t="s">
        <v>289</v>
      </c>
      <c r="AC15" s="3" t="s">
        <v>114</v>
      </c>
      <c r="AD15" s="3" t="n">
        <v>8</v>
      </c>
      <c r="AE15" s="3" t="n">
        <v>0</v>
      </c>
      <c r="AF15" s="3" t="n">
        <v>8</v>
      </c>
      <c r="AG15" s="3" t="s">
        <v>248</v>
      </c>
      <c r="AH15" s="3" t="s">
        <v>249</v>
      </c>
      <c r="AI15" s="5" t="n">
        <v>42442</v>
      </c>
      <c r="AJ15" s="3" t="s">
        <v>290</v>
      </c>
      <c r="AK15" s="1" t="n">
        <v>18</v>
      </c>
      <c r="AL15" s="1" t="n">
        <v>21.59375</v>
      </c>
      <c r="AM15" s="1" t="n">
        <v>25.203125</v>
      </c>
      <c r="AN15" s="3" t="n">
        <v>7.25</v>
      </c>
      <c r="AO15" s="3" t="n">
        <v>37438.19140625</v>
      </c>
      <c r="AP15" s="3" t="n">
        <v>44925.421875</v>
      </c>
      <c r="AQ15" s="3" t="n">
        <v>52412.640625</v>
      </c>
      <c r="AS15" s="3" t="n">
        <v>40</v>
      </c>
      <c r="AT15" s="3" t="s">
        <v>88</v>
      </c>
      <c r="AU15" s="3" t="s">
        <v>89</v>
      </c>
      <c r="AV15" s="3" t="s">
        <v>118</v>
      </c>
      <c r="AW15" s="3" t="s">
        <v>140</v>
      </c>
      <c r="AX15" s="3" t="s">
        <v>91</v>
      </c>
      <c r="AY15" s="3" t="s">
        <v>92</v>
      </c>
      <c r="AZ15" s="3" t="n">
        <v>0</v>
      </c>
      <c r="BA15" s="6" t="n">
        <v>42442</v>
      </c>
      <c r="BB15" s="3" t="n">
        <v>-32</v>
      </c>
      <c r="BC15" s="6" t="n">
        <v>41656</v>
      </c>
      <c r="BD15" s="3" t="s">
        <v>119</v>
      </c>
      <c r="BE15" s="3" t="n">
        <v>70964</v>
      </c>
      <c r="BF15" s="3" t="n">
        <v>2.63671875</v>
      </c>
      <c r="BG15" s="3" t="s">
        <v>223</v>
      </c>
      <c r="BH15" s="3" t="s">
        <v>291</v>
      </c>
      <c r="BI15" s="6" t="n">
        <v>31720</v>
      </c>
      <c r="BJ15" s="3" t="s">
        <v>122</v>
      </c>
      <c r="BK15" s="3" t="s">
        <v>191</v>
      </c>
      <c r="BL15" s="3" t="s">
        <v>191</v>
      </c>
      <c r="BM15" s="3" t="s">
        <v>99</v>
      </c>
      <c r="BN15" s="3" t="s">
        <v>292</v>
      </c>
      <c r="BO15" s="3" t="n">
        <v>100001</v>
      </c>
      <c r="BP15" s="3" t="s">
        <v>293</v>
      </c>
      <c r="BQ15" s="3" t="s">
        <v>294</v>
      </c>
    </row>
    <row r="16" customFormat="false" ht="15" hidden="false" customHeight="false" outlineLevel="0" collapsed="false">
      <c r="A16" s="3" t="s">
        <v>295</v>
      </c>
      <c r="B16" s="3" t="n">
        <v>532686</v>
      </c>
      <c r="C16" s="3" t="s">
        <v>70</v>
      </c>
      <c r="D16" s="3" t="s">
        <v>296</v>
      </c>
      <c r="E16" s="3" t="s">
        <v>297</v>
      </c>
      <c r="F16" s="3" t="s">
        <v>298</v>
      </c>
      <c r="G16" s="3" t="n">
        <v>6000</v>
      </c>
      <c r="H16" s="3" t="s">
        <v>299</v>
      </c>
      <c r="I16" s="3" t="s">
        <v>285</v>
      </c>
      <c r="J16" s="4" t="b">
        <f aca="false">TRUE()</f>
        <v>1</v>
      </c>
      <c r="K16" s="3" t="s">
        <v>108</v>
      </c>
      <c r="L16" s="3" t="n">
        <v>28.75</v>
      </c>
      <c r="M16" s="3" t="n">
        <v>31.9444444444444</v>
      </c>
      <c r="N16" s="1" t="n">
        <v>59800</v>
      </c>
      <c r="O16" s="3" t="n">
        <v>66444.4444444444</v>
      </c>
      <c r="P16" s="3" t="n">
        <v>12</v>
      </c>
      <c r="Q16" s="3" t="n">
        <v>1.02391912751132</v>
      </c>
      <c r="R16" s="3" t="n">
        <v>0</v>
      </c>
      <c r="S16" s="3" t="n">
        <v>0</v>
      </c>
      <c r="T16" s="3" t="s">
        <v>77</v>
      </c>
      <c r="U16" s="3" t="s">
        <v>78</v>
      </c>
      <c r="V16" s="3" t="s">
        <v>79</v>
      </c>
      <c r="W16" s="3" t="s">
        <v>154</v>
      </c>
      <c r="X16" s="3" t="s">
        <v>300</v>
      </c>
      <c r="Y16" s="3" t="s">
        <v>300</v>
      </c>
      <c r="Z16" s="3" t="s">
        <v>301</v>
      </c>
      <c r="AA16" s="3" t="n">
        <v>94026</v>
      </c>
      <c r="AB16" s="3" t="s">
        <v>302</v>
      </c>
      <c r="AC16" s="3" t="s">
        <v>137</v>
      </c>
      <c r="AD16" s="3" t="n">
        <v>10</v>
      </c>
      <c r="AE16" s="3" t="n">
        <v>0</v>
      </c>
      <c r="AF16" s="3" t="n">
        <v>10</v>
      </c>
      <c r="AG16" s="3" t="s">
        <v>303</v>
      </c>
      <c r="AH16" s="3" t="s">
        <v>304</v>
      </c>
      <c r="AI16" s="5" t="n">
        <v>40966</v>
      </c>
      <c r="AJ16" s="3" t="s">
        <v>159</v>
      </c>
      <c r="AK16" s="1" t="n">
        <v>23.40625</v>
      </c>
      <c r="AL16" s="1" t="n">
        <v>28.078125</v>
      </c>
      <c r="AM16" s="1" t="n">
        <v>32.75</v>
      </c>
      <c r="AN16" s="3" t="n">
        <v>15.75</v>
      </c>
      <c r="AO16" s="3" t="n">
        <v>48669.6484375</v>
      </c>
      <c r="AP16" s="3" t="n">
        <v>58403.05078125</v>
      </c>
      <c r="AQ16" s="3" t="n">
        <v>68136.4296875</v>
      </c>
      <c r="AS16" s="3" t="n">
        <v>36</v>
      </c>
      <c r="AT16" s="3" t="s">
        <v>88</v>
      </c>
      <c r="AU16" s="3" t="s">
        <v>89</v>
      </c>
      <c r="AV16" s="3" t="s">
        <v>118</v>
      </c>
      <c r="AW16" s="3" t="s">
        <v>90</v>
      </c>
      <c r="AX16" s="3" t="s">
        <v>91</v>
      </c>
      <c r="AY16" s="3" t="s">
        <v>92</v>
      </c>
      <c r="AZ16" s="3" t="n">
        <v>0</v>
      </c>
      <c r="BA16" s="6" t="n">
        <v>40966</v>
      </c>
      <c r="BB16" s="3" t="n">
        <v>-36</v>
      </c>
      <c r="BC16" s="6" t="n">
        <v>40966</v>
      </c>
      <c r="BD16" s="3" t="s">
        <v>93</v>
      </c>
      <c r="BE16" s="3" t="n">
        <v>535318</v>
      </c>
      <c r="BF16" s="3" t="n">
        <v>2.49609375</v>
      </c>
      <c r="BG16" s="3" t="s">
        <v>223</v>
      </c>
      <c r="BH16" s="3" t="s">
        <v>305</v>
      </c>
      <c r="BI16" s="6" t="n">
        <v>23488</v>
      </c>
      <c r="BJ16" s="3" t="s">
        <v>96</v>
      </c>
      <c r="BK16" s="3" t="s">
        <v>97</v>
      </c>
      <c r="BL16" s="3" t="s">
        <v>98</v>
      </c>
      <c r="BM16" s="3" t="s">
        <v>99</v>
      </c>
      <c r="BN16" s="3" t="s">
        <v>306</v>
      </c>
      <c r="BO16" s="3" t="n">
        <v>100001</v>
      </c>
      <c r="BP16" s="3" t="s">
        <v>300</v>
      </c>
      <c r="BQ16" s="3" t="s">
        <v>259</v>
      </c>
    </row>
    <row r="17" customFormat="false" ht="15" hidden="false" customHeight="false" outlineLevel="0" collapsed="false">
      <c r="A17" s="3" t="s">
        <v>307</v>
      </c>
      <c r="B17" s="3" t="n">
        <v>534185</v>
      </c>
      <c r="C17" s="3" t="s">
        <v>70</v>
      </c>
      <c r="D17" s="3" t="s">
        <v>308</v>
      </c>
      <c r="E17" s="3" t="s">
        <v>309</v>
      </c>
      <c r="F17" s="3" t="s">
        <v>310</v>
      </c>
      <c r="G17" s="3" t="n">
        <v>6000</v>
      </c>
      <c r="H17" s="3" t="s">
        <v>299</v>
      </c>
      <c r="I17" s="3" t="s">
        <v>285</v>
      </c>
      <c r="J17" s="4" t="b">
        <f aca="false">TRUE()</f>
        <v>1</v>
      </c>
      <c r="K17" s="3" t="s">
        <v>108</v>
      </c>
      <c r="L17" s="3" t="n">
        <v>25.296875</v>
      </c>
      <c r="M17" s="3" t="n">
        <v>28.1111111111111</v>
      </c>
      <c r="N17" s="1" t="n">
        <v>52624</v>
      </c>
      <c r="O17" s="3" t="n">
        <v>58471.1111111111</v>
      </c>
      <c r="P17" s="3" t="n">
        <v>12</v>
      </c>
      <c r="Q17" s="3" t="n">
        <v>0.901048832209962</v>
      </c>
      <c r="R17" s="3" t="n">
        <v>0</v>
      </c>
      <c r="S17" s="3" t="n">
        <v>0</v>
      </c>
      <c r="T17" s="3" t="s">
        <v>77</v>
      </c>
      <c r="U17" s="3" t="s">
        <v>78</v>
      </c>
      <c r="V17" s="3" t="s">
        <v>79</v>
      </c>
      <c r="W17" s="3" t="s">
        <v>80</v>
      </c>
      <c r="X17" s="3" t="s">
        <v>311</v>
      </c>
      <c r="Y17" s="3" t="s">
        <v>311</v>
      </c>
      <c r="Z17" s="3" t="s">
        <v>312</v>
      </c>
      <c r="AA17" s="3" t="n">
        <v>95120</v>
      </c>
      <c r="AB17" s="3" t="s">
        <v>313</v>
      </c>
      <c r="AC17" s="3" t="s">
        <v>137</v>
      </c>
      <c r="AD17" s="3" t="n">
        <v>5</v>
      </c>
      <c r="AE17" s="3" t="n">
        <v>3</v>
      </c>
      <c r="AF17" s="3" t="n">
        <v>8</v>
      </c>
      <c r="AG17" s="3" t="s">
        <v>248</v>
      </c>
      <c r="AH17" s="3" t="s">
        <v>249</v>
      </c>
      <c r="AI17" s="5" t="n">
        <v>42831</v>
      </c>
      <c r="AJ17" s="3" t="s">
        <v>93</v>
      </c>
      <c r="AK17" s="1" t="n">
        <v>23.40625</v>
      </c>
      <c r="AL17" s="1" t="n">
        <v>28.078125</v>
      </c>
      <c r="AM17" s="1" t="n">
        <v>32.75</v>
      </c>
      <c r="AN17" s="3" t="n">
        <v>16.203125</v>
      </c>
      <c r="AO17" s="3" t="n">
        <v>48669.6484375</v>
      </c>
      <c r="AP17" s="3" t="n">
        <v>58403.05078125</v>
      </c>
      <c r="AQ17" s="3" t="n">
        <v>68136.4296875</v>
      </c>
      <c r="AS17" s="3" t="n">
        <v>36</v>
      </c>
      <c r="AT17" s="3" t="s">
        <v>88</v>
      </c>
      <c r="AU17" s="3" t="s">
        <v>89</v>
      </c>
      <c r="AV17" s="3" t="s">
        <v>118</v>
      </c>
      <c r="AW17" s="3" t="s">
        <v>90</v>
      </c>
      <c r="AX17" s="3" t="s">
        <v>91</v>
      </c>
      <c r="AY17" s="3" t="s">
        <v>92</v>
      </c>
      <c r="AZ17" s="3" t="n">
        <v>0</v>
      </c>
      <c r="BA17" s="6" t="n">
        <v>42831</v>
      </c>
      <c r="BB17" s="3" t="n">
        <v>-31</v>
      </c>
      <c r="BC17" s="6" t="n">
        <v>42831</v>
      </c>
      <c r="BD17" s="3" t="s">
        <v>141</v>
      </c>
      <c r="BE17" s="3" t="n">
        <v>535036</v>
      </c>
      <c r="BF17" s="3" t="n">
        <v>2.732421875</v>
      </c>
      <c r="BG17" s="3" t="s">
        <v>223</v>
      </c>
      <c r="BH17" s="3" t="s">
        <v>314</v>
      </c>
      <c r="BI17" s="6" t="n">
        <v>31716</v>
      </c>
      <c r="BJ17" s="3" t="s">
        <v>96</v>
      </c>
      <c r="BK17" s="3" t="s">
        <v>97</v>
      </c>
      <c r="BL17" s="3" t="s">
        <v>98</v>
      </c>
      <c r="BM17" s="3" t="s">
        <v>99</v>
      </c>
      <c r="BN17" s="3" t="s">
        <v>315</v>
      </c>
      <c r="BO17" s="3" t="n">
        <v>100001</v>
      </c>
      <c r="BP17" s="3" t="s">
        <v>146</v>
      </c>
      <c r="BQ17" s="3" t="s">
        <v>147</v>
      </c>
    </row>
    <row r="18" customFormat="false" ht="15" hidden="false" customHeight="false" outlineLevel="0" collapsed="false">
      <c r="A18" s="3" t="s">
        <v>316</v>
      </c>
      <c r="B18" s="3" t="n">
        <v>535371</v>
      </c>
      <c r="C18" s="3" t="s">
        <v>70</v>
      </c>
      <c r="D18" s="3" t="s">
        <v>317</v>
      </c>
      <c r="E18" s="3" t="s">
        <v>318</v>
      </c>
      <c r="F18" s="3" t="s">
        <v>319</v>
      </c>
      <c r="G18" s="3" t="n">
        <v>6140</v>
      </c>
      <c r="H18" s="3" t="s">
        <v>198</v>
      </c>
      <c r="I18" s="3" t="s">
        <v>199</v>
      </c>
      <c r="J18" s="4" t="b">
        <f aca="false">TRUE()</f>
        <v>1</v>
      </c>
      <c r="K18" s="3" t="s">
        <v>76</v>
      </c>
      <c r="L18" s="3" t="n">
        <v>52.1875</v>
      </c>
      <c r="M18" s="3" t="n">
        <v>58</v>
      </c>
      <c r="N18" s="1" t="n">
        <v>108576</v>
      </c>
      <c r="O18" s="3" t="n">
        <v>120640</v>
      </c>
      <c r="P18" s="3" t="n">
        <v>12</v>
      </c>
      <c r="Q18" s="3" t="n">
        <v>1.18361295193676</v>
      </c>
      <c r="R18" s="3" t="n">
        <v>0</v>
      </c>
      <c r="S18" s="3" t="n">
        <v>0</v>
      </c>
      <c r="T18" s="3" t="s">
        <v>77</v>
      </c>
      <c r="U18" s="3" t="s">
        <v>78</v>
      </c>
      <c r="V18" s="3" t="s">
        <v>109</v>
      </c>
      <c r="W18" s="3" t="s">
        <v>320</v>
      </c>
      <c r="X18" s="3" t="s">
        <v>321</v>
      </c>
      <c r="Y18" s="3" t="s">
        <v>321</v>
      </c>
      <c r="Z18" s="3" t="s">
        <v>322</v>
      </c>
      <c r="AA18" s="3" t="n">
        <v>95834</v>
      </c>
      <c r="AB18" s="3" t="s">
        <v>323</v>
      </c>
      <c r="AC18" s="3" t="s">
        <v>137</v>
      </c>
      <c r="AD18" s="3" t="n">
        <v>2</v>
      </c>
      <c r="AE18" s="3" t="n">
        <v>0</v>
      </c>
      <c r="AF18" s="3" t="n">
        <v>2</v>
      </c>
      <c r="AG18" s="3" t="s">
        <v>115</v>
      </c>
      <c r="AH18" s="3" t="s">
        <v>116</v>
      </c>
      <c r="AI18" s="5" t="n">
        <v>44668</v>
      </c>
      <c r="AJ18" s="3" t="s">
        <v>324</v>
      </c>
      <c r="AK18" s="1" t="n">
        <v>36</v>
      </c>
      <c r="AL18" s="1" t="n">
        <v>44.09375</v>
      </c>
      <c r="AM18" s="1" t="n">
        <v>52.1875</v>
      </c>
      <c r="AN18" s="3" t="n">
        <v>15</v>
      </c>
      <c r="AO18" s="3" t="n">
        <v>74883.2578125</v>
      </c>
      <c r="AP18" s="3" t="n">
        <v>91732.6875</v>
      </c>
      <c r="AQ18" s="3" t="n">
        <v>108582.1171875</v>
      </c>
      <c r="AS18" s="3" t="n">
        <v>36</v>
      </c>
      <c r="AT18" s="3" t="s">
        <v>88</v>
      </c>
      <c r="AU18" s="3" t="s">
        <v>89</v>
      </c>
      <c r="AV18" s="3" t="s">
        <v>118</v>
      </c>
      <c r="AW18" s="3" t="s">
        <v>90</v>
      </c>
      <c r="AX18" s="3" t="s">
        <v>91</v>
      </c>
      <c r="AY18" s="3" t="s">
        <v>92</v>
      </c>
      <c r="AZ18" s="3" t="n">
        <v>0</v>
      </c>
      <c r="BA18" s="6" t="n">
        <v>43717</v>
      </c>
      <c r="BB18" s="3" t="n">
        <v>-29</v>
      </c>
      <c r="BC18" s="6" t="n">
        <v>43717</v>
      </c>
      <c r="BD18" s="3" t="s">
        <v>325</v>
      </c>
      <c r="BE18" s="3" t="n">
        <v>30190</v>
      </c>
      <c r="BF18" s="3" t="n">
        <v>0</v>
      </c>
      <c r="BG18" s="3" t="s">
        <v>326</v>
      </c>
      <c r="BH18" s="3" t="s">
        <v>327</v>
      </c>
      <c r="BI18" s="6" t="n">
        <v>25030</v>
      </c>
      <c r="BJ18" s="3" t="s">
        <v>96</v>
      </c>
      <c r="BK18" s="3" t="s">
        <v>97</v>
      </c>
      <c r="BL18" s="3" t="s">
        <v>98</v>
      </c>
      <c r="BM18" s="3" t="s">
        <v>99</v>
      </c>
      <c r="BN18" s="3" t="s">
        <v>328</v>
      </c>
      <c r="BO18" s="3" t="n">
        <v>100001</v>
      </c>
      <c r="BP18" s="3" t="s">
        <v>321</v>
      </c>
      <c r="BQ18" s="3" t="s">
        <v>329</v>
      </c>
    </row>
    <row r="19" customFormat="false" ht="15" hidden="false" customHeight="false" outlineLevel="0" collapsed="false">
      <c r="A19" s="3" t="s">
        <v>330</v>
      </c>
      <c r="B19" s="3" t="n">
        <v>600424</v>
      </c>
      <c r="C19" s="3" t="s">
        <v>70</v>
      </c>
      <c r="D19" s="3" t="s">
        <v>331</v>
      </c>
      <c r="E19" s="3" t="s">
        <v>332</v>
      </c>
      <c r="F19" s="3" t="s">
        <v>333</v>
      </c>
      <c r="G19" s="3" t="n">
        <v>6145</v>
      </c>
      <c r="H19" s="3" t="s">
        <v>106</v>
      </c>
      <c r="I19" s="3" t="s">
        <v>107</v>
      </c>
      <c r="J19" s="4" t="b">
        <f aca="false">TRUE()</f>
        <v>1</v>
      </c>
      <c r="K19" s="3" t="s">
        <v>108</v>
      </c>
      <c r="L19" s="3" t="n">
        <v>19.1875</v>
      </c>
      <c r="M19" s="3" t="n">
        <v>21.3111111111111</v>
      </c>
      <c r="N19" s="1" t="n">
        <v>39894.3984375</v>
      </c>
      <c r="O19" s="3" t="n">
        <v>44327.1111111111</v>
      </c>
      <c r="P19" s="3" t="n">
        <v>12</v>
      </c>
      <c r="Q19" s="3" t="n">
        <v>1.00020683871469</v>
      </c>
      <c r="R19" s="3" t="n">
        <v>0</v>
      </c>
      <c r="S19" s="3" t="n">
        <v>0</v>
      </c>
      <c r="T19" s="3" t="s">
        <v>77</v>
      </c>
      <c r="U19" s="3" t="s">
        <v>78</v>
      </c>
      <c r="V19" s="3" t="s">
        <v>79</v>
      </c>
      <c r="W19" s="3" t="s">
        <v>80</v>
      </c>
      <c r="X19" s="3" t="s">
        <v>334</v>
      </c>
      <c r="Y19" s="3" t="s">
        <v>334</v>
      </c>
      <c r="Z19" s="3" t="s">
        <v>335</v>
      </c>
      <c r="AA19" s="3" t="n">
        <v>95032</v>
      </c>
      <c r="AB19" s="3" t="s">
        <v>336</v>
      </c>
      <c r="AC19" s="3" t="s">
        <v>137</v>
      </c>
      <c r="AD19" s="3" t="n">
        <v>0</v>
      </c>
      <c r="AE19" s="3" t="n">
        <v>0</v>
      </c>
      <c r="AF19" s="3" t="n">
        <v>0</v>
      </c>
      <c r="AG19" s="3" t="s">
        <v>115</v>
      </c>
      <c r="AH19" s="3" t="s">
        <v>116</v>
      </c>
      <c r="AI19" s="5" t="n">
        <v>44725</v>
      </c>
      <c r="AJ19" s="3" t="s">
        <v>337</v>
      </c>
      <c r="AK19" s="1" t="n">
        <v>19.171875</v>
      </c>
      <c r="AL19" s="1" t="n">
        <v>19.171875</v>
      </c>
      <c r="AM19" s="1" t="n">
        <v>19.171875</v>
      </c>
      <c r="AN19" s="3" t="n">
        <v>15</v>
      </c>
      <c r="AO19" s="3" t="n">
        <v>39886.1484375</v>
      </c>
      <c r="AP19" s="3" t="n">
        <v>39886.1484375</v>
      </c>
      <c r="AQ19" s="3" t="n">
        <v>39886.16015625</v>
      </c>
      <c r="AS19" s="3" t="n">
        <v>36</v>
      </c>
      <c r="AT19" s="3" t="s">
        <v>88</v>
      </c>
      <c r="AU19" s="3" t="s">
        <v>89</v>
      </c>
      <c r="AV19" s="3" t="s">
        <v>118</v>
      </c>
      <c r="AW19" s="3" t="s">
        <v>90</v>
      </c>
      <c r="AX19" s="3" t="s">
        <v>91</v>
      </c>
      <c r="AY19" s="3" t="s">
        <v>92</v>
      </c>
      <c r="AZ19" s="3" t="n">
        <v>0</v>
      </c>
      <c r="BA19" s="6" t="n">
        <v>44725</v>
      </c>
      <c r="BB19" s="3" t="n">
        <v>-26</v>
      </c>
      <c r="BC19" s="6" t="n">
        <v>44725</v>
      </c>
      <c r="BD19" s="3" t="s">
        <v>93</v>
      </c>
      <c r="BE19" s="3" t="n">
        <v>533683</v>
      </c>
      <c r="BG19" s="3" t="s">
        <v>120</v>
      </c>
      <c r="BH19" s="3" t="s">
        <v>338</v>
      </c>
      <c r="BI19" s="6" t="n">
        <v>28492</v>
      </c>
      <c r="BJ19" s="3" t="s">
        <v>122</v>
      </c>
      <c r="BK19" s="3" t="s">
        <v>97</v>
      </c>
      <c r="BL19" s="3" t="s">
        <v>143</v>
      </c>
      <c r="BM19" s="3" t="s">
        <v>99</v>
      </c>
      <c r="BN19" s="3" t="s">
        <v>339</v>
      </c>
      <c r="BO19" s="3" t="n">
        <v>100001</v>
      </c>
      <c r="BP19" s="3" t="s">
        <v>334</v>
      </c>
      <c r="BQ19" s="3" t="s">
        <v>340</v>
      </c>
    </row>
    <row r="20" customFormat="false" ht="15" hidden="false" customHeight="false" outlineLevel="0" collapsed="false">
      <c r="A20" s="3" t="s">
        <v>341</v>
      </c>
      <c r="B20" s="3" t="n">
        <v>535873</v>
      </c>
      <c r="C20" s="3" t="s">
        <v>70</v>
      </c>
      <c r="D20" s="3" t="s">
        <v>342</v>
      </c>
      <c r="E20" s="3" t="s">
        <v>343</v>
      </c>
      <c r="F20" s="3" t="s">
        <v>344</v>
      </c>
      <c r="G20" s="3" t="n">
        <v>6145</v>
      </c>
      <c r="H20" s="3" t="s">
        <v>106</v>
      </c>
      <c r="I20" s="3" t="s">
        <v>107</v>
      </c>
      <c r="J20" s="4" t="b">
        <f aca="false">TRUE()</f>
        <v>1</v>
      </c>
      <c r="K20" s="3" t="s">
        <v>108</v>
      </c>
      <c r="L20" s="3" t="n">
        <v>19.1875</v>
      </c>
      <c r="M20" s="3" t="n">
        <v>21.3111111111111</v>
      </c>
      <c r="N20" s="1" t="n">
        <v>39894.3984375</v>
      </c>
      <c r="O20" s="3" t="n">
        <v>44327.1111111111</v>
      </c>
      <c r="P20" s="3" t="n">
        <v>12</v>
      </c>
      <c r="Q20" s="3" t="n">
        <v>1.00020683871469</v>
      </c>
      <c r="R20" s="3" t="n">
        <v>0</v>
      </c>
      <c r="S20" s="3" t="n">
        <v>0</v>
      </c>
      <c r="T20" s="3" t="s">
        <v>77</v>
      </c>
      <c r="U20" s="3" t="s">
        <v>78</v>
      </c>
      <c r="V20" s="3" t="s">
        <v>79</v>
      </c>
      <c r="W20" s="3" t="s">
        <v>345</v>
      </c>
      <c r="X20" s="3" t="s">
        <v>346</v>
      </c>
      <c r="Y20" s="3" t="s">
        <v>346</v>
      </c>
      <c r="Z20" s="3" t="s">
        <v>347</v>
      </c>
      <c r="AA20" s="3" t="n">
        <v>94578</v>
      </c>
      <c r="AB20" s="3" t="s">
        <v>348</v>
      </c>
      <c r="AC20" s="3" t="s">
        <v>137</v>
      </c>
      <c r="AD20" s="3" t="n">
        <v>1</v>
      </c>
      <c r="AE20" s="3" t="n">
        <v>0</v>
      </c>
      <c r="AF20" s="3" t="n">
        <v>1</v>
      </c>
      <c r="AG20" s="3" t="s">
        <v>115</v>
      </c>
      <c r="AH20" s="3" t="s">
        <v>116</v>
      </c>
      <c r="AI20" s="5" t="n">
        <v>44074</v>
      </c>
      <c r="AJ20" s="3" t="s">
        <v>349</v>
      </c>
      <c r="AK20" s="1" t="n">
        <v>19.171875</v>
      </c>
      <c r="AL20" s="1" t="n">
        <v>19.171875</v>
      </c>
      <c r="AM20" s="1" t="n">
        <v>19.171875</v>
      </c>
      <c r="AN20" s="3" t="n">
        <v>15</v>
      </c>
      <c r="AO20" s="3" t="n">
        <v>39886.1484375</v>
      </c>
      <c r="AP20" s="3" t="n">
        <v>39886.1484375</v>
      </c>
      <c r="AQ20" s="3" t="n">
        <v>39886.16015625</v>
      </c>
      <c r="AS20" s="3" t="n">
        <v>36</v>
      </c>
      <c r="AT20" s="3" t="s">
        <v>88</v>
      </c>
      <c r="AU20" s="3" t="s">
        <v>89</v>
      </c>
      <c r="AV20" s="3" t="s">
        <v>118</v>
      </c>
      <c r="AW20" s="3" t="s">
        <v>90</v>
      </c>
      <c r="AX20" s="3" t="s">
        <v>91</v>
      </c>
      <c r="AY20" s="3" t="s">
        <v>92</v>
      </c>
      <c r="AZ20" s="3" t="n">
        <v>0</v>
      </c>
      <c r="BA20" s="6" t="n">
        <v>44074</v>
      </c>
      <c r="BB20" s="3" t="n">
        <v>-28</v>
      </c>
      <c r="BC20" s="6" t="n">
        <v>44074</v>
      </c>
      <c r="BD20" s="3" t="s">
        <v>350</v>
      </c>
      <c r="BE20" s="3" t="n">
        <v>532128</v>
      </c>
      <c r="BF20" s="3" t="n">
        <v>4.02734375</v>
      </c>
      <c r="BG20" s="3" t="s">
        <v>351</v>
      </c>
      <c r="BH20" s="3" t="s">
        <v>352</v>
      </c>
      <c r="BI20" s="6" t="n">
        <v>30099</v>
      </c>
      <c r="BJ20" s="3" t="s">
        <v>122</v>
      </c>
      <c r="BK20" s="3" t="s">
        <v>97</v>
      </c>
      <c r="BL20" s="3" t="s">
        <v>98</v>
      </c>
      <c r="BM20" s="3" t="s">
        <v>99</v>
      </c>
      <c r="BN20" s="3" t="s">
        <v>353</v>
      </c>
      <c r="BO20" s="3" t="n">
        <v>100001</v>
      </c>
      <c r="BP20" s="3" t="s">
        <v>346</v>
      </c>
      <c r="BQ20" s="3" t="s">
        <v>354</v>
      </c>
    </row>
    <row r="21" customFormat="false" ht="15" hidden="false" customHeight="false" outlineLevel="0" collapsed="false">
      <c r="A21" s="3" t="s">
        <v>355</v>
      </c>
      <c r="B21" s="3" t="n">
        <v>536111</v>
      </c>
      <c r="C21" s="3" t="s">
        <v>70</v>
      </c>
      <c r="D21" s="3" t="s">
        <v>356</v>
      </c>
      <c r="E21" s="3" t="s">
        <v>357</v>
      </c>
      <c r="F21" s="3" t="s">
        <v>358</v>
      </c>
      <c r="G21" s="3" t="n">
        <v>6145</v>
      </c>
      <c r="H21" s="3" t="s">
        <v>106</v>
      </c>
      <c r="I21" s="3" t="s">
        <v>107</v>
      </c>
      <c r="J21" s="4" t="b">
        <f aca="false">TRUE()</f>
        <v>1</v>
      </c>
      <c r="K21" s="3" t="s">
        <v>108</v>
      </c>
      <c r="L21" s="3" t="n">
        <v>16.234375</v>
      </c>
      <c r="M21" s="3" t="n">
        <v>18.0333333333333</v>
      </c>
      <c r="N21" s="1" t="n">
        <v>33758.3984375</v>
      </c>
      <c r="O21" s="3" t="n">
        <v>37509.3333333333</v>
      </c>
      <c r="P21" s="3" t="n">
        <v>12</v>
      </c>
      <c r="Q21" s="3" t="n">
        <v>1.00025422357808</v>
      </c>
      <c r="R21" s="3" t="n">
        <v>0</v>
      </c>
      <c r="S21" s="3" t="n">
        <v>0</v>
      </c>
      <c r="T21" s="3" t="s">
        <v>77</v>
      </c>
      <c r="U21" s="3" t="s">
        <v>78</v>
      </c>
      <c r="V21" s="3" t="s">
        <v>109</v>
      </c>
      <c r="W21" s="3" t="s">
        <v>110</v>
      </c>
      <c r="X21" s="3" t="s">
        <v>111</v>
      </c>
      <c r="Y21" s="3" t="s">
        <v>111</v>
      </c>
      <c r="Z21" s="3" t="s">
        <v>112</v>
      </c>
      <c r="AA21" s="3" t="n">
        <v>71003</v>
      </c>
      <c r="AB21" s="3" t="s">
        <v>113</v>
      </c>
      <c r="AC21" s="3" t="s">
        <v>114</v>
      </c>
      <c r="AD21" s="3" t="n">
        <v>1</v>
      </c>
      <c r="AE21" s="3" t="n">
        <v>0</v>
      </c>
      <c r="AF21" s="3" t="n">
        <v>1</v>
      </c>
      <c r="AG21" s="3" t="s">
        <v>115</v>
      </c>
      <c r="AH21" s="3" t="s">
        <v>116</v>
      </c>
      <c r="AI21" s="5" t="n">
        <v>44263</v>
      </c>
      <c r="AJ21" s="3" t="s">
        <v>117</v>
      </c>
      <c r="AK21" s="1" t="n">
        <v>16.21875</v>
      </c>
      <c r="AL21" s="1" t="n">
        <v>16.21875</v>
      </c>
      <c r="AM21" s="1" t="n">
        <v>16.21875</v>
      </c>
      <c r="AN21" s="3" t="n">
        <v>7.25</v>
      </c>
      <c r="AO21" s="3" t="n">
        <v>33749.8203125</v>
      </c>
      <c r="AP21" s="3" t="n">
        <v>33749.8203125</v>
      </c>
      <c r="AQ21" s="3" t="n">
        <v>33749.828125</v>
      </c>
      <c r="AS21" s="3" t="n">
        <v>36</v>
      </c>
      <c r="AT21" s="3" t="s">
        <v>88</v>
      </c>
      <c r="AU21" s="3" t="s">
        <v>89</v>
      </c>
      <c r="AV21" s="3" t="s">
        <v>118</v>
      </c>
      <c r="AW21" s="3" t="s">
        <v>90</v>
      </c>
      <c r="AX21" s="3" t="s">
        <v>91</v>
      </c>
      <c r="AY21" s="3" t="s">
        <v>92</v>
      </c>
      <c r="AZ21" s="3" t="n">
        <v>0</v>
      </c>
      <c r="BA21" s="6" t="n">
        <v>44263</v>
      </c>
      <c r="BB21" s="3" t="n">
        <v>-27</v>
      </c>
      <c r="BC21" s="6" t="n">
        <v>44263</v>
      </c>
      <c r="BD21" s="3" t="s">
        <v>119</v>
      </c>
      <c r="BE21" s="3" t="n">
        <v>534415</v>
      </c>
      <c r="BF21" s="3" t="n">
        <v>0</v>
      </c>
      <c r="BG21" s="3" t="s">
        <v>359</v>
      </c>
      <c r="BH21" s="3" t="s">
        <v>360</v>
      </c>
      <c r="BI21" s="6" t="n">
        <v>37499</v>
      </c>
      <c r="BJ21" s="3" t="s">
        <v>122</v>
      </c>
      <c r="BK21" s="3" t="s">
        <v>97</v>
      </c>
      <c r="BL21" s="3" t="s">
        <v>143</v>
      </c>
      <c r="BM21" s="3" t="s">
        <v>99</v>
      </c>
      <c r="BN21" s="3" t="s">
        <v>124</v>
      </c>
      <c r="BO21" s="3" t="n">
        <v>100001</v>
      </c>
      <c r="BP21" s="3" t="s">
        <v>125</v>
      </c>
      <c r="BQ21" s="3" t="s">
        <v>126</v>
      </c>
    </row>
    <row r="22" customFormat="false" ht="15" hidden="false" customHeight="false" outlineLevel="0" collapsed="false">
      <c r="A22" s="3" t="s">
        <v>361</v>
      </c>
      <c r="B22" s="3" t="n">
        <v>535670</v>
      </c>
      <c r="C22" s="3" t="s">
        <v>70</v>
      </c>
      <c r="D22" s="3" t="s">
        <v>362</v>
      </c>
      <c r="E22" s="3" t="s">
        <v>363</v>
      </c>
      <c r="F22" s="3" t="s">
        <v>364</v>
      </c>
      <c r="G22" s="3" t="n">
        <v>6160</v>
      </c>
      <c r="H22" s="3" t="s">
        <v>365</v>
      </c>
      <c r="I22" s="3" t="s">
        <v>216</v>
      </c>
      <c r="J22" s="4" t="b">
        <f aca="false">TRUE()</f>
        <v>1</v>
      </c>
      <c r="K22" s="3" t="s">
        <v>366</v>
      </c>
      <c r="L22" s="3" t="n">
        <v>40.15625</v>
      </c>
      <c r="M22" s="3" t="n">
        <v>40.1696088611976</v>
      </c>
      <c r="N22" s="1" t="n">
        <v>83556</v>
      </c>
      <c r="O22" s="3" t="n">
        <v>83552.7864312911</v>
      </c>
      <c r="P22" s="3" t="n">
        <v>0</v>
      </c>
      <c r="Q22" s="3" t="n">
        <v>0.914178878448693</v>
      </c>
      <c r="R22" s="3" t="n">
        <v>0</v>
      </c>
      <c r="S22" s="3" t="n">
        <v>0</v>
      </c>
      <c r="T22" s="3" t="s">
        <v>77</v>
      </c>
      <c r="U22" s="3" t="s">
        <v>78</v>
      </c>
      <c r="V22" s="3" t="s">
        <v>115</v>
      </c>
      <c r="W22" s="3" t="s">
        <v>218</v>
      </c>
      <c r="X22" s="3" t="s">
        <v>367</v>
      </c>
      <c r="Y22" s="3" t="s">
        <v>367</v>
      </c>
      <c r="Z22" s="3" t="s">
        <v>368</v>
      </c>
      <c r="AA22" s="3" t="n">
        <v>71000</v>
      </c>
      <c r="AB22" s="3" t="s">
        <v>369</v>
      </c>
      <c r="AC22" s="3" t="s">
        <v>137</v>
      </c>
      <c r="AD22" s="3" t="n">
        <v>2</v>
      </c>
      <c r="AE22" s="3" t="n">
        <v>5</v>
      </c>
      <c r="AF22" s="3" t="n">
        <v>7</v>
      </c>
      <c r="AG22" s="3" t="s">
        <v>248</v>
      </c>
      <c r="AH22" s="3" t="s">
        <v>249</v>
      </c>
      <c r="AI22" s="5" t="n">
        <v>43920</v>
      </c>
      <c r="AJ22" s="3" t="s">
        <v>370</v>
      </c>
      <c r="AK22" s="1" t="n">
        <v>36.625</v>
      </c>
      <c r="AL22" s="1" t="n">
        <v>43.9375</v>
      </c>
      <c r="AM22" s="1" t="n">
        <v>51.25</v>
      </c>
      <c r="AN22" s="3" t="n">
        <v>15</v>
      </c>
      <c r="AO22" s="3" t="n">
        <v>76163.3828125</v>
      </c>
      <c r="AP22" s="3" t="n">
        <v>91396.5390625</v>
      </c>
      <c r="AQ22" s="3" t="n">
        <v>106629.703125</v>
      </c>
      <c r="AS22" s="3" t="n">
        <v>86.67</v>
      </c>
      <c r="AT22" s="3" t="s">
        <v>138</v>
      </c>
      <c r="AU22" s="3" t="s">
        <v>139</v>
      </c>
      <c r="AV22" s="3" t="s">
        <v>118</v>
      </c>
      <c r="AW22" s="3" t="s">
        <v>140</v>
      </c>
      <c r="AX22" s="3" t="s">
        <v>91</v>
      </c>
      <c r="AY22" s="3" t="s">
        <v>92</v>
      </c>
      <c r="AZ22" s="3" t="n">
        <v>0</v>
      </c>
      <c r="BA22" s="6" t="n">
        <v>43920</v>
      </c>
      <c r="BB22" s="3" t="n">
        <v>-28</v>
      </c>
      <c r="BC22" s="6" t="n">
        <v>43920</v>
      </c>
      <c r="BD22" s="3" t="s">
        <v>222</v>
      </c>
      <c r="BE22" s="3" t="n">
        <v>532576</v>
      </c>
      <c r="BF22" s="3" t="n">
        <v>2.5</v>
      </c>
      <c r="BG22" s="3" t="s">
        <v>223</v>
      </c>
      <c r="BH22" s="3" t="s">
        <v>371</v>
      </c>
      <c r="BI22" s="6" t="n">
        <v>32940</v>
      </c>
      <c r="BJ22" s="3" t="s">
        <v>122</v>
      </c>
      <c r="BK22" s="3" t="s">
        <v>97</v>
      </c>
      <c r="BL22" s="3" t="s">
        <v>123</v>
      </c>
      <c r="BM22" s="3" t="s">
        <v>144</v>
      </c>
      <c r="BN22" s="3" t="s">
        <v>372</v>
      </c>
      <c r="BO22" s="3" t="n">
        <v>100001</v>
      </c>
      <c r="BP22" s="3" t="s">
        <v>367</v>
      </c>
      <c r="BQ22" s="3" t="s">
        <v>373</v>
      </c>
    </row>
    <row r="23" customFormat="false" ht="15" hidden="false" customHeight="false" outlineLevel="0" collapsed="false">
      <c r="A23" s="3" t="s">
        <v>374</v>
      </c>
      <c r="B23" s="3" t="n">
        <v>534810</v>
      </c>
      <c r="C23" s="3" t="s">
        <v>70</v>
      </c>
      <c r="D23" s="3" t="s">
        <v>375</v>
      </c>
      <c r="E23" s="3" t="s">
        <v>376</v>
      </c>
      <c r="F23" s="3" t="s">
        <v>377</v>
      </c>
      <c r="G23" s="3" t="n">
        <v>6035</v>
      </c>
      <c r="H23" s="3" t="s">
        <v>108</v>
      </c>
      <c r="I23" s="3" t="s">
        <v>182</v>
      </c>
      <c r="J23" s="4" t="b">
        <f aca="false">TRUE()</f>
        <v>1</v>
      </c>
      <c r="K23" s="3" t="s">
        <v>108</v>
      </c>
      <c r="L23" s="3" t="n">
        <v>20.421875</v>
      </c>
      <c r="M23" s="3" t="n">
        <v>22.6888888888889</v>
      </c>
      <c r="N23" s="1" t="n">
        <v>42473.6015625</v>
      </c>
      <c r="O23" s="3" t="n">
        <v>47192.8888888889</v>
      </c>
      <c r="P23" s="3" t="n">
        <v>12</v>
      </c>
      <c r="Q23" s="3" t="n">
        <v>0.962513645029583</v>
      </c>
      <c r="R23" s="3" t="n">
        <v>0</v>
      </c>
      <c r="S23" s="3" t="n">
        <v>0</v>
      </c>
      <c r="T23" s="3" t="s">
        <v>77</v>
      </c>
      <c r="U23" s="3" t="s">
        <v>78</v>
      </c>
      <c r="V23" s="3" t="s">
        <v>109</v>
      </c>
      <c r="W23" s="3" t="s">
        <v>110</v>
      </c>
      <c r="X23" s="3" t="s">
        <v>378</v>
      </c>
      <c r="Y23" s="3" t="s">
        <v>378</v>
      </c>
      <c r="Z23" s="3" t="s">
        <v>379</v>
      </c>
      <c r="AA23" s="3" t="n">
        <v>71001</v>
      </c>
      <c r="AB23" s="3" t="s">
        <v>380</v>
      </c>
      <c r="AC23" s="3" t="s">
        <v>114</v>
      </c>
      <c r="AD23" s="3" t="n">
        <v>3</v>
      </c>
      <c r="AE23" s="3" t="n">
        <v>0</v>
      </c>
      <c r="AF23" s="3" t="n">
        <v>3</v>
      </c>
      <c r="AG23" s="3" t="s">
        <v>109</v>
      </c>
      <c r="AH23" s="3" t="s">
        <v>381</v>
      </c>
      <c r="AI23" s="5" t="n">
        <v>43290</v>
      </c>
      <c r="AJ23" s="3" t="s">
        <v>382</v>
      </c>
      <c r="AK23" s="1" t="n">
        <v>17.6875</v>
      </c>
      <c r="AL23" s="1" t="n">
        <v>21.21875</v>
      </c>
      <c r="AM23" s="1" t="n">
        <v>24.75</v>
      </c>
      <c r="AN23" s="3" t="n">
        <v>7.25</v>
      </c>
      <c r="AO23" s="3" t="n">
        <v>36788.4296875</v>
      </c>
      <c r="AP23" s="3" t="n">
        <v>44127.7890625</v>
      </c>
      <c r="AQ23" s="3" t="n">
        <v>51467.1484375</v>
      </c>
      <c r="AS23" s="3" t="n">
        <v>36</v>
      </c>
      <c r="AT23" s="3" t="s">
        <v>88</v>
      </c>
      <c r="AU23" s="3" t="s">
        <v>89</v>
      </c>
      <c r="AV23" s="3" t="s">
        <v>118</v>
      </c>
      <c r="AW23" s="3" t="s">
        <v>90</v>
      </c>
      <c r="AX23" s="3" t="s">
        <v>91</v>
      </c>
      <c r="AY23" s="3" t="s">
        <v>92</v>
      </c>
      <c r="AZ23" s="3" t="n">
        <v>0</v>
      </c>
      <c r="BA23" s="6" t="n">
        <v>43290</v>
      </c>
      <c r="BB23" s="3" t="n">
        <v>-30</v>
      </c>
      <c r="BC23" s="6" t="n">
        <v>43290</v>
      </c>
      <c r="BD23" s="3" t="s">
        <v>119</v>
      </c>
      <c r="BE23" s="3" t="n">
        <v>535019</v>
      </c>
      <c r="BF23" s="3" t="n">
        <v>3.494140625</v>
      </c>
      <c r="BG23" s="3" t="s">
        <v>223</v>
      </c>
      <c r="BH23" s="3" t="s">
        <v>383</v>
      </c>
      <c r="BI23" s="6" t="n">
        <v>25650</v>
      </c>
      <c r="BJ23" s="3" t="s">
        <v>96</v>
      </c>
      <c r="BK23" s="3" t="s">
        <v>191</v>
      </c>
      <c r="BL23" s="3" t="s">
        <v>191</v>
      </c>
      <c r="BM23" s="3" t="s">
        <v>99</v>
      </c>
      <c r="BN23" s="3" t="s">
        <v>384</v>
      </c>
      <c r="BO23" s="3" t="n">
        <v>100001</v>
      </c>
      <c r="BP23" s="3" t="s">
        <v>378</v>
      </c>
      <c r="BQ23" s="3" t="s">
        <v>385</v>
      </c>
    </row>
    <row r="24" customFormat="false" ht="15" hidden="false" customHeight="false" outlineLevel="0" collapsed="false">
      <c r="A24" s="3" t="s">
        <v>386</v>
      </c>
      <c r="B24" s="3" t="n">
        <v>536252</v>
      </c>
      <c r="C24" s="3" t="s">
        <v>70</v>
      </c>
      <c r="D24" s="3" t="s">
        <v>387</v>
      </c>
      <c r="E24" s="3" t="s">
        <v>388</v>
      </c>
      <c r="F24" s="3" t="s">
        <v>389</v>
      </c>
      <c r="G24" s="3" t="n">
        <v>6035</v>
      </c>
      <c r="H24" s="3" t="s">
        <v>108</v>
      </c>
      <c r="I24" s="3" t="s">
        <v>182</v>
      </c>
      <c r="J24" s="4" t="b">
        <f aca="false">TRUE()</f>
        <v>1</v>
      </c>
      <c r="K24" s="3" t="s">
        <v>108</v>
      </c>
      <c r="L24" s="3" t="n">
        <v>20.421875</v>
      </c>
      <c r="M24" s="3" t="n">
        <v>34.0333333333333</v>
      </c>
      <c r="N24" s="1" t="n">
        <v>42473.6015625</v>
      </c>
      <c r="O24" s="3" t="n">
        <v>70789.3333333333</v>
      </c>
      <c r="P24" s="3" t="n">
        <v>0</v>
      </c>
      <c r="Q24" s="3" t="n">
        <v>0.847011938525746</v>
      </c>
      <c r="R24" s="3" t="n">
        <v>0</v>
      </c>
      <c r="S24" s="3" t="n">
        <v>0</v>
      </c>
      <c r="T24" s="3" t="s">
        <v>77</v>
      </c>
      <c r="U24" s="3" t="s">
        <v>78</v>
      </c>
      <c r="V24" s="3" t="s">
        <v>115</v>
      </c>
      <c r="W24" s="3" t="s">
        <v>183</v>
      </c>
      <c r="X24" s="3" t="s">
        <v>390</v>
      </c>
      <c r="Y24" s="3" t="s">
        <v>390</v>
      </c>
      <c r="Z24" s="3" t="s">
        <v>391</v>
      </c>
      <c r="AA24" s="3" t="n">
        <v>95380</v>
      </c>
      <c r="AB24" s="3" t="s">
        <v>392</v>
      </c>
      <c r="AC24" s="3" t="s">
        <v>137</v>
      </c>
      <c r="AD24" s="3" t="n">
        <v>1</v>
      </c>
      <c r="AE24" s="3" t="n">
        <v>0</v>
      </c>
      <c r="AF24" s="3" t="n">
        <v>1</v>
      </c>
      <c r="AG24" s="3" t="s">
        <v>115</v>
      </c>
      <c r="AH24" s="3" t="s">
        <v>116</v>
      </c>
      <c r="AI24" s="5" t="n">
        <v>44430</v>
      </c>
      <c r="AJ24" s="3" t="s">
        <v>393</v>
      </c>
      <c r="AK24" s="1" t="n">
        <v>20.09375</v>
      </c>
      <c r="AL24" s="1" t="n">
        <v>24.109375</v>
      </c>
      <c r="AM24" s="1" t="n">
        <v>28.125</v>
      </c>
      <c r="AN24" s="3" t="n">
        <v>15</v>
      </c>
      <c r="AO24" s="3" t="n">
        <v>41805.0390625</v>
      </c>
      <c r="AP24" s="3" t="n">
        <v>50145.21875</v>
      </c>
      <c r="AQ24" s="3" t="n">
        <v>58485.3984375</v>
      </c>
      <c r="AS24" s="3" t="n">
        <v>24</v>
      </c>
      <c r="AT24" s="3" t="s">
        <v>88</v>
      </c>
      <c r="AU24" s="3" t="s">
        <v>89</v>
      </c>
      <c r="AV24" s="3" t="s">
        <v>394</v>
      </c>
      <c r="AW24" s="3" t="s">
        <v>90</v>
      </c>
      <c r="AX24" s="3" t="s">
        <v>91</v>
      </c>
      <c r="AY24" s="3" t="s">
        <v>92</v>
      </c>
      <c r="AZ24" s="3" t="n">
        <v>0</v>
      </c>
      <c r="BA24" s="6" t="n">
        <v>44362</v>
      </c>
      <c r="BB24" s="3" t="n">
        <v>-27</v>
      </c>
      <c r="BC24" s="6" t="n">
        <v>44362</v>
      </c>
      <c r="BD24" s="3" t="s">
        <v>188</v>
      </c>
      <c r="BE24" s="3" t="n">
        <v>531381</v>
      </c>
      <c r="BF24" s="3" t="n">
        <v>1.591796875</v>
      </c>
      <c r="BG24" s="3" t="s">
        <v>223</v>
      </c>
      <c r="BH24" s="3" t="s">
        <v>395</v>
      </c>
      <c r="BI24" s="6" t="n">
        <v>33879</v>
      </c>
      <c r="BJ24" s="3" t="s">
        <v>122</v>
      </c>
      <c r="BK24" s="3" t="s">
        <v>191</v>
      </c>
      <c r="BL24" s="3" t="s">
        <v>191</v>
      </c>
      <c r="BM24" s="3" t="s">
        <v>99</v>
      </c>
      <c r="BN24" s="3" t="s">
        <v>396</v>
      </c>
      <c r="BO24" s="3" t="n">
        <v>100001</v>
      </c>
      <c r="BP24" s="3" t="s">
        <v>390</v>
      </c>
      <c r="BQ24" s="3" t="s">
        <v>397</v>
      </c>
    </row>
    <row r="25" customFormat="false" ht="15" hidden="false" customHeight="false" outlineLevel="0" collapsed="false">
      <c r="A25" s="3" t="s">
        <v>398</v>
      </c>
      <c r="B25" s="3" t="n">
        <v>536308</v>
      </c>
      <c r="C25" s="3" t="s">
        <v>70</v>
      </c>
      <c r="D25" s="3" t="s">
        <v>399</v>
      </c>
      <c r="E25" s="3" t="s">
        <v>400</v>
      </c>
      <c r="F25" s="3" t="s">
        <v>401</v>
      </c>
      <c r="G25" s="3" t="n">
        <v>6140</v>
      </c>
      <c r="H25" s="3" t="s">
        <v>198</v>
      </c>
      <c r="I25" s="3" t="s">
        <v>199</v>
      </c>
      <c r="J25" s="4" t="b">
        <f aca="false">TRUE()</f>
        <v>1</v>
      </c>
      <c r="K25" s="3" t="s">
        <v>76</v>
      </c>
      <c r="L25" s="3" t="n">
        <v>41.71875</v>
      </c>
      <c r="M25" s="3" t="n">
        <v>41.73</v>
      </c>
      <c r="N25" s="1" t="n">
        <v>86798.3984375</v>
      </c>
      <c r="O25" s="3" t="n">
        <v>86798.4</v>
      </c>
      <c r="P25" s="3" t="n">
        <v>0</v>
      </c>
      <c r="Q25" s="3" t="n">
        <v>0.832664934730049</v>
      </c>
      <c r="R25" s="3" t="n">
        <v>0</v>
      </c>
      <c r="S25" s="3" t="n">
        <v>0</v>
      </c>
      <c r="T25" s="3" t="s">
        <v>77</v>
      </c>
      <c r="U25" s="3" t="s">
        <v>78</v>
      </c>
      <c r="V25" s="3" t="s">
        <v>115</v>
      </c>
      <c r="W25" s="3" t="s">
        <v>167</v>
      </c>
      <c r="X25" s="3" t="s">
        <v>168</v>
      </c>
      <c r="Y25" s="3" t="s">
        <v>168</v>
      </c>
      <c r="Z25" s="3" t="s">
        <v>169</v>
      </c>
      <c r="AA25" s="3" t="n">
        <v>96793</v>
      </c>
      <c r="AB25" s="3" t="s">
        <v>170</v>
      </c>
      <c r="AC25" s="3" t="s">
        <v>171</v>
      </c>
      <c r="AD25" s="3" t="n">
        <v>0</v>
      </c>
      <c r="AE25" s="3" t="n">
        <v>0</v>
      </c>
      <c r="AF25" s="3" t="n">
        <v>0</v>
      </c>
      <c r="AG25" s="3" t="s">
        <v>115</v>
      </c>
      <c r="AH25" s="3" t="s">
        <v>116</v>
      </c>
      <c r="AI25" s="5" t="n">
        <v>44409</v>
      </c>
      <c r="AJ25" s="3" t="s">
        <v>172</v>
      </c>
      <c r="AK25" s="1" t="n">
        <v>40.90625</v>
      </c>
      <c r="AL25" s="1" t="n">
        <v>50.125</v>
      </c>
      <c r="AM25" s="1" t="n">
        <v>59.3125</v>
      </c>
      <c r="AN25" s="3" t="n">
        <v>10.1015625</v>
      </c>
      <c r="AO25" s="3" t="n">
        <v>85094.609375</v>
      </c>
      <c r="AP25" s="3" t="n">
        <v>104241.6875</v>
      </c>
      <c r="AQ25" s="3" t="n">
        <v>123388.78125</v>
      </c>
      <c r="AS25" s="3" t="n">
        <v>40</v>
      </c>
      <c r="AT25" s="3" t="s">
        <v>88</v>
      </c>
      <c r="AU25" s="3" t="s">
        <v>89</v>
      </c>
      <c r="AV25" s="3" t="s">
        <v>118</v>
      </c>
      <c r="AW25" s="3" t="s">
        <v>140</v>
      </c>
      <c r="AX25" s="3" t="s">
        <v>91</v>
      </c>
      <c r="AY25" s="3" t="s">
        <v>92</v>
      </c>
      <c r="AZ25" s="3" t="n">
        <v>0</v>
      </c>
      <c r="BA25" s="6" t="n">
        <v>44409</v>
      </c>
      <c r="BB25" s="3" t="n">
        <v>-27</v>
      </c>
      <c r="BC25" s="6" t="n">
        <v>44409</v>
      </c>
      <c r="BD25" s="3" t="s">
        <v>173</v>
      </c>
      <c r="BE25" s="3" t="n">
        <v>536283</v>
      </c>
      <c r="BF25" s="3" t="n">
        <v>2.00390625</v>
      </c>
      <c r="BG25" s="3" t="s">
        <v>223</v>
      </c>
      <c r="BH25" s="3" t="s">
        <v>402</v>
      </c>
      <c r="BI25" s="6" t="n">
        <v>35306</v>
      </c>
      <c r="BJ25" s="3" t="s">
        <v>122</v>
      </c>
      <c r="BK25" s="3" t="s">
        <v>97</v>
      </c>
      <c r="BL25" s="3" t="s">
        <v>98</v>
      </c>
      <c r="BM25" s="3" t="s">
        <v>99</v>
      </c>
      <c r="BN25" s="3" t="s">
        <v>403</v>
      </c>
      <c r="BO25" s="3" t="n">
        <v>100001</v>
      </c>
      <c r="BP25" s="3" t="s">
        <v>177</v>
      </c>
      <c r="BQ25" s="3" t="s">
        <v>178</v>
      </c>
    </row>
    <row r="26" customFormat="false" ht="15" hidden="false" customHeight="false" outlineLevel="0" collapsed="false">
      <c r="A26" s="3" t="s">
        <v>404</v>
      </c>
      <c r="B26" s="3" t="n">
        <v>600429</v>
      </c>
      <c r="C26" s="3" t="s">
        <v>70</v>
      </c>
      <c r="D26" s="3" t="s">
        <v>405</v>
      </c>
      <c r="E26" s="3" t="s">
        <v>406</v>
      </c>
      <c r="F26" s="3" t="s">
        <v>407</v>
      </c>
      <c r="G26" s="3" t="n">
        <v>6145</v>
      </c>
      <c r="H26" s="3" t="s">
        <v>106</v>
      </c>
      <c r="I26" s="3" t="s">
        <v>107</v>
      </c>
      <c r="J26" s="4" t="b">
        <f aca="false">TRUE()</f>
        <v>1</v>
      </c>
      <c r="K26" s="3" t="s">
        <v>108</v>
      </c>
      <c r="L26" s="3" t="n">
        <v>16.234375</v>
      </c>
      <c r="M26" s="3" t="n">
        <v>18.0333333333333</v>
      </c>
      <c r="N26" s="1" t="n">
        <v>33758.3984375</v>
      </c>
      <c r="O26" s="3" t="n">
        <v>37509.3333333333</v>
      </c>
      <c r="P26" s="3" t="n">
        <v>12</v>
      </c>
      <c r="Q26" s="3" t="n">
        <v>1.00025422357808</v>
      </c>
      <c r="R26" s="3" t="n">
        <v>0</v>
      </c>
      <c r="S26" s="3" t="n">
        <v>0</v>
      </c>
      <c r="T26" s="3" t="s">
        <v>77</v>
      </c>
      <c r="U26" s="3" t="s">
        <v>78</v>
      </c>
      <c r="V26" s="3" t="s">
        <v>109</v>
      </c>
      <c r="W26" s="3" t="s">
        <v>110</v>
      </c>
      <c r="X26" s="3" t="s">
        <v>408</v>
      </c>
      <c r="Y26" s="3" t="s">
        <v>408</v>
      </c>
      <c r="Z26" s="3" t="s">
        <v>409</v>
      </c>
      <c r="AA26" s="3" t="n">
        <v>71004</v>
      </c>
      <c r="AB26" s="3" t="s">
        <v>410</v>
      </c>
      <c r="AC26" s="3" t="s">
        <v>114</v>
      </c>
      <c r="AD26" s="3" t="n">
        <v>0</v>
      </c>
      <c r="AE26" s="3" t="n">
        <v>0</v>
      </c>
      <c r="AF26" s="3" t="n">
        <v>0</v>
      </c>
      <c r="AG26" s="3" t="s">
        <v>115</v>
      </c>
      <c r="AH26" s="3" t="s">
        <v>116</v>
      </c>
      <c r="AI26" s="5" t="n">
        <v>44725</v>
      </c>
      <c r="AJ26" s="3" t="s">
        <v>117</v>
      </c>
      <c r="AK26" s="1" t="n">
        <v>16.21875</v>
      </c>
      <c r="AL26" s="1" t="n">
        <v>16.21875</v>
      </c>
      <c r="AM26" s="1" t="n">
        <v>16.21875</v>
      </c>
      <c r="AN26" s="3" t="n">
        <v>7.25</v>
      </c>
      <c r="AO26" s="3" t="n">
        <v>33749.8203125</v>
      </c>
      <c r="AP26" s="3" t="n">
        <v>33749.8203125</v>
      </c>
      <c r="AQ26" s="3" t="n">
        <v>33749.828125</v>
      </c>
      <c r="AS26" s="3" t="n">
        <v>36</v>
      </c>
      <c r="AT26" s="3" t="s">
        <v>88</v>
      </c>
      <c r="AU26" s="3" t="s">
        <v>89</v>
      </c>
      <c r="AV26" s="3" t="s">
        <v>118</v>
      </c>
      <c r="AW26" s="3" t="s">
        <v>90</v>
      </c>
      <c r="AX26" s="3" t="s">
        <v>91</v>
      </c>
      <c r="AY26" s="3" t="s">
        <v>92</v>
      </c>
      <c r="AZ26" s="3" t="n">
        <v>0</v>
      </c>
      <c r="BA26" s="6" t="n">
        <v>44725</v>
      </c>
      <c r="BB26" s="3" t="n">
        <v>-26</v>
      </c>
      <c r="BC26" s="6" t="n">
        <v>44725</v>
      </c>
      <c r="BD26" s="3" t="s">
        <v>119</v>
      </c>
      <c r="BE26" s="3" t="n">
        <v>534415</v>
      </c>
      <c r="BG26" s="3" t="s">
        <v>120</v>
      </c>
      <c r="BH26" s="3" t="s">
        <v>411</v>
      </c>
      <c r="BI26" s="6" t="n">
        <v>34032</v>
      </c>
      <c r="BJ26" s="3" t="s">
        <v>122</v>
      </c>
      <c r="BK26" s="3" t="s">
        <v>191</v>
      </c>
      <c r="BL26" s="3" t="s">
        <v>191</v>
      </c>
      <c r="BM26" s="3" t="s">
        <v>99</v>
      </c>
      <c r="BN26" s="3" t="s">
        <v>412</v>
      </c>
      <c r="BO26" s="3" t="n">
        <v>100001</v>
      </c>
      <c r="BP26" s="3" t="s">
        <v>408</v>
      </c>
      <c r="BQ26" s="3" t="s">
        <v>126</v>
      </c>
    </row>
    <row r="27" customFormat="false" ht="15" hidden="false" customHeight="false" outlineLevel="0" collapsed="false">
      <c r="A27" s="3" t="s">
        <v>413</v>
      </c>
      <c r="B27" s="3" t="n">
        <v>534384</v>
      </c>
      <c r="C27" s="3" t="s">
        <v>70</v>
      </c>
      <c r="D27" s="3" t="s">
        <v>414</v>
      </c>
      <c r="E27" s="3" t="s">
        <v>415</v>
      </c>
      <c r="F27" s="3" t="s">
        <v>416</v>
      </c>
      <c r="G27" s="3" t="n">
        <v>6000</v>
      </c>
      <c r="H27" s="3" t="s">
        <v>299</v>
      </c>
      <c r="I27" s="3" t="s">
        <v>285</v>
      </c>
      <c r="J27" s="4" t="b">
        <f aca="false">TRUE()</f>
        <v>1</v>
      </c>
      <c r="K27" s="3" t="s">
        <v>108</v>
      </c>
      <c r="L27" s="3" t="n">
        <v>28</v>
      </c>
      <c r="M27" s="3" t="n">
        <v>31.1111111111111</v>
      </c>
      <c r="N27" s="1" t="n">
        <v>58240</v>
      </c>
      <c r="O27" s="3" t="n">
        <v>64711.1111111111</v>
      </c>
      <c r="P27" s="3" t="n">
        <v>12</v>
      </c>
      <c r="Q27" s="3" t="n">
        <v>0.997208193750155</v>
      </c>
      <c r="R27" s="3" t="n">
        <v>0</v>
      </c>
      <c r="S27" s="3" t="n">
        <v>0</v>
      </c>
      <c r="T27" s="3" t="s">
        <v>77</v>
      </c>
      <c r="U27" s="3" t="s">
        <v>78</v>
      </c>
      <c r="V27" s="3" t="s">
        <v>79</v>
      </c>
      <c r="W27" s="3" t="s">
        <v>80</v>
      </c>
      <c r="X27" s="3" t="s">
        <v>417</v>
      </c>
      <c r="Y27" s="3" t="s">
        <v>417</v>
      </c>
      <c r="Z27" s="3" t="s">
        <v>418</v>
      </c>
      <c r="AA27" s="3" t="n">
        <v>95130</v>
      </c>
      <c r="AB27" s="3" t="s">
        <v>419</v>
      </c>
      <c r="AC27" s="3" t="s">
        <v>137</v>
      </c>
      <c r="AD27" s="3" t="n">
        <v>4</v>
      </c>
      <c r="AE27" s="3" t="n">
        <v>5.5</v>
      </c>
      <c r="AF27" s="3" t="n">
        <v>9.5</v>
      </c>
      <c r="AG27" s="3" t="s">
        <v>303</v>
      </c>
      <c r="AH27" s="3" t="s">
        <v>304</v>
      </c>
      <c r="AI27" s="5" t="n">
        <v>42961</v>
      </c>
      <c r="AJ27" s="3" t="s">
        <v>87</v>
      </c>
      <c r="AK27" s="1" t="n">
        <v>23.40625</v>
      </c>
      <c r="AL27" s="1" t="n">
        <v>28.078125</v>
      </c>
      <c r="AM27" s="1" t="n">
        <v>32.75</v>
      </c>
      <c r="AN27" s="3" t="n">
        <v>16.203125</v>
      </c>
      <c r="AO27" s="3" t="n">
        <v>48669.6484375</v>
      </c>
      <c r="AP27" s="3" t="n">
        <v>58403.05078125</v>
      </c>
      <c r="AQ27" s="3" t="n">
        <v>68136.4296875</v>
      </c>
      <c r="AS27" s="3" t="n">
        <v>36</v>
      </c>
      <c r="AT27" s="3" t="s">
        <v>88</v>
      </c>
      <c r="AU27" s="3" t="s">
        <v>89</v>
      </c>
      <c r="AV27" s="3" t="s">
        <v>118</v>
      </c>
      <c r="AW27" s="3" t="s">
        <v>90</v>
      </c>
      <c r="AX27" s="3" t="s">
        <v>91</v>
      </c>
      <c r="AY27" s="3" t="s">
        <v>92</v>
      </c>
      <c r="AZ27" s="3" t="n">
        <v>0</v>
      </c>
      <c r="BA27" s="6" t="n">
        <v>42961</v>
      </c>
      <c r="BB27" s="3" t="n">
        <v>-31</v>
      </c>
      <c r="BC27" s="6" t="n">
        <v>42961</v>
      </c>
      <c r="BD27" s="3" t="s">
        <v>93</v>
      </c>
      <c r="BE27" s="3" t="n">
        <v>533724</v>
      </c>
      <c r="BF27" s="3" t="n">
        <v>10.625</v>
      </c>
      <c r="BG27" s="3" t="s">
        <v>174</v>
      </c>
      <c r="BH27" s="3" t="s">
        <v>420</v>
      </c>
      <c r="BI27" s="6" t="n">
        <v>26231</v>
      </c>
      <c r="BJ27" s="3" t="s">
        <v>122</v>
      </c>
      <c r="BK27" s="3" t="s">
        <v>97</v>
      </c>
      <c r="BL27" s="3" t="s">
        <v>98</v>
      </c>
      <c r="BM27" s="3" t="s">
        <v>99</v>
      </c>
      <c r="BN27" s="3" t="s">
        <v>421</v>
      </c>
      <c r="BO27" s="3" t="n">
        <v>100001</v>
      </c>
      <c r="BP27" s="3" t="s">
        <v>146</v>
      </c>
      <c r="BQ27" s="3" t="s">
        <v>101</v>
      </c>
    </row>
    <row r="28" customFormat="false" ht="15" hidden="false" customHeight="false" outlineLevel="0" collapsed="false">
      <c r="A28" s="3" t="s">
        <v>422</v>
      </c>
      <c r="B28" s="3" t="n">
        <v>300051</v>
      </c>
      <c r="C28" s="3" t="s">
        <v>70</v>
      </c>
      <c r="D28" s="3" t="s">
        <v>423</v>
      </c>
      <c r="E28" s="3" t="s">
        <v>424</v>
      </c>
      <c r="F28" s="3" t="s">
        <v>425</v>
      </c>
      <c r="G28" s="3" t="n">
        <v>6006</v>
      </c>
      <c r="H28" s="3" t="s">
        <v>426</v>
      </c>
      <c r="I28" s="3" t="s">
        <v>75</v>
      </c>
      <c r="J28" s="4" t="b">
        <f aca="false">TRUE()</f>
        <v>1</v>
      </c>
      <c r="K28" s="3" t="s">
        <v>108</v>
      </c>
      <c r="L28" s="3" t="n">
        <v>34.28125</v>
      </c>
      <c r="M28" s="3" t="n">
        <v>38.1</v>
      </c>
      <c r="N28" s="1" t="n">
        <v>71323.203125</v>
      </c>
      <c r="O28" s="3" t="n">
        <v>79248</v>
      </c>
      <c r="P28" s="3" t="n">
        <v>12</v>
      </c>
      <c r="Q28" s="3" t="n">
        <v>1.0909468020571</v>
      </c>
      <c r="R28" s="3" t="n">
        <v>0</v>
      </c>
      <c r="S28" s="3" t="n">
        <v>0</v>
      </c>
      <c r="T28" s="3" t="s">
        <v>77</v>
      </c>
      <c r="U28" s="3" t="s">
        <v>78</v>
      </c>
      <c r="V28" s="3" t="s">
        <v>79</v>
      </c>
      <c r="W28" s="3" t="s">
        <v>80</v>
      </c>
      <c r="X28" s="3" t="s">
        <v>427</v>
      </c>
      <c r="Y28" s="3" t="s">
        <v>427</v>
      </c>
      <c r="Z28" s="3" t="s">
        <v>428</v>
      </c>
      <c r="AA28" s="3" t="n">
        <v>95119</v>
      </c>
      <c r="AB28" s="3" t="s">
        <v>429</v>
      </c>
      <c r="AC28" s="3" t="s">
        <v>137</v>
      </c>
      <c r="AD28" s="3" t="n">
        <v>22</v>
      </c>
      <c r="AE28" s="3" t="n">
        <v>20.484375</v>
      </c>
      <c r="AF28" s="3" t="n">
        <v>42.46875</v>
      </c>
      <c r="AG28" s="3" t="s">
        <v>85</v>
      </c>
      <c r="AH28" s="3" t="s">
        <v>86</v>
      </c>
      <c r="AI28" s="5" t="n">
        <v>36430</v>
      </c>
      <c r="AJ28" s="3" t="s">
        <v>430</v>
      </c>
      <c r="AK28" s="1" t="n">
        <v>26.1875</v>
      </c>
      <c r="AL28" s="1" t="n">
        <v>31.4375</v>
      </c>
      <c r="AM28" s="1" t="n">
        <v>36.65625</v>
      </c>
      <c r="AN28" s="3" t="n">
        <v>16.203125</v>
      </c>
      <c r="AO28" s="3" t="n">
        <v>54480.390625</v>
      </c>
      <c r="AP28" s="3" t="n">
        <v>65377.33984375</v>
      </c>
      <c r="AQ28" s="3" t="n">
        <v>76274.2890625</v>
      </c>
      <c r="AS28" s="3" t="n">
        <v>36</v>
      </c>
      <c r="AT28" s="3" t="s">
        <v>88</v>
      </c>
      <c r="AU28" s="3" t="s">
        <v>89</v>
      </c>
      <c r="AV28" s="3" t="s">
        <v>118</v>
      </c>
      <c r="AW28" s="3" t="s">
        <v>90</v>
      </c>
      <c r="AX28" s="3" t="s">
        <v>91</v>
      </c>
      <c r="AY28" s="3" t="s">
        <v>92</v>
      </c>
      <c r="AZ28" s="3" t="n">
        <v>0</v>
      </c>
      <c r="BA28" s="6" t="n">
        <v>36430</v>
      </c>
      <c r="BB28" s="3" t="n">
        <v>-49</v>
      </c>
      <c r="BC28" s="6" t="n">
        <v>36430</v>
      </c>
      <c r="BD28" s="3" t="s">
        <v>93</v>
      </c>
      <c r="BE28" s="3" t="n">
        <v>532016</v>
      </c>
      <c r="BF28" s="3" t="n">
        <v>2.486328125</v>
      </c>
      <c r="BG28" s="3" t="s">
        <v>223</v>
      </c>
      <c r="BH28" s="3" t="s">
        <v>431</v>
      </c>
      <c r="BI28" s="6" t="n">
        <v>28494</v>
      </c>
      <c r="BJ28" s="3" t="s">
        <v>96</v>
      </c>
      <c r="BK28" s="3" t="s">
        <v>97</v>
      </c>
      <c r="BL28" s="3" t="s">
        <v>98</v>
      </c>
      <c r="BM28" s="3" t="s">
        <v>99</v>
      </c>
      <c r="BN28" s="3" t="s">
        <v>432</v>
      </c>
      <c r="BO28" s="3" t="n">
        <v>100001</v>
      </c>
      <c r="BP28" s="3" t="s">
        <v>146</v>
      </c>
      <c r="BQ28" s="3" t="s">
        <v>433</v>
      </c>
    </row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2022-06-27T15:21:48Z</dcterms:created>
  <dc:creator/>
  <dc:description/>
  <dc:language>en-US</dc:language>
  <cp:lastModifiedBy/>
  <dcterms:modified xsi:type="dcterms:W3CDTF">2022-07-23T11:14:08Z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