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repos\barrage_defense\"/>
    </mc:Choice>
  </mc:AlternateContent>
  <xr:revisionPtr revIDLastSave="0" documentId="13_ncr:1_{201ED4D4-5609-4D2A-B31E-D4FCFF97B49A}" xr6:coauthVersionLast="45" xr6:coauthVersionMax="45" xr10:uidLastSave="{00000000-0000-0000-0000-000000000000}"/>
  <bookViews>
    <workbookView xWindow="51420" yWindow="-15375" windowWidth="27345" windowHeight="19065" xr2:uid="{2351CAFC-EBC6-46B3-830C-B83C4538E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6" i="1" l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C59" i="1"/>
  <c r="B59" i="1"/>
  <c r="C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2" i="1"/>
  <c r="C1" i="1"/>
  <c r="D4" i="1"/>
  <c r="B1" i="1"/>
  <c r="B2" i="1"/>
  <c r="B3" i="1"/>
  <c r="B6" i="1"/>
  <c r="B5" i="1"/>
  <c r="B4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8" i="1"/>
  <c r="B7" i="1"/>
  <c r="I5" i="1"/>
  <c r="I17" i="1"/>
  <c r="I16" i="1"/>
  <c r="I15" i="1"/>
  <c r="I14" i="1"/>
  <c r="I13" i="1"/>
  <c r="I12" i="1"/>
  <c r="I11" i="1"/>
  <c r="I10" i="1"/>
  <c r="I9" i="1"/>
  <c r="I8" i="1"/>
  <c r="I7" i="1"/>
  <c r="I6" i="1"/>
  <c r="G5" i="1"/>
</calcChain>
</file>

<file path=xl/sharedStrings.xml><?xml version="1.0" encoding="utf-8"?>
<sst xmlns="http://schemas.openxmlformats.org/spreadsheetml/2006/main" count="1" uniqueCount="1">
  <si>
    <t>BltTimeRatio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</si>
</sst>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CD2-E963-4C33-96D5-9885A73ACBE6}">
  <dimension ref="A1:I66"/>
  <sheetViews>
    <sheetView tabSelected="1" topLeftCell="A21" workbookViewId="0">
      <selection activeCell="P56" sqref="P56"/>
    </sheetView>
  </sheetViews>
  <sheetFormatPr defaultRowHeight="14.25" x14ac:dyDescent="0.2"/>
  <cols>
    <col min="2" max="2" width="9" style="1"/>
    <col min="3" max="3" width="9" style="3"/>
    <col min="6" max="6" width="11.75" customWidth="1"/>
    <col min="9" max="9" width="12" customWidth="1"/>
  </cols>
  <sheetData>
    <row r="1" spans="1:9" x14ac:dyDescent="0.2">
      <c r="A1">
        <v>-6</v>
      </c>
      <c r="B1" s="1">
        <f>300*1.090508^(A1-7)</f>
        <v>97.262656630889339</v>
      </c>
      <c r="C1" s="3">
        <f>60000/B1</f>
        <v>616.88629612184366</v>
      </c>
    </row>
    <row r="2" spans="1:9" x14ac:dyDescent="0.2">
      <c r="A2">
        <v>-5</v>
      </c>
      <c r="B2" s="1">
        <f>300*1.090508^(A2-7)</f>
        <v>106.0657051572379</v>
      </c>
      <c r="C2" s="3">
        <f>60000/B2</f>
        <v>565.68708906476934</v>
      </c>
    </row>
    <row r="3" spans="1:9" x14ac:dyDescent="0.2">
      <c r="A3">
        <v>-4</v>
      </c>
      <c r="B3" s="1">
        <f>300*1.090508^(A3-7)</f>
        <v>115.66549999960918</v>
      </c>
      <c r="C3" s="3">
        <f t="shared" ref="C3:C66" si="0">60000/B3</f>
        <v>518.73722069418045</v>
      </c>
      <c r="D3" t="s">
        <v>0</v>
      </c>
    </row>
    <row r="4" spans="1:9" x14ac:dyDescent="0.2">
      <c r="A4">
        <v>-3</v>
      </c>
      <c r="B4" s="1">
        <f t="shared" ref="B4:B6" si="1">300*1.090508^(A4-7)</f>
        <v>126.13415307357381</v>
      </c>
      <c r="C4" s="3">
        <f t="shared" si="0"/>
        <v>475.68401212478994</v>
      </c>
      <c r="D4">
        <f>B14/B1</f>
        <v>3.0844314806092181</v>
      </c>
    </row>
    <row r="5" spans="1:9" x14ac:dyDescent="0.2">
      <c r="A5">
        <v>-2</v>
      </c>
      <c r="B5" s="1">
        <f t="shared" si="1"/>
        <v>137.55030299995684</v>
      </c>
      <c r="C5" s="3">
        <f t="shared" si="0"/>
        <v>436.20405547211936</v>
      </c>
      <c r="F5">
        <v>1.090508</v>
      </c>
      <c r="G5">
        <f>F5^10</f>
        <v>2.3784200606239501</v>
      </c>
      <c r="I5">
        <f>F5^1</f>
        <v>1.090508</v>
      </c>
    </row>
    <row r="6" spans="1:9" x14ac:dyDescent="0.2">
      <c r="A6">
        <v>-1</v>
      </c>
      <c r="B6" s="1">
        <f t="shared" si="1"/>
        <v>149.99970582387695</v>
      </c>
      <c r="C6" s="3">
        <f t="shared" si="0"/>
        <v>400.00078447119995</v>
      </c>
      <c r="I6">
        <f>F5^2</f>
        <v>1.1892076980640001</v>
      </c>
    </row>
    <row r="7" spans="1:9" x14ac:dyDescent="0.2">
      <c r="A7">
        <v>0</v>
      </c>
      <c r="B7" s="1">
        <f>300*1.090508^(A7-7)</f>
        <v>163.57587919858437</v>
      </c>
      <c r="C7" s="3">
        <f t="shared" si="0"/>
        <v>366.80224672464578</v>
      </c>
      <c r="I7">
        <f>F5^3</f>
        <v>1.2968405084003767</v>
      </c>
    </row>
    <row r="8" spans="1:9" x14ac:dyDescent="0.2">
      <c r="A8">
        <v>1</v>
      </c>
      <c r="B8" s="1">
        <f>300*1.090508^(A8-7)</f>
        <v>178.38080487308989</v>
      </c>
      <c r="C8" s="3">
        <f t="shared" si="0"/>
        <v>336.35906084562947</v>
      </c>
      <c r="I8">
        <f>F5^4</f>
        <v>1.414214949134678</v>
      </c>
    </row>
    <row r="9" spans="1:9" x14ac:dyDescent="0.2">
      <c r="A9">
        <v>2</v>
      </c>
      <c r="B9" s="1">
        <f t="shared" ref="B9:B66" si="2">300*1.090508^(A9-7)</f>
        <v>194.52569476054353</v>
      </c>
      <c r="C9" s="3">
        <f t="shared" si="0"/>
        <v>308.44254315019185</v>
      </c>
      <c r="I9">
        <f>F5^5</f>
        <v>1.5422127157509595</v>
      </c>
    </row>
    <row r="10" spans="1:9" x14ac:dyDescent="0.2">
      <c r="A10">
        <v>3</v>
      </c>
      <c r="B10" s="1">
        <f t="shared" si="2"/>
        <v>212.13182634193078</v>
      </c>
      <c r="C10" s="3">
        <f t="shared" si="0"/>
        <v>282.84298982693559</v>
      </c>
      <c r="I10">
        <f>F5^6</f>
        <v>1.6817953042281475</v>
      </c>
    </row>
    <row r="11" spans="1:9" x14ac:dyDescent="0.2">
      <c r="A11">
        <v>4</v>
      </c>
      <c r="B11" s="1">
        <f t="shared" si="2"/>
        <v>231.33145368048625</v>
      </c>
      <c r="C11" s="3">
        <f t="shared" si="0"/>
        <v>259.36810168007537</v>
      </c>
      <c r="I11">
        <f>F5^7</f>
        <v>1.8340112336232288</v>
      </c>
    </row>
    <row r="12" spans="1:9" x14ac:dyDescent="0.2">
      <c r="A12">
        <v>5</v>
      </c>
      <c r="B12" s="1">
        <f t="shared" si="2"/>
        <v>252.26880089019974</v>
      </c>
      <c r="C12" s="3">
        <f t="shared" si="0"/>
        <v>237.84153961280001</v>
      </c>
      <c r="I12">
        <f>F5^8</f>
        <v>2.000003922356</v>
      </c>
    </row>
    <row r="13" spans="1:9" x14ac:dyDescent="0.2">
      <c r="A13">
        <v>6</v>
      </c>
      <c r="B13" s="1">
        <f t="shared" si="2"/>
        <v>275.10114552116994</v>
      </c>
      <c r="C13" s="3">
        <f t="shared" si="0"/>
        <v>218.10160000000002</v>
      </c>
      <c r="I13">
        <f>F5^9</f>
        <v>2.1810202773605969</v>
      </c>
    </row>
    <row r="14" spans="1:9" x14ac:dyDescent="0.2">
      <c r="A14">
        <v>7</v>
      </c>
      <c r="B14" s="2">
        <f t="shared" si="2"/>
        <v>300</v>
      </c>
      <c r="C14" s="3">
        <f t="shared" si="0"/>
        <v>200</v>
      </c>
      <c r="I14">
        <f>F5^10</f>
        <v>2.3784200606239501</v>
      </c>
    </row>
    <row r="15" spans="1:9" x14ac:dyDescent="0.2">
      <c r="A15">
        <v>8</v>
      </c>
      <c r="B15" s="2">
        <f t="shared" si="2"/>
        <v>327.1524</v>
      </c>
      <c r="C15" s="3">
        <f t="shared" si="0"/>
        <v>183.40076368077996</v>
      </c>
      <c r="I15">
        <f>F5^11</f>
        <v>2.5936861034709024</v>
      </c>
    </row>
    <row r="16" spans="1:9" x14ac:dyDescent="0.2">
      <c r="A16">
        <v>9</v>
      </c>
      <c r="B16" s="2">
        <f t="shared" si="2"/>
        <v>356.76230941919999</v>
      </c>
      <c r="C16" s="3">
        <f t="shared" si="0"/>
        <v>168.1792005934665</v>
      </c>
      <c r="I16">
        <f>F5^12</f>
        <v>2.8284354453238469</v>
      </c>
    </row>
    <row r="17" spans="1:9" x14ac:dyDescent="0.2">
      <c r="A17">
        <v>10</v>
      </c>
      <c r="B17" s="2">
        <f t="shared" si="2"/>
        <v>389.052152520113</v>
      </c>
      <c r="C17" s="3">
        <f t="shared" si="0"/>
        <v>154.22096912032418</v>
      </c>
      <c r="I17">
        <f>F5^13</f>
        <v>3.0844314806092181</v>
      </c>
    </row>
    <row r="18" spans="1:9" x14ac:dyDescent="0.2">
      <c r="A18">
        <v>11</v>
      </c>
      <c r="B18" s="2">
        <f t="shared" si="2"/>
        <v>424.26448474040342</v>
      </c>
      <c r="C18" s="3">
        <f t="shared" si="0"/>
        <v>141.42121756128719</v>
      </c>
    </row>
    <row r="19" spans="1:9" x14ac:dyDescent="0.2">
      <c r="A19">
        <v>12</v>
      </c>
      <c r="B19" s="2">
        <f t="shared" si="2"/>
        <v>462.66381472528786</v>
      </c>
      <c r="C19" s="3">
        <f t="shared" si="0"/>
        <v>129.683796507029</v>
      </c>
    </row>
    <row r="20" spans="1:9" x14ac:dyDescent="0.2">
      <c r="A20">
        <v>13</v>
      </c>
      <c r="B20" s="2">
        <f t="shared" si="2"/>
        <v>504.53859126844424</v>
      </c>
      <c r="C20" s="3">
        <f t="shared" si="0"/>
        <v>118.92053658205992</v>
      </c>
    </row>
    <row r="21" spans="1:9" x14ac:dyDescent="0.2">
      <c r="A21">
        <v>14</v>
      </c>
      <c r="B21" s="2">
        <f t="shared" si="2"/>
        <v>550.20337008696868</v>
      </c>
      <c r="C21" s="3">
        <f t="shared" si="0"/>
        <v>109.05058613238958</v>
      </c>
    </row>
    <row r="22" spans="1:9" x14ac:dyDescent="0.2">
      <c r="A22">
        <v>15</v>
      </c>
      <c r="B22" s="2">
        <f t="shared" si="2"/>
        <v>600.00117670680004</v>
      </c>
      <c r="C22" s="3">
        <f t="shared" si="0"/>
        <v>99.999803882584615</v>
      </c>
    </row>
    <row r="23" spans="1:9" x14ac:dyDescent="0.2">
      <c r="A23">
        <v>16</v>
      </c>
      <c r="B23" s="2">
        <f t="shared" si="2"/>
        <v>654.30608320817907</v>
      </c>
      <c r="C23" s="3">
        <f t="shared" si="0"/>
        <v>91.700201999971227</v>
      </c>
    </row>
    <row r="24" spans="1:9" x14ac:dyDescent="0.2">
      <c r="A24">
        <v>17</v>
      </c>
      <c r="B24" s="2">
        <f t="shared" si="2"/>
        <v>713.52601818718506</v>
      </c>
      <c r="C24" s="3">
        <f t="shared" si="0"/>
        <v>84.089435382382533</v>
      </c>
    </row>
    <row r="25" spans="1:9" x14ac:dyDescent="0.2">
      <c r="A25">
        <v>18</v>
      </c>
      <c r="B25" s="2">
        <f t="shared" si="2"/>
        <v>778.10583104127079</v>
      </c>
      <c r="C25" s="3">
        <f t="shared" si="0"/>
        <v>77.110333333072774</v>
      </c>
    </row>
    <row r="26" spans="1:9" x14ac:dyDescent="0.2">
      <c r="A26">
        <v>19</v>
      </c>
      <c r="B26" s="2">
        <f t="shared" si="2"/>
        <v>848.53063359715406</v>
      </c>
      <c r="C26" s="3">
        <f t="shared" si="0"/>
        <v>70.710470104825262</v>
      </c>
    </row>
    <row r="27" spans="1:9" x14ac:dyDescent="0.2">
      <c r="A27">
        <v>20</v>
      </c>
      <c r="B27" s="2">
        <f t="shared" si="2"/>
        <v>925.32944418276543</v>
      </c>
      <c r="C27" s="3">
        <f t="shared" si="0"/>
        <v>64.841771087259559</v>
      </c>
    </row>
    <row r="28" spans="1:9" x14ac:dyDescent="0.2">
      <c r="A28">
        <v>21</v>
      </c>
      <c r="B28" s="2">
        <f t="shared" si="2"/>
        <v>1009.0791615168592</v>
      </c>
      <c r="C28" s="3">
        <f t="shared" si="0"/>
        <v>59.460151679088604</v>
      </c>
    </row>
    <row r="29" spans="1:9" x14ac:dyDescent="0.2">
      <c r="A29">
        <v>22</v>
      </c>
      <c r="B29" s="2">
        <f t="shared" si="2"/>
        <v>1100.4088982674273</v>
      </c>
      <c r="C29" s="3">
        <f t="shared" si="0"/>
        <v>54.525186132599302</v>
      </c>
    </row>
    <row r="30" spans="1:9" x14ac:dyDescent="0.2">
      <c r="A30">
        <v>23</v>
      </c>
      <c r="B30" s="2">
        <f t="shared" si="2"/>
        <v>1200.0047068318156</v>
      </c>
      <c r="C30" s="3">
        <f t="shared" si="0"/>
        <v>49.999803882776924</v>
      </c>
    </row>
    <row r="31" spans="1:9" x14ac:dyDescent="0.2">
      <c r="A31">
        <v>24</v>
      </c>
      <c r="B31" s="2">
        <f t="shared" si="2"/>
        <v>1308.6147328377494</v>
      </c>
      <c r="C31" s="3">
        <f t="shared" si="0"/>
        <v>45.85001107995258</v>
      </c>
    </row>
    <row r="32" spans="1:9" x14ac:dyDescent="0.2">
      <c r="A32">
        <v>25</v>
      </c>
      <c r="B32" s="2">
        <f t="shared" si="2"/>
        <v>1427.0548350774286</v>
      </c>
      <c r="C32" s="3">
        <f t="shared" si="0"/>
        <v>42.044635234177626</v>
      </c>
    </row>
    <row r="33" spans="1:3" x14ac:dyDescent="0.2">
      <c r="A33">
        <v>26</v>
      </c>
      <c r="B33" s="2">
        <f t="shared" si="2"/>
        <v>1556.2147140906166</v>
      </c>
      <c r="C33" s="3">
        <f t="shared" si="0"/>
        <v>38.555091053140032</v>
      </c>
    </row>
    <row r="34" spans="1:3" x14ac:dyDescent="0.2">
      <c r="A34">
        <v>27</v>
      </c>
      <c r="B34" s="2">
        <f t="shared" si="2"/>
        <v>1697.0645954335303</v>
      </c>
      <c r="C34" s="3">
        <f t="shared" si="0"/>
        <v>35.35516571463944</v>
      </c>
    </row>
    <row r="35" spans="1:3" x14ac:dyDescent="0.2">
      <c r="A35">
        <v>28</v>
      </c>
      <c r="B35" s="2">
        <f t="shared" si="2"/>
        <v>1850.6625178370282</v>
      </c>
      <c r="C35" s="3">
        <f t="shared" si="0"/>
        <v>32.420821960627009</v>
      </c>
    </row>
    <row r="36" spans="1:3" x14ac:dyDescent="0.2">
      <c r="A36">
        <v>29</v>
      </c>
      <c r="B36" s="2">
        <f t="shared" si="2"/>
        <v>2018.1622810014221</v>
      </c>
      <c r="C36" s="3">
        <f t="shared" si="0"/>
        <v>29.730017533687978</v>
      </c>
    </row>
    <row r="37" spans="1:3" x14ac:dyDescent="0.2">
      <c r="A37">
        <v>30</v>
      </c>
      <c r="B37" s="2">
        <f t="shared" si="2"/>
        <v>2200.8221127302991</v>
      </c>
      <c r="C37" s="3">
        <f t="shared" si="0"/>
        <v>27.262539599606765</v>
      </c>
    </row>
    <row r="38" spans="1:3" x14ac:dyDescent="0.2">
      <c r="A38">
        <v>31</v>
      </c>
      <c r="B38" s="2">
        <f t="shared" si="2"/>
        <v>2400.0141205092932</v>
      </c>
      <c r="C38" s="3">
        <f t="shared" si="0"/>
        <v>24.999852912226928</v>
      </c>
    </row>
    <row r="39" spans="1:3" x14ac:dyDescent="0.2">
      <c r="A39">
        <v>32</v>
      </c>
      <c r="B39" s="2">
        <f t="shared" si="2"/>
        <v>2617.2345985283478</v>
      </c>
      <c r="C39" s="3">
        <f t="shared" si="0"/>
        <v>22.924960580047951</v>
      </c>
    </row>
    <row r="40" spans="1:3" x14ac:dyDescent="0.2">
      <c r="A40">
        <v>33</v>
      </c>
      <c r="B40" s="2">
        <f t="shared" si="2"/>
        <v>2854.1152675719518</v>
      </c>
      <c r="C40" s="3">
        <f t="shared" si="0"/>
        <v>21.022276388662853</v>
      </c>
    </row>
    <row r="41" spans="1:3" x14ac:dyDescent="0.2">
      <c r="A41">
        <v>34</v>
      </c>
      <c r="B41" s="2">
        <f t="shared" si="2"/>
        <v>3112.4355322093543</v>
      </c>
      <c r="C41" s="3">
        <f t="shared" si="0"/>
        <v>19.27750771994598</v>
      </c>
    </row>
    <row r="42" spans="1:3" x14ac:dyDescent="0.2">
      <c r="A42">
        <v>35</v>
      </c>
      <c r="B42" s="2">
        <f t="shared" si="2"/>
        <v>3394.1358473585583</v>
      </c>
      <c r="C42" s="4">
        <f t="shared" si="0"/>
        <v>17.67754818850112</v>
      </c>
    </row>
    <row r="43" spans="1:3" x14ac:dyDescent="0.2">
      <c r="A43">
        <v>36</v>
      </c>
      <c r="B43" s="2">
        <f t="shared" si="2"/>
        <v>3701.3322946312874</v>
      </c>
      <c r="C43" s="4">
        <f t="shared" si="0"/>
        <v>16.210379188874466</v>
      </c>
    </row>
    <row r="44" spans="1:3" x14ac:dyDescent="0.2">
      <c r="A44">
        <v>37</v>
      </c>
      <c r="B44" s="2">
        <f t="shared" si="2"/>
        <v>4036.3324779537761</v>
      </c>
      <c r="C44" s="4">
        <f t="shared" si="0"/>
        <v>14.864979613972999</v>
      </c>
    </row>
    <row r="45" spans="1:3" x14ac:dyDescent="0.2">
      <c r="A45">
        <v>38</v>
      </c>
      <c r="B45" s="2">
        <f t="shared" si="2"/>
        <v>4401.6528578684165</v>
      </c>
      <c r="C45" s="4">
        <f t="shared" si="0"/>
        <v>13.631243066509368</v>
      </c>
    </row>
    <row r="46" spans="1:3" x14ac:dyDescent="0.2">
      <c r="A46">
        <v>39</v>
      </c>
      <c r="B46" s="2">
        <f t="shared" si="2"/>
        <v>4800.0376547283713</v>
      </c>
      <c r="C46" s="4">
        <f t="shared" si="0"/>
        <v>12.499901941580775</v>
      </c>
    </row>
    <row r="47" spans="1:3" x14ac:dyDescent="0.2">
      <c r="A47">
        <v>40</v>
      </c>
      <c r="B47" s="2">
        <f t="shared" si="2"/>
        <v>5234.4794627825268</v>
      </c>
      <c r="C47" s="4">
        <f t="shared" si="0"/>
        <v>11.462457810103892</v>
      </c>
    </row>
    <row r="48" spans="1:3" x14ac:dyDescent="0.2">
      <c r="A48">
        <v>41</v>
      </c>
      <c r="B48" s="2">
        <f t="shared" si="2"/>
        <v>5708.2417300000479</v>
      </c>
      <c r="C48" s="4">
        <f t="shared" si="0"/>
        <v>10.511117580158873</v>
      </c>
    </row>
    <row r="49" spans="1:3" x14ac:dyDescent="0.2">
      <c r="A49">
        <v>42</v>
      </c>
      <c r="B49" s="2">
        <f t="shared" si="2"/>
        <v>6224.8832724988933</v>
      </c>
      <c r="C49" s="4">
        <f t="shared" si="0"/>
        <v>9.6387349566980447</v>
      </c>
    </row>
    <row r="50" spans="1:3" x14ac:dyDescent="0.2">
      <c r="A50">
        <v>43</v>
      </c>
      <c r="B50" s="2">
        <f t="shared" si="2"/>
        <v>6788.2850077262219</v>
      </c>
      <c r="C50" s="4">
        <f t="shared" si="0"/>
        <v>8.8387567598752561</v>
      </c>
    </row>
    <row r="51" spans="1:3" x14ac:dyDescent="0.2">
      <c r="A51">
        <v>44</v>
      </c>
      <c r="B51" s="2">
        <f t="shared" si="2"/>
        <v>7402.6791072055075</v>
      </c>
      <c r="C51" s="4">
        <f t="shared" si="0"/>
        <v>8.1051736987488905</v>
      </c>
    </row>
    <row r="52" spans="1:3" x14ac:dyDescent="0.2">
      <c r="A52">
        <v>45</v>
      </c>
      <c r="B52" s="2">
        <f t="shared" si="2"/>
        <v>8072.6807878404652</v>
      </c>
      <c r="C52" s="4">
        <f t="shared" si="0"/>
        <v>7.4324752305795911</v>
      </c>
    </row>
    <row r="53" spans="1:3" x14ac:dyDescent="0.2">
      <c r="A53">
        <v>46</v>
      </c>
      <c r="B53" s="2">
        <f t="shared" si="2"/>
        <v>8803.3229805863302</v>
      </c>
      <c r="C53" s="4">
        <f t="shared" si="0"/>
        <v>6.8156081666338908</v>
      </c>
    </row>
    <row r="54" spans="1:3" x14ac:dyDescent="0.2">
      <c r="A54">
        <v>47</v>
      </c>
      <c r="B54" s="2">
        <f t="shared" si="2"/>
        <v>9600.0941369132379</v>
      </c>
      <c r="C54" s="4">
        <f t="shared" si="0"/>
        <v>6.2499387135480813</v>
      </c>
    </row>
    <row r="55" spans="1:3" x14ac:dyDescent="0.2">
      <c r="A55">
        <v>48</v>
      </c>
      <c r="B55" s="2">
        <f t="shared" si="2"/>
        <v>10468.979457056979</v>
      </c>
      <c r="C55" s="4">
        <f t="shared" si="0"/>
        <v>5.7312176651139488</v>
      </c>
    </row>
    <row r="56" spans="1:3" x14ac:dyDescent="0.2">
      <c r="A56">
        <v>49</v>
      </c>
      <c r="B56" s="2">
        <f t="shared" si="2"/>
        <v>11416.505849756295</v>
      </c>
      <c r="C56" s="4">
        <f t="shared" si="0"/>
        <v>5.2555484830133734</v>
      </c>
    </row>
    <row r="57" spans="1:3" x14ac:dyDescent="0.2">
      <c r="A57">
        <v>50</v>
      </c>
      <c r="B57" s="2">
        <f t="shared" si="2"/>
        <v>12449.790961206038</v>
      </c>
      <c r="C57" s="4">
        <f t="shared" si="0"/>
        <v>4.8193580267300868</v>
      </c>
    </row>
    <row r="58" spans="1:3" x14ac:dyDescent="0.2">
      <c r="A58">
        <v>51</v>
      </c>
      <c r="B58" s="2">
        <f t="shared" si="2"/>
        <v>13576.596641522874</v>
      </c>
      <c r="C58" s="4">
        <f t="shared" si="0"/>
        <v>4.4193697127669731</v>
      </c>
    </row>
    <row r="59" spans="1:3" x14ac:dyDescent="0.2">
      <c r="A59">
        <v>52</v>
      </c>
      <c r="B59" s="2">
        <f t="shared" si="2"/>
        <v>14805.387250353828</v>
      </c>
      <c r="C59" s="4">
        <f t="shared" si="0"/>
        <v>4.0525789015458606</v>
      </c>
    </row>
    <row r="60" spans="1:3" x14ac:dyDescent="0.2">
      <c r="A60">
        <v>53</v>
      </c>
      <c r="B60" s="2">
        <f t="shared" si="2"/>
        <v>16145.393239608853</v>
      </c>
      <c r="C60" s="4">
        <f t="shared" si="0"/>
        <v>3.7162303271006358</v>
      </c>
    </row>
    <row r="61" spans="1:3" x14ac:dyDescent="0.2">
      <c r="A61">
        <v>54</v>
      </c>
      <c r="B61" s="2">
        <f t="shared" si="2"/>
        <v>17606.680490939372</v>
      </c>
      <c r="C61" s="4">
        <f t="shared" si="0"/>
        <v>3.4077974000196565</v>
      </c>
    </row>
    <row r="62" spans="1:3" x14ac:dyDescent="0.2">
      <c r="A62">
        <v>55</v>
      </c>
      <c r="B62" s="2">
        <f t="shared" si="2"/>
        <v>19200.225928813314</v>
      </c>
      <c r="C62" s="4">
        <f t="shared" si="0"/>
        <v>3.1249632281649067</v>
      </c>
    </row>
    <row r="63" spans="1:3" x14ac:dyDescent="0.2">
      <c r="A63">
        <v>56</v>
      </c>
      <c r="B63" s="2">
        <f t="shared" si="2"/>
        <v>20937.999977178351</v>
      </c>
      <c r="C63" s="4">
        <f t="shared" si="0"/>
        <v>2.8656032125989968</v>
      </c>
    </row>
    <row r="64" spans="1:3" x14ac:dyDescent="0.2">
      <c r="A64">
        <v>57</v>
      </c>
      <c r="B64" s="2">
        <f t="shared" si="2"/>
        <v>22833.056479112813</v>
      </c>
      <c r="C64" s="4">
        <f t="shared" si="0"/>
        <v>2.6277690879837619</v>
      </c>
    </row>
    <row r="65" spans="1:3" x14ac:dyDescent="0.2">
      <c r="A65">
        <v>58</v>
      </c>
      <c r="B65" s="2">
        <f t="shared" si="2"/>
        <v>24899.630754924354</v>
      </c>
      <c r="C65" s="4">
        <f t="shared" si="0"/>
        <v>2.4096742875648434</v>
      </c>
    </row>
    <row r="66" spans="1:3" x14ac:dyDescent="0.2">
      <c r="A66">
        <v>59</v>
      </c>
      <c r="B66" s="2">
        <f t="shared" si="2"/>
        <v>27153.246535291048</v>
      </c>
      <c r="C66" s="4">
        <f t="shared" si="0"/>
        <v>2.2096805228066581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pearlpig</dc:creator>
  <cp:lastModifiedBy>pearlpig</cp:lastModifiedBy>
  <dcterms:created xsi:type="dcterms:W3CDTF">2020-08-04T05:39:23Z</dcterms:created>
  <dcterms:modified xsi:type="dcterms:W3CDTF">2020-08-04T06:53:49Z</dcterms:modified>
</cp:coreProperties>
</file>