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gató\DRPPXL_OSGyak\DRPPXL_OSGyak\EYZWG9_0409\"/>
    </mc:Choice>
  </mc:AlternateContent>
  <xr:revisionPtr revIDLastSave="0" documentId="8_{B441414D-186E-475F-9832-D2A30AF1E8B7}" xr6:coauthVersionLast="47" xr6:coauthVersionMax="47" xr10:uidLastSave="{00000000-0000-0000-0000-000000000000}"/>
  <bookViews>
    <workbookView xWindow="-108" yWindow="-108" windowWidth="23256" windowHeight="13176" xr2:uid="{9AE628E0-7C8C-4AEC-ADCA-FC5545A271DA}"/>
  </bookViews>
  <sheets>
    <sheet name="1.-2. Feladat" sheetId="1" r:id="rId1"/>
    <sheet name="3.Felad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D4" i="2"/>
  <c r="F4" i="2"/>
  <c r="B5" i="2"/>
  <c r="D5" i="2"/>
  <c r="F5" i="2"/>
  <c r="B6" i="2"/>
  <c r="D6" i="2"/>
  <c r="F6" i="2"/>
  <c r="B7" i="2"/>
  <c r="D7" i="2"/>
  <c r="F7" i="2"/>
  <c r="B8" i="2"/>
  <c r="D8" i="2"/>
  <c r="F8" i="2"/>
  <c r="B9" i="2"/>
  <c r="D9" i="2"/>
  <c r="F9" i="2"/>
  <c r="B10" i="2"/>
  <c r="D10" i="2"/>
  <c r="F10" i="2"/>
  <c r="B11" i="2"/>
  <c r="D11" i="2"/>
  <c r="F11" i="2"/>
  <c r="B12" i="2"/>
  <c r="D12" i="2"/>
  <c r="F12" i="2"/>
  <c r="B13" i="2"/>
  <c r="D13" i="2"/>
  <c r="F13" i="2"/>
  <c r="B14" i="2"/>
  <c r="D14" i="2"/>
  <c r="F14" i="2"/>
  <c r="B15" i="2"/>
  <c r="D15" i="2"/>
  <c r="F15" i="2"/>
  <c r="B16" i="2"/>
  <c r="D16" i="2"/>
  <c r="F16" i="2"/>
  <c r="B17" i="2"/>
  <c r="D17" i="2"/>
  <c r="F17" i="2"/>
  <c r="B18" i="2"/>
  <c r="D18" i="2"/>
  <c r="F18" i="2"/>
  <c r="B19" i="2"/>
  <c r="D19" i="2"/>
  <c r="F19" i="2"/>
  <c r="B20" i="2"/>
  <c r="D20" i="2"/>
  <c r="F20" i="2"/>
  <c r="B21" i="2"/>
  <c r="D21" i="2"/>
  <c r="F21" i="2"/>
  <c r="B22" i="2"/>
  <c r="D22" i="2"/>
  <c r="F22" i="2"/>
  <c r="B23" i="2"/>
  <c r="D23" i="2"/>
  <c r="F23" i="2"/>
  <c r="B24" i="2"/>
  <c r="D24" i="2"/>
  <c r="F24" i="2"/>
  <c r="B25" i="2"/>
  <c r="D25" i="2"/>
  <c r="F25" i="2"/>
  <c r="B26" i="2"/>
  <c r="D26" i="2"/>
  <c r="F26" i="2"/>
  <c r="B27" i="2"/>
  <c r="D27" i="2"/>
  <c r="F27" i="2"/>
  <c r="B28" i="2"/>
  <c r="D28" i="2"/>
  <c r="F28" i="2"/>
  <c r="B29" i="2"/>
  <c r="D29" i="2"/>
  <c r="F29" i="2"/>
  <c r="B30" i="2"/>
  <c r="D30" i="2"/>
  <c r="F30" i="2"/>
  <c r="B31" i="2"/>
  <c r="D31" i="2"/>
  <c r="F31" i="2"/>
  <c r="B32" i="2"/>
  <c r="D32" i="2"/>
  <c r="F32" i="2"/>
  <c r="B33" i="2"/>
  <c r="D33" i="2"/>
  <c r="F33" i="2"/>
  <c r="B34" i="2"/>
  <c r="D34" i="2"/>
  <c r="F34" i="2"/>
  <c r="B35" i="2"/>
  <c r="D35" i="2"/>
  <c r="F35" i="2"/>
  <c r="B36" i="2"/>
  <c r="D36" i="2"/>
  <c r="F36" i="2"/>
  <c r="B37" i="2"/>
  <c r="D37" i="2"/>
  <c r="F37" i="2"/>
  <c r="B38" i="2"/>
  <c r="D38" i="2"/>
  <c r="F38" i="2"/>
  <c r="B39" i="2"/>
  <c r="D39" i="2"/>
  <c r="F39" i="2"/>
  <c r="B40" i="2"/>
  <c r="D40" i="2"/>
  <c r="F40" i="2"/>
  <c r="B41" i="2"/>
  <c r="D41" i="2"/>
  <c r="F41" i="2"/>
  <c r="B42" i="2"/>
  <c r="D42" i="2"/>
  <c r="F42" i="2"/>
  <c r="B43" i="2"/>
  <c r="D43" i="2"/>
  <c r="F43" i="2"/>
  <c r="B44" i="2"/>
  <c r="D44" i="2"/>
  <c r="F44" i="2"/>
  <c r="B45" i="2"/>
  <c r="D45" i="2"/>
  <c r="F45" i="2"/>
  <c r="B46" i="2"/>
  <c r="D46" i="2"/>
  <c r="F46" i="2"/>
  <c r="B47" i="2"/>
  <c r="D47" i="2"/>
  <c r="F47" i="2"/>
  <c r="B48" i="2"/>
  <c r="D48" i="2"/>
  <c r="F48" i="2"/>
  <c r="B49" i="2"/>
  <c r="D49" i="2"/>
  <c r="F49" i="2"/>
  <c r="B50" i="2"/>
  <c r="D50" i="2"/>
  <c r="F50" i="2"/>
  <c r="B51" i="2"/>
  <c r="D51" i="2"/>
  <c r="F51" i="2"/>
  <c r="B52" i="2"/>
  <c r="D52" i="2"/>
  <c r="F52" i="2"/>
  <c r="B53" i="2"/>
  <c r="D53" i="2"/>
  <c r="F53" i="2"/>
  <c r="B54" i="2"/>
  <c r="D54" i="2"/>
  <c r="F54" i="2"/>
  <c r="B55" i="2"/>
  <c r="D55" i="2"/>
  <c r="F55" i="2"/>
  <c r="B56" i="2"/>
  <c r="D56" i="2"/>
  <c r="F56" i="2"/>
  <c r="B57" i="2"/>
  <c r="D57" i="2"/>
  <c r="F57" i="2"/>
  <c r="B58" i="2"/>
  <c r="D58" i="2"/>
  <c r="F58" i="2"/>
  <c r="B59" i="2"/>
  <c r="D59" i="2"/>
  <c r="F59" i="2"/>
  <c r="B60" i="2"/>
  <c r="D60" i="2"/>
  <c r="F60" i="2"/>
  <c r="B61" i="2"/>
  <c r="D61" i="2"/>
  <c r="F61" i="2"/>
  <c r="B62" i="2"/>
  <c r="D62" i="2"/>
  <c r="F62" i="2"/>
  <c r="B63" i="2"/>
  <c r="D63" i="2"/>
  <c r="F63" i="2"/>
  <c r="B64" i="2"/>
  <c r="D64" i="2"/>
  <c r="F64" i="2"/>
  <c r="B65" i="2"/>
  <c r="D65" i="2"/>
  <c r="F65" i="2"/>
  <c r="B66" i="2"/>
  <c r="D66" i="2"/>
  <c r="F66" i="2"/>
  <c r="B67" i="2"/>
  <c r="D67" i="2"/>
  <c r="F67" i="2"/>
  <c r="B68" i="2"/>
  <c r="D68" i="2"/>
  <c r="F68" i="2"/>
  <c r="B69" i="2"/>
  <c r="D69" i="2"/>
  <c r="F69" i="2"/>
  <c r="B70" i="2"/>
  <c r="D70" i="2"/>
  <c r="F70" i="2"/>
  <c r="B71" i="2"/>
  <c r="D71" i="2"/>
  <c r="F71" i="2"/>
  <c r="B72" i="2"/>
  <c r="D72" i="2"/>
  <c r="F72" i="2"/>
  <c r="B73" i="2"/>
  <c r="D73" i="2"/>
  <c r="F73" i="2"/>
  <c r="B74" i="2"/>
  <c r="D74" i="2"/>
  <c r="F74" i="2"/>
  <c r="B75" i="2"/>
  <c r="D75" i="2"/>
  <c r="F75" i="2"/>
  <c r="B76" i="2"/>
  <c r="D76" i="2"/>
  <c r="F76" i="2"/>
  <c r="B77" i="2"/>
  <c r="D77" i="2"/>
  <c r="F77" i="2"/>
  <c r="B78" i="2"/>
  <c r="D78" i="2"/>
  <c r="F78" i="2"/>
  <c r="B79" i="2"/>
  <c r="D79" i="2"/>
  <c r="F79" i="2"/>
  <c r="B80" i="2"/>
  <c r="D80" i="2"/>
  <c r="F80" i="2"/>
  <c r="B81" i="2"/>
  <c r="D81" i="2"/>
  <c r="F81" i="2"/>
  <c r="B82" i="2"/>
  <c r="D82" i="2"/>
  <c r="F82" i="2"/>
  <c r="B83" i="2"/>
  <c r="D83" i="2"/>
  <c r="F83" i="2"/>
  <c r="B84" i="2"/>
  <c r="D84" i="2"/>
  <c r="F84" i="2"/>
  <c r="B85" i="2"/>
  <c r="D85" i="2"/>
  <c r="F85" i="2"/>
  <c r="B86" i="2"/>
  <c r="D86" i="2"/>
  <c r="F86" i="2"/>
  <c r="B87" i="2"/>
  <c r="D87" i="2"/>
  <c r="F87" i="2"/>
  <c r="B88" i="2"/>
  <c r="D88" i="2"/>
  <c r="F88" i="2"/>
  <c r="B89" i="2"/>
  <c r="D89" i="2"/>
  <c r="F89" i="2"/>
  <c r="B90" i="2"/>
  <c r="D90" i="2"/>
  <c r="F90" i="2"/>
  <c r="B91" i="2"/>
  <c r="D91" i="2"/>
  <c r="F91" i="2"/>
  <c r="B92" i="2"/>
  <c r="D92" i="2"/>
  <c r="F92" i="2"/>
  <c r="B93" i="2"/>
  <c r="D93" i="2"/>
  <c r="F93" i="2"/>
  <c r="B94" i="2"/>
  <c r="D94" i="2"/>
  <c r="F94" i="2"/>
  <c r="B95" i="2"/>
  <c r="D95" i="2"/>
  <c r="F95" i="2"/>
  <c r="B96" i="2"/>
  <c r="D96" i="2"/>
  <c r="F96" i="2"/>
  <c r="B97" i="2"/>
  <c r="D97" i="2"/>
  <c r="F97" i="2"/>
  <c r="B98" i="2"/>
  <c r="D98" i="2"/>
  <c r="F98" i="2"/>
  <c r="B99" i="2"/>
  <c r="D99" i="2"/>
  <c r="F99" i="2"/>
  <c r="B100" i="2"/>
  <c r="D100" i="2"/>
  <c r="F100" i="2"/>
  <c r="B101" i="2"/>
  <c r="D101" i="2"/>
  <c r="F101" i="2"/>
  <c r="B102" i="2"/>
  <c r="D102" i="2"/>
  <c r="F102" i="2"/>
  <c r="B103" i="2"/>
  <c r="D103" i="2"/>
  <c r="F103" i="2"/>
  <c r="B104" i="2"/>
  <c r="D104" i="2"/>
  <c r="F104" i="2"/>
  <c r="B105" i="2"/>
  <c r="D105" i="2"/>
  <c r="F105" i="2"/>
  <c r="B106" i="2"/>
  <c r="D106" i="2"/>
  <c r="F106" i="2"/>
  <c r="B107" i="2"/>
  <c r="D107" i="2"/>
  <c r="F107" i="2"/>
  <c r="B108" i="2"/>
  <c r="D108" i="2"/>
  <c r="F108" i="2"/>
  <c r="B109" i="2"/>
  <c r="D109" i="2"/>
  <c r="F109" i="2"/>
  <c r="B110" i="2"/>
  <c r="D110" i="2"/>
  <c r="F110" i="2"/>
  <c r="B111" i="2"/>
  <c r="D111" i="2"/>
  <c r="F111" i="2"/>
  <c r="B112" i="2"/>
  <c r="D112" i="2"/>
  <c r="F112" i="2"/>
  <c r="B113" i="2"/>
  <c r="D113" i="2"/>
  <c r="F113" i="2"/>
  <c r="B114" i="2"/>
  <c r="D114" i="2"/>
  <c r="F114" i="2"/>
  <c r="B115" i="2"/>
  <c r="D115" i="2"/>
  <c r="F115" i="2"/>
  <c r="B116" i="2"/>
  <c r="D116" i="2"/>
  <c r="F116" i="2"/>
  <c r="B117" i="2"/>
  <c r="D117" i="2"/>
  <c r="F117" i="2"/>
  <c r="B118" i="2"/>
  <c r="D118" i="2"/>
  <c r="F118" i="2"/>
  <c r="B119" i="2"/>
  <c r="D119" i="2"/>
  <c r="F119" i="2"/>
  <c r="B120" i="2"/>
  <c r="D120" i="2"/>
  <c r="F120" i="2"/>
  <c r="B121" i="2"/>
  <c r="D121" i="2"/>
  <c r="F121" i="2"/>
  <c r="B122" i="2"/>
  <c r="D122" i="2"/>
  <c r="F122" i="2"/>
  <c r="B123" i="2"/>
  <c r="D123" i="2"/>
  <c r="F123" i="2"/>
  <c r="B124" i="2"/>
  <c r="D124" i="2"/>
  <c r="F124" i="2"/>
  <c r="B125" i="2"/>
  <c r="D125" i="2"/>
  <c r="F125" i="2"/>
  <c r="B126" i="2"/>
  <c r="D126" i="2"/>
  <c r="F126" i="2"/>
  <c r="B127" i="2"/>
  <c r="D127" i="2"/>
  <c r="F127" i="2"/>
  <c r="B128" i="2"/>
  <c r="D128" i="2"/>
  <c r="F128" i="2"/>
  <c r="B129" i="2"/>
  <c r="D129" i="2"/>
  <c r="F129" i="2"/>
  <c r="B130" i="2"/>
  <c r="D130" i="2"/>
  <c r="F130" i="2"/>
  <c r="B131" i="2"/>
  <c r="D131" i="2"/>
  <c r="F131" i="2"/>
  <c r="B132" i="2"/>
  <c r="D132" i="2"/>
  <c r="F132" i="2"/>
  <c r="B133" i="2"/>
  <c r="D133" i="2"/>
  <c r="F133" i="2"/>
  <c r="B134" i="2"/>
  <c r="D134" i="2"/>
  <c r="F134" i="2"/>
  <c r="B135" i="2"/>
  <c r="D135" i="2"/>
  <c r="F135" i="2"/>
  <c r="B136" i="2"/>
  <c r="D136" i="2"/>
  <c r="F136" i="2"/>
  <c r="B137" i="2"/>
  <c r="D137" i="2"/>
  <c r="F137" i="2"/>
  <c r="B138" i="2"/>
  <c r="D138" i="2"/>
  <c r="F138" i="2"/>
  <c r="B139" i="2"/>
  <c r="D139" i="2"/>
  <c r="F139" i="2"/>
  <c r="B140" i="2"/>
  <c r="D140" i="2"/>
  <c r="F140" i="2"/>
  <c r="B141" i="2"/>
  <c r="D141" i="2"/>
  <c r="F141" i="2"/>
  <c r="B142" i="2"/>
  <c r="D142" i="2"/>
  <c r="F142" i="2"/>
  <c r="B143" i="2"/>
  <c r="D143" i="2"/>
  <c r="F143" i="2"/>
  <c r="B144" i="2"/>
  <c r="D144" i="2"/>
  <c r="F144" i="2"/>
  <c r="B145" i="2"/>
  <c r="D145" i="2"/>
  <c r="F145" i="2"/>
  <c r="B146" i="2"/>
  <c r="D146" i="2"/>
  <c r="F146" i="2"/>
  <c r="B147" i="2"/>
  <c r="D147" i="2"/>
  <c r="F147" i="2"/>
  <c r="B148" i="2"/>
  <c r="D148" i="2"/>
  <c r="F148" i="2"/>
  <c r="B149" i="2"/>
  <c r="D149" i="2"/>
  <c r="F149" i="2"/>
  <c r="B150" i="2"/>
  <c r="D150" i="2"/>
  <c r="F150" i="2"/>
  <c r="B151" i="2"/>
  <c r="D151" i="2"/>
  <c r="F151" i="2"/>
  <c r="B152" i="2"/>
  <c r="D152" i="2"/>
  <c r="F152" i="2"/>
  <c r="B153" i="2"/>
  <c r="D153" i="2"/>
  <c r="F153" i="2"/>
  <c r="B154" i="2"/>
  <c r="D154" i="2"/>
  <c r="F154" i="2"/>
  <c r="B155" i="2"/>
  <c r="D155" i="2"/>
  <c r="F155" i="2"/>
  <c r="B156" i="2"/>
  <c r="D156" i="2"/>
  <c r="F156" i="2"/>
  <c r="B157" i="2"/>
  <c r="D157" i="2"/>
  <c r="F157" i="2"/>
  <c r="B158" i="2"/>
  <c r="D158" i="2"/>
  <c r="F158" i="2"/>
  <c r="B159" i="2"/>
  <c r="D159" i="2"/>
  <c r="F159" i="2"/>
  <c r="B160" i="2"/>
  <c r="D160" i="2"/>
  <c r="F160" i="2"/>
  <c r="B161" i="2"/>
  <c r="D161" i="2"/>
  <c r="F161" i="2"/>
  <c r="B162" i="2"/>
  <c r="D162" i="2"/>
  <c r="F162" i="2"/>
  <c r="B163" i="2"/>
  <c r="D163" i="2"/>
  <c r="F163" i="2"/>
  <c r="B164" i="2"/>
  <c r="D164" i="2"/>
  <c r="F164" i="2"/>
  <c r="B165" i="2"/>
  <c r="D165" i="2"/>
  <c r="F165" i="2"/>
  <c r="B166" i="2"/>
  <c r="D166" i="2"/>
  <c r="F166" i="2"/>
  <c r="B167" i="2"/>
  <c r="D167" i="2"/>
  <c r="F167" i="2"/>
  <c r="B168" i="2"/>
  <c r="D168" i="2"/>
  <c r="F168" i="2"/>
  <c r="B169" i="2"/>
  <c r="D169" i="2"/>
  <c r="F169" i="2"/>
  <c r="B170" i="2"/>
  <c r="D170" i="2"/>
  <c r="F170" i="2"/>
  <c r="B171" i="2"/>
  <c r="D171" i="2"/>
  <c r="F171" i="2"/>
  <c r="B172" i="2"/>
  <c r="D172" i="2"/>
  <c r="F172" i="2"/>
  <c r="B173" i="2"/>
  <c r="D173" i="2"/>
  <c r="F173" i="2"/>
  <c r="B174" i="2"/>
  <c r="D174" i="2"/>
  <c r="F174" i="2"/>
  <c r="B175" i="2"/>
  <c r="D175" i="2"/>
  <c r="F175" i="2"/>
  <c r="B176" i="2"/>
  <c r="D176" i="2"/>
  <c r="F176" i="2"/>
  <c r="B177" i="2"/>
  <c r="D177" i="2"/>
  <c r="F177" i="2"/>
  <c r="B178" i="2"/>
  <c r="D178" i="2"/>
  <c r="F178" i="2"/>
  <c r="B179" i="2"/>
  <c r="D179" i="2"/>
  <c r="F179" i="2"/>
  <c r="B180" i="2"/>
  <c r="D180" i="2"/>
  <c r="F180" i="2"/>
  <c r="B181" i="2"/>
  <c r="D181" i="2"/>
  <c r="F181" i="2"/>
  <c r="B182" i="2"/>
  <c r="D182" i="2"/>
  <c r="F182" i="2"/>
  <c r="B183" i="2"/>
  <c r="D183" i="2"/>
  <c r="F183" i="2"/>
  <c r="B184" i="2"/>
  <c r="D184" i="2"/>
  <c r="F184" i="2"/>
  <c r="B185" i="2"/>
  <c r="D185" i="2"/>
  <c r="F185" i="2"/>
  <c r="B186" i="2"/>
  <c r="D186" i="2"/>
  <c r="F186" i="2"/>
  <c r="B187" i="2"/>
  <c r="D187" i="2"/>
  <c r="F187" i="2"/>
  <c r="B188" i="2"/>
  <c r="D188" i="2"/>
  <c r="F188" i="2"/>
  <c r="B189" i="2"/>
  <c r="D189" i="2"/>
  <c r="F189" i="2"/>
  <c r="B190" i="2"/>
  <c r="D190" i="2"/>
  <c r="F190" i="2"/>
  <c r="B191" i="2"/>
  <c r="D191" i="2"/>
  <c r="F191" i="2"/>
  <c r="B192" i="2"/>
  <c r="D192" i="2"/>
  <c r="F192" i="2"/>
  <c r="B193" i="2"/>
  <c r="D193" i="2"/>
  <c r="F193" i="2"/>
  <c r="B194" i="2"/>
  <c r="D194" i="2"/>
  <c r="F194" i="2"/>
  <c r="B195" i="2"/>
  <c r="D195" i="2"/>
  <c r="F195" i="2"/>
  <c r="B196" i="2"/>
  <c r="D196" i="2"/>
  <c r="F196" i="2"/>
  <c r="B197" i="2"/>
  <c r="D197" i="2"/>
  <c r="F197" i="2"/>
  <c r="B198" i="2"/>
  <c r="D198" i="2"/>
  <c r="F198" i="2"/>
  <c r="B199" i="2"/>
  <c r="D199" i="2"/>
  <c r="F199" i="2"/>
  <c r="B200" i="2"/>
  <c r="D200" i="2"/>
  <c r="F200" i="2"/>
  <c r="B201" i="2"/>
  <c r="D201" i="2"/>
  <c r="F201" i="2"/>
  <c r="B202" i="2"/>
  <c r="D202" i="2"/>
  <c r="F202" i="2"/>
  <c r="B203" i="2"/>
  <c r="D203" i="2"/>
  <c r="F203" i="2"/>
  <c r="B204" i="2"/>
  <c r="D204" i="2"/>
  <c r="F204" i="2"/>
</calcChain>
</file>

<file path=xl/sharedStrings.xml><?xml version="1.0" encoding="utf-8"?>
<sst xmlns="http://schemas.openxmlformats.org/spreadsheetml/2006/main" count="754" uniqueCount="248">
  <si>
    <t>Beérk. Idő (ms)</t>
  </si>
  <si>
    <t>CPU löket idő (ms)</t>
  </si>
  <si>
    <t>P1</t>
  </si>
  <si>
    <t>P2</t>
  </si>
  <si>
    <t>P3</t>
  </si>
  <si>
    <t>P4</t>
  </si>
  <si>
    <t>RR (4 ms)</t>
  </si>
  <si>
    <t>Indulás</t>
  </si>
  <si>
    <t>Érkezés</t>
  </si>
  <si>
    <t>Várakozási idő</t>
  </si>
  <si>
    <t>Válaszidő</t>
  </si>
  <si>
    <t>Körülfordulási idő</t>
  </si>
  <si>
    <t xml:space="preserve">CPU kihasználtság átlaga  </t>
  </si>
  <si>
    <t xml:space="preserve">Körülfordulási idők </t>
  </si>
  <si>
    <t>(25+27+29+25)/4 =26,5 ms</t>
  </si>
  <si>
    <t>Várakozási idők átlaga</t>
  </si>
  <si>
    <t>(16 + 18 + 20 + 16) / 4 = 17,5 ms</t>
  </si>
  <si>
    <t>Válaszidők átlaga</t>
  </si>
  <si>
    <t>(0 + 1 + 6 + 9) / 4 =  4 ms</t>
  </si>
  <si>
    <t>(37,5-1,5)/37,5= 96,5 %</t>
  </si>
  <si>
    <t>1.indulás</t>
  </si>
  <si>
    <t>2.indulás</t>
  </si>
  <si>
    <t>3.indulás</t>
  </si>
  <si>
    <t>1.befejezés</t>
  </si>
  <si>
    <t>2.befejezés</t>
  </si>
  <si>
    <t>3.befejezés</t>
  </si>
  <si>
    <t>Gantt diagram</t>
  </si>
  <si>
    <t>Várakozik</t>
  </si>
  <si>
    <t>C</t>
  </si>
  <si>
    <t>201.</t>
  </si>
  <si>
    <t>200.</t>
  </si>
  <si>
    <t>199.</t>
  </si>
  <si>
    <t>198.</t>
  </si>
  <si>
    <t>197.</t>
  </si>
  <si>
    <t>196.</t>
  </si>
  <si>
    <t>195.</t>
  </si>
  <si>
    <t>194.</t>
  </si>
  <si>
    <t>193.</t>
  </si>
  <si>
    <t>192.</t>
  </si>
  <si>
    <t>191.</t>
  </si>
  <si>
    <t>190.</t>
  </si>
  <si>
    <t>189.</t>
  </si>
  <si>
    <t>188.</t>
  </si>
  <si>
    <t>187.</t>
  </si>
  <si>
    <t>186.</t>
  </si>
  <si>
    <t>185.</t>
  </si>
  <si>
    <t>184.</t>
  </si>
  <si>
    <t>183.</t>
  </si>
  <si>
    <t>182.</t>
  </si>
  <si>
    <t>181.</t>
  </si>
  <si>
    <t>180.</t>
  </si>
  <si>
    <t>179.</t>
  </si>
  <si>
    <t>178.</t>
  </si>
  <si>
    <t>177.</t>
  </si>
  <si>
    <t>176.</t>
  </si>
  <si>
    <t>175.</t>
  </si>
  <si>
    <t>174.</t>
  </si>
  <si>
    <t>173.</t>
  </si>
  <si>
    <t>172.</t>
  </si>
  <si>
    <t>171.</t>
  </si>
  <si>
    <t>170.</t>
  </si>
  <si>
    <t>169.</t>
  </si>
  <si>
    <t>168.</t>
  </si>
  <si>
    <t>167.</t>
  </si>
  <si>
    <t>166.</t>
  </si>
  <si>
    <t>165.</t>
  </si>
  <si>
    <t>164.</t>
  </si>
  <si>
    <t>163.</t>
  </si>
  <si>
    <t>162.</t>
  </si>
  <si>
    <t>161.</t>
  </si>
  <si>
    <t>160.</t>
  </si>
  <si>
    <t>159.</t>
  </si>
  <si>
    <t>158.</t>
  </si>
  <si>
    <t>157.</t>
  </si>
  <si>
    <t>156.</t>
  </si>
  <si>
    <t>155.</t>
  </si>
  <si>
    <t>154.</t>
  </si>
  <si>
    <t>153.</t>
  </si>
  <si>
    <t>152.</t>
  </si>
  <si>
    <t>151.</t>
  </si>
  <si>
    <t>150.</t>
  </si>
  <si>
    <t>149.</t>
  </si>
  <si>
    <t>148.</t>
  </si>
  <si>
    <t>147.</t>
  </si>
  <si>
    <t>146.</t>
  </si>
  <si>
    <t>145.</t>
  </si>
  <si>
    <t>144.</t>
  </si>
  <si>
    <t>143.</t>
  </si>
  <si>
    <t>142.</t>
  </si>
  <si>
    <t>141.</t>
  </si>
  <si>
    <t>140.</t>
  </si>
  <si>
    <t>139.</t>
  </si>
  <si>
    <t>138.</t>
  </si>
  <si>
    <t>137.</t>
  </si>
  <si>
    <t>136.</t>
  </si>
  <si>
    <t>135.</t>
  </si>
  <si>
    <t>134.</t>
  </si>
  <si>
    <t>133.</t>
  </si>
  <si>
    <t>132.</t>
  </si>
  <si>
    <t>131.</t>
  </si>
  <si>
    <t>130.</t>
  </si>
  <si>
    <t>129.</t>
  </si>
  <si>
    <t>128.</t>
  </si>
  <si>
    <t>127.</t>
  </si>
  <si>
    <t>126.</t>
  </si>
  <si>
    <t>125.</t>
  </si>
  <si>
    <t>124.</t>
  </si>
  <si>
    <t>123.</t>
  </si>
  <si>
    <t>122.</t>
  </si>
  <si>
    <t>121.</t>
  </si>
  <si>
    <t>120.</t>
  </si>
  <si>
    <t>119.</t>
  </si>
  <si>
    <t>118.</t>
  </si>
  <si>
    <t>117.</t>
  </si>
  <si>
    <t>116.</t>
  </si>
  <si>
    <t>115.</t>
  </si>
  <si>
    <t>114.</t>
  </si>
  <si>
    <t>113.</t>
  </si>
  <si>
    <t>112.</t>
  </si>
  <si>
    <t>111.</t>
  </si>
  <si>
    <t>110.</t>
  </si>
  <si>
    <t>109.</t>
  </si>
  <si>
    <t>108.</t>
  </si>
  <si>
    <t>107.</t>
  </si>
  <si>
    <t>106.</t>
  </si>
  <si>
    <t>105.</t>
  </si>
  <si>
    <t>104.</t>
  </si>
  <si>
    <t>103.</t>
  </si>
  <si>
    <t>102.</t>
  </si>
  <si>
    <t>101.</t>
  </si>
  <si>
    <t>100.</t>
  </si>
  <si>
    <t>99.</t>
  </si>
  <si>
    <t>98.</t>
  </si>
  <si>
    <t>97.</t>
  </si>
  <si>
    <t>96.</t>
  </si>
  <si>
    <t>95.</t>
  </si>
  <si>
    <t>94.</t>
  </si>
  <si>
    <t>93.</t>
  </si>
  <si>
    <t>92.</t>
  </si>
  <si>
    <t>91.</t>
  </si>
  <si>
    <t>90.</t>
  </si>
  <si>
    <t>89.</t>
  </si>
  <si>
    <t>88.</t>
  </si>
  <si>
    <t>87.</t>
  </si>
  <si>
    <t>86.</t>
  </si>
  <si>
    <t>85.</t>
  </si>
  <si>
    <t>84.</t>
  </si>
  <si>
    <t>83.</t>
  </si>
  <si>
    <t>82.</t>
  </si>
  <si>
    <t>81.</t>
  </si>
  <si>
    <t>80.</t>
  </si>
  <si>
    <t>79.</t>
  </si>
  <si>
    <t>78.</t>
  </si>
  <si>
    <t>77.</t>
  </si>
  <si>
    <t>76.</t>
  </si>
  <si>
    <t>75.</t>
  </si>
  <si>
    <t>74.</t>
  </si>
  <si>
    <t>73.</t>
  </si>
  <si>
    <t>72.</t>
  </si>
  <si>
    <t>71.</t>
  </si>
  <si>
    <t>70.</t>
  </si>
  <si>
    <t>69.</t>
  </si>
  <si>
    <t>68.</t>
  </si>
  <si>
    <t>67.</t>
  </si>
  <si>
    <t>66.</t>
  </si>
  <si>
    <t>65.</t>
  </si>
  <si>
    <t>64.</t>
  </si>
  <si>
    <t>63.</t>
  </si>
  <si>
    <t>62.</t>
  </si>
  <si>
    <t>61.</t>
  </si>
  <si>
    <t>60.</t>
  </si>
  <si>
    <t>59.</t>
  </si>
  <si>
    <t>58.</t>
  </si>
  <si>
    <t>57.</t>
  </si>
  <si>
    <t>56.</t>
  </si>
  <si>
    <t>55.</t>
  </si>
  <si>
    <t>54.</t>
  </si>
  <si>
    <t>53.</t>
  </si>
  <si>
    <t>52.</t>
  </si>
  <si>
    <t>51.</t>
  </si>
  <si>
    <t>50.</t>
  </si>
  <si>
    <t>49.</t>
  </si>
  <si>
    <t>48.</t>
  </si>
  <si>
    <t>47.</t>
  </si>
  <si>
    <t>46.</t>
  </si>
  <si>
    <t>45.</t>
  </si>
  <si>
    <t>44.</t>
  </si>
  <si>
    <t>43.</t>
  </si>
  <si>
    <t>42.</t>
  </si>
  <si>
    <t>41.</t>
  </si>
  <si>
    <t>40.</t>
  </si>
  <si>
    <t>39.</t>
  </si>
  <si>
    <t>38.</t>
  </si>
  <si>
    <t>37.</t>
  </si>
  <si>
    <t>36.</t>
  </si>
  <si>
    <t>35.</t>
  </si>
  <si>
    <t>34.</t>
  </si>
  <si>
    <t>33.</t>
  </si>
  <si>
    <t>32.</t>
  </si>
  <si>
    <t>31.</t>
  </si>
  <si>
    <t>30.</t>
  </si>
  <si>
    <t>29.</t>
  </si>
  <si>
    <t>28.</t>
  </si>
  <si>
    <t>27.</t>
  </si>
  <si>
    <t>26.</t>
  </si>
  <si>
    <t>25.</t>
  </si>
  <si>
    <t>24.</t>
  </si>
  <si>
    <t>23.</t>
  </si>
  <si>
    <t>22.</t>
  </si>
  <si>
    <t>21.</t>
  </si>
  <si>
    <t>20.</t>
  </si>
  <si>
    <t>19.</t>
  </si>
  <si>
    <t>18.</t>
  </si>
  <si>
    <t>17.</t>
  </si>
  <si>
    <t>16.</t>
  </si>
  <si>
    <t>15.</t>
  </si>
  <si>
    <t>14.</t>
  </si>
  <si>
    <t>13.</t>
  </si>
  <si>
    <t>12.</t>
  </si>
  <si>
    <t>11.</t>
  </si>
  <si>
    <t>10.</t>
  </si>
  <si>
    <t>9.</t>
  </si>
  <si>
    <t>8.</t>
  </si>
  <si>
    <t>7.</t>
  </si>
  <si>
    <t>6.</t>
  </si>
  <si>
    <t>5.</t>
  </si>
  <si>
    <t>4.</t>
  </si>
  <si>
    <t>3.</t>
  </si>
  <si>
    <t>p_usrpri = 50 + (p_cpu / 2) + (p_nice * 2)</t>
  </si>
  <si>
    <t>2.</t>
  </si>
  <si>
    <t>Alapképlet</t>
  </si>
  <si>
    <t>A</t>
  </si>
  <si>
    <t>1.</t>
  </si>
  <si>
    <t>50 + (G1 / 2) + (10 * 2)</t>
  </si>
  <si>
    <t>50 + (0 / 2) + (0 * 2)</t>
  </si>
  <si>
    <t>50 + (1 / 2) + (0 * 2)</t>
  </si>
  <si>
    <t>Start</t>
  </si>
  <si>
    <t>C processz</t>
  </si>
  <si>
    <t>B processz</t>
  </si>
  <si>
    <t>A processz</t>
  </si>
  <si>
    <t>Running after</t>
  </si>
  <si>
    <t>Running before</t>
  </si>
  <si>
    <t>p_cpu</t>
  </si>
  <si>
    <t>p_usrpi</t>
  </si>
  <si>
    <t>Clock tick</t>
  </si>
  <si>
    <t>Képletek</t>
  </si>
  <si>
    <t>Végrehajtási sorrend</t>
  </si>
  <si>
    <t>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</si>
</sst>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38"/>
    </font>
    <font>
      <b/>
      <sz val="11"/>
      <color theme="1"/>
      <name val="Cambria"/>
      <family val="1"/>
      <charset val="238"/>
    </font>
    <font>
      <sz val="11"/>
      <color theme="0" tint="-0.34998626667073579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/>
    <xf numFmtId="0" fontId="2" fillId="0" borderId="14" xfId="0" applyFont="1" applyBorder="1"/>
    <xf numFmtId="0" fontId="2" fillId="0" borderId="0" xfId="0" applyFont="1"/>
    <xf numFmtId="0" fontId="2" fillId="0" borderId="6" xfId="0" applyFont="1" applyBorder="1"/>
    <xf numFmtId="0" fontId="3" fillId="0" borderId="14" xfId="0" applyFont="1" applyBorder="1"/>
    <xf numFmtId="0" fontId="3" fillId="0" borderId="0" xfId="0" applyFont="1"/>
    <xf numFmtId="0" fontId="3" fillId="0" borderId="6" xfId="0" applyFont="1" applyBorder="1"/>
    <xf numFmtId="0" fontId="4" fillId="0" borderId="14" xfId="0" applyFont="1" applyBorder="1"/>
    <xf numFmtId="0" fontId="4" fillId="0" borderId="0" xfId="0" applyFont="1"/>
    <xf numFmtId="0" fontId="4" fillId="0" borderId="6" xfId="0" applyFont="1" applyBorder="1"/>
    <xf numFmtId="0" fontId="5" fillId="0" borderId="15" xfId="0" applyFont="1" applyBorder="1"/>
    <xf numFmtId="0" fontId="5" fillId="0" borderId="9" xfId="0" applyFont="1" applyBorder="1"/>
    <xf numFmtId="0" fontId="5" fillId="0" borderId="10" xfId="0" applyFont="1" applyBorder="1"/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2" borderId="0" xfId="0" applyFill="1"/>
    <xf numFmtId="0" fontId="0" fillId="6" borderId="0" xfId="0" applyFill="1"/>
    <xf numFmtId="0" fontId="0" fillId="3" borderId="0" xfId="0" applyFill="1"/>
    <xf numFmtId="0" fontId="0" fillId="4" borderId="0" xfId="0" applyFill="1"/>
    <xf numFmtId="0" fontId="1" fillId="0" borderId="15" xfId="0" applyFont="1" applyBorder="1" applyAlignment="1">
      <alignment horizontal="center" vertical="center"/>
    </xf>
    <xf numFmtId="0" fontId="0" fillId="6" borderId="9" xfId="0" applyFill="1" applyBorder="1"/>
    <xf numFmtId="0" fontId="0" fillId="5" borderId="9" xfId="0" applyFill="1" applyBorder="1"/>
    <xf numFmtId="0" fontId="0" fillId="5" borderId="10" xfId="0" applyFill="1" applyBorder="1"/>
    <xf numFmtId="0" fontId="1" fillId="0" borderId="12" xfId="0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6" borderId="0" xfId="0" applyFont="1" applyFill="1"/>
    <xf numFmtId="0" fontId="0" fillId="0" borderId="6" xfId="0" applyBorder="1"/>
    <xf numFmtId="0" fontId="0" fillId="0" borderId="9" xfId="0" applyBorder="1"/>
    <xf numFmtId="0" fontId="1" fillId="0" borderId="4" xfId="0" applyFont="1" applyBorder="1"/>
    <xf numFmtId="0" fontId="0" fillId="0" borderId="14" xfId="0" applyBorder="1"/>
    <xf numFmtId="0" fontId="1" fillId="0" borderId="6" xfId="0" applyFont="1" applyBorder="1"/>
    <xf numFmtId="0" fontId="0" fillId="0" borderId="15" xfId="0" applyBorder="1"/>
    <xf numFmtId="0" fontId="1" fillId="0" borderId="9" xfId="0" applyFont="1" applyBorder="1"/>
    <xf numFmtId="0" fontId="1" fillId="0" borderId="10" xfId="0" applyFont="1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Normál" xfId="0" builtinId="0"/>
    <cellStyle name="Normál 2" xfId="1" xr:uid="{76A3625C-B11F-4793-8921-AA9547C55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8F27-D21D-4B7A-B82C-EC0A10ADE4E8}">
  <dimension ref="A1:AX21"/>
  <sheetViews>
    <sheetView tabSelected="1" workbookViewId="0">
      <selection activeCell="Q3" sqref="Q3"/>
    </sheetView>
  </sheetViews>
  <sheetFormatPr defaultRowHeight="14.4" x14ac:dyDescent="0.3"/>
  <cols>
    <col min="1" max="1" width="23.88671875" bestFit="1" customWidth="1"/>
    <col min="2" max="2" width="27.6640625" bestFit="1" customWidth="1"/>
    <col min="3" max="3" width="17.6640625" bestFit="1" customWidth="1"/>
    <col min="4" max="4" width="13.6640625" bestFit="1" customWidth="1"/>
    <col min="5" max="5" width="14.5546875" customWidth="1"/>
    <col min="6" max="6" width="17.6640625" bestFit="1" customWidth="1"/>
    <col min="7" max="7" width="9.44140625" bestFit="1" customWidth="1"/>
    <col min="8" max="8" width="17" bestFit="1" customWidth="1"/>
    <col min="9" max="9" width="9" bestFit="1" customWidth="1"/>
    <col min="10" max="10" width="11.33203125" bestFit="1" customWidth="1"/>
    <col min="11" max="11" width="9" bestFit="1" customWidth="1"/>
    <col min="12" max="12" width="11.33203125" bestFit="1" customWidth="1"/>
    <col min="13" max="13" width="8.109375" customWidth="1"/>
    <col min="14" max="14" width="19.6640625" bestFit="1" customWidth="1"/>
    <col min="15" max="23" width="3.109375" bestFit="1" customWidth="1"/>
    <col min="24" max="50" width="3" bestFit="1" customWidth="1"/>
  </cols>
  <sheetData>
    <row r="1" spans="1:50" x14ac:dyDescent="0.3">
      <c r="A1" s="3" t="s">
        <v>6</v>
      </c>
      <c r="B1" s="4" t="s">
        <v>0</v>
      </c>
      <c r="C1" s="4" t="s">
        <v>1</v>
      </c>
      <c r="D1" s="4" t="s">
        <v>7</v>
      </c>
      <c r="E1" s="4" t="s">
        <v>8</v>
      </c>
      <c r="F1" s="4" t="s">
        <v>9</v>
      </c>
      <c r="G1" s="5" t="s">
        <v>10</v>
      </c>
      <c r="H1" s="6" t="s">
        <v>11</v>
      </c>
      <c r="K1" s="18"/>
      <c r="L1" s="1"/>
      <c r="M1" s="1"/>
      <c r="N1" s="1"/>
    </row>
    <row r="2" spans="1:50" x14ac:dyDescent="0.3">
      <c r="A2" s="7" t="s">
        <v>2</v>
      </c>
      <c r="B2" s="2">
        <v>0</v>
      </c>
      <c r="C2" s="2">
        <v>9</v>
      </c>
      <c r="D2" s="2">
        <v>0</v>
      </c>
      <c r="E2" s="2">
        <v>25</v>
      </c>
      <c r="F2" s="2">
        <v>16</v>
      </c>
      <c r="G2" s="2">
        <v>0</v>
      </c>
      <c r="H2" s="8">
        <v>25</v>
      </c>
      <c r="J2" s="17"/>
      <c r="K2" s="19"/>
      <c r="L2" s="19"/>
      <c r="M2" s="19"/>
      <c r="N2" s="19"/>
    </row>
    <row r="3" spans="1:50" x14ac:dyDescent="0.3">
      <c r="A3" s="7" t="s">
        <v>3</v>
      </c>
      <c r="B3" s="2">
        <v>3</v>
      </c>
      <c r="C3" s="2">
        <v>9</v>
      </c>
      <c r="D3" s="2">
        <v>4</v>
      </c>
      <c r="E3" s="2">
        <v>30</v>
      </c>
      <c r="F3" s="2">
        <v>18</v>
      </c>
      <c r="G3" s="2">
        <v>1</v>
      </c>
      <c r="H3" s="8">
        <v>27</v>
      </c>
      <c r="J3" s="17"/>
      <c r="K3" s="19"/>
      <c r="L3" s="19"/>
      <c r="M3" s="19"/>
      <c r="N3" s="19"/>
    </row>
    <row r="4" spans="1:50" x14ac:dyDescent="0.3">
      <c r="A4" s="7" t="s">
        <v>4</v>
      </c>
      <c r="B4" s="2">
        <v>6</v>
      </c>
      <c r="C4" s="2">
        <v>9</v>
      </c>
      <c r="D4" s="2">
        <v>12</v>
      </c>
      <c r="E4" s="2">
        <v>35</v>
      </c>
      <c r="F4" s="2">
        <v>20</v>
      </c>
      <c r="G4" s="2">
        <v>6</v>
      </c>
      <c r="H4" s="8">
        <v>29</v>
      </c>
      <c r="J4" s="17"/>
      <c r="K4" s="20"/>
      <c r="L4" s="20"/>
      <c r="M4" s="20"/>
      <c r="N4" s="22"/>
    </row>
    <row r="5" spans="1:50" x14ac:dyDescent="0.3">
      <c r="A5" s="9" t="s">
        <v>5</v>
      </c>
      <c r="B5" s="10">
        <v>11</v>
      </c>
      <c r="C5" s="10">
        <v>9</v>
      </c>
      <c r="D5" s="10">
        <v>20</v>
      </c>
      <c r="E5" s="10">
        <v>36</v>
      </c>
      <c r="F5" s="10">
        <v>16</v>
      </c>
      <c r="G5" s="11">
        <v>9</v>
      </c>
      <c r="H5" s="12">
        <v>25</v>
      </c>
      <c r="J5" s="17"/>
      <c r="K5" s="20"/>
      <c r="L5" s="22"/>
      <c r="M5" s="22"/>
      <c r="N5" s="17"/>
    </row>
    <row r="6" spans="1:50" x14ac:dyDescent="0.3">
      <c r="J6" s="17"/>
      <c r="K6" s="21"/>
      <c r="L6" s="21"/>
      <c r="M6" s="21"/>
      <c r="N6" s="21"/>
    </row>
    <row r="8" spans="1:50" x14ac:dyDescent="0.3">
      <c r="N8" s="47" t="s">
        <v>26</v>
      </c>
    </row>
    <row r="9" spans="1:50" x14ac:dyDescent="0.3">
      <c r="A9" s="67" t="s">
        <v>6</v>
      </c>
      <c r="B9" s="68"/>
      <c r="D9" s="3" t="s">
        <v>6</v>
      </c>
      <c r="E9" s="4" t="s">
        <v>0</v>
      </c>
      <c r="F9" s="4" t="s">
        <v>1</v>
      </c>
      <c r="G9" s="23" t="s">
        <v>20</v>
      </c>
      <c r="H9" s="5" t="s">
        <v>23</v>
      </c>
      <c r="I9" s="5" t="s">
        <v>21</v>
      </c>
      <c r="J9" s="24" t="s">
        <v>24</v>
      </c>
      <c r="K9" s="5" t="s">
        <v>22</v>
      </c>
      <c r="L9" s="6" t="s">
        <v>25</v>
      </c>
      <c r="N9" s="23" t="s">
        <v>6</v>
      </c>
      <c r="O9" s="5">
        <v>1</v>
      </c>
      <c r="P9" s="5">
        <v>2</v>
      </c>
      <c r="Q9" s="24">
        <v>3</v>
      </c>
      <c r="R9" s="5">
        <v>4</v>
      </c>
      <c r="S9" s="5">
        <v>5</v>
      </c>
      <c r="T9" s="5">
        <v>6</v>
      </c>
      <c r="U9" s="5">
        <v>7</v>
      </c>
      <c r="V9" s="5">
        <v>8</v>
      </c>
      <c r="W9" s="5">
        <v>9</v>
      </c>
      <c r="X9" s="5">
        <v>10</v>
      </c>
      <c r="Y9" s="5">
        <v>11</v>
      </c>
      <c r="Z9" s="5">
        <v>12</v>
      </c>
      <c r="AA9" s="5">
        <v>13</v>
      </c>
      <c r="AB9" s="5">
        <v>14</v>
      </c>
      <c r="AC9" s="5">
        <v>15</v>
      </c>
      <c r="AD9" s="5">
        <v>16</v>
      </c>
      <c r="AE9" s="5">
        <v>17</v>
      </c>
      <c r="AF9" s="5">
        <v>18</v>
      </c>
      <c r="AG9" s="5">
        <v>19</v>
      </c>
      <c r="AH9" s="5">
        <v>20</v>
      </c>
      <c r="AI9" s="5">
        <v>21</v>
      </c>
      <c r="AJ9" s="5">
        <v>22</v>
      </c>
      <c r="AK9" s="5">
        <v>23</v>
      </c>
      <c r="AL9" s="5">
        <v>24</v>
      </c>
      <c r="AM9" s="5">
        <v>25</v>
      </c>
      <c r="AN9" s="5">
        <v>26</v>
      </c>
      <c r="AO9" s="5">
        <v>27</v>
      </c>
      <c r="AP9" s="5">
        <v>28</v>
      </c>
      <c r="AQ9" s="5">
        <v>29</v>
      </c>
      <c r="AR9" s="5">
        <v>30</v>
      </c>
      <c r="AS9" s="5">
        <v>31</v>
      </c>
      <c r="AT9" s="5">
        <v>32</v>
      </c>
      <c r="AU9" s="5">
        <v>33</v>
      </c>
      <c r="AV9" s="5">
        <v>34</v>
      </c>
      <c r="AW9" s="5">
        <v>35</v>
      </c>
      <c r="AX9" s="6">
        <v>36</v>
      </c>
    </row>
    <row r="10" spans="1:50" x14ac:dyDescent="0.3">
      <c r="A10" s="13" t="s">
        <v>12</v>
      </c>
      <c r="B10" s="14" t="s">
        <v>19</v>
      </c>
      <c r="D10" s="7" t="s">
        <v>2</v>
      </c>
      <c r="E10" s="1">
        <v>0</v>
      </c>
      <c r="F10" s="1">
        <v>9</v>
      </c>
      <c r="G10" s="25">
        <v>0</v>
      </c>
      <c r="H10" s="26">
        <v>4</v>
      </c>
      <c r="I10" s="26">
        <v>8</v>
      </c>
      <c r="J10" s="26">
        <v>12</v>
      </c>
      <c r="K10" s="26">
        <v>24</v>
      </c>
      <c r="L10" s="27">
        <v>25</v>
      </c>
      <c r="N10" s="38" t="s">
        <v>2</v>
      </c>
      <c r="O10" s="39"/>
      <c r="P10" s="39"/>
      <c r="Q10" s="39"/>
      <c r="R10" s="39"/>
      <c r="S10" s="40"/>
      <c r="T10" s="40"/>
      <c r="U10" s="40"/>
      <c r="V10" s="54"/>
      <c r="W10" s="39"/>
      <c r="X10" s="39"/>
      <c r="Y10" s="39"/>
      <c r="Z10" s="39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39"/>
      <c r="AX10" s="55"/>
    </row>
    <row r="11" spans="1:50" x14ac:dyDescent="0.3">
      <c r="A11" s="13" t="s">
        <v>13</v>
      </c>
      <c r="B11" s="14" t="s">
        <v>14</v>
      </c>
      <c r="D11" s="7" t="s">
        <v>3</v>
      </c>
      <c r="E11" s="1">
        <v>3</v>
      </c>
      <c r="F11" s="1">
        <v>9</v>
      </c>
      <c r="G11" s="28">
        <v>4</v>
      </c>
      <c r="H11" s="29">
        <v>8</v>
      </c>
      <c r="I11" s="29">
        <v>16</v>
      </c>
      <c r="J11" s="29">
        <v>20</v>
      </c>
      <c r="K11" s="29">
        <v>29</v>
      </c>
      <c r="L11" s="30">
        <v>30</v>
      </c>
      <c r="N11" s="38" t="s">
        <v>3</v>
      </c>
      <c r="Q11" s="40"/>
      <c r="R11" s="40"/>
      <c r="S11" s="41"/>
      <c r="T11" s="41"/>
      <c r="U11" s="41"/>
      <c r="V11" s="41"/>
      <c r="W11" s="40"/>
      <c r="X11" s="40"/>
      <c r="Y11" s="40"/>
      <c r="Z11" s="40"/>
      <c r="AA11" s="40"/>
      <c r="AB11" s="40"/>
      <c r="AC11" s="40"/>
      <c r="AD11" s="40"/>
      <c r="AE11" s="41"/>
      <c r="AF11" s="41"/>
      <c r="AG11" s="41"/>
      <c r="AH11" s="41"/>
      <c r="AI11" s="40"/>
      <c r="AJ11" s="40"/>
      <c r="AK11" s="40"/>
      <c r="AL11" s="40"/>
      <c r="AM11" s="40"/>
      <c r="AN11" s="40"/>
      <c r="AO11" s="40"/>
      <c r="AP11" s="40"/>
      <c r="AQ11" s="40"/>
      <c r="AR11" s="41"/>
      <c r="AX11" s="55"/>
    </row>
    <row r="12" spans="1:50" x14ac:dyDescent="0.3">
      <c r="A12" s="13" t="s">
        <v>15</v>
      </c>
      <c r="B12" s="14" t="s">
        <v>16</v>
      </c>
      <c r="D12" s="7" t="s">
        <v>4</v>
      </c>
      <c r="E12" s="1">
        <v>6</v>
      </c>
      <c r="F12" s="1">
        <v>9</v>
      </c>
      <c r="G12" s="31">
        <v>12</v>
      </c>
      <c r="H12" s="32">
        <v>16</v>
      </c>
      <c r="I12" s="32">
        <v>25</v>
      </c>
      <c r="J12" s="32">
        <v>29</v>
      </c>
      <c r="K12" s="32">
        <v>34</v>
      </c>
      <c r="L12" s="33">
        <v>35</v>
      </c>
      <c r="N12" s="38" t="s">
        <v>4</v>
      </c>
      <c r="T12" s="40"/>
      <c r="U12" s="40"/>
      <c r="V12" s="40"/>
      <c r="W12" s="40"/>
      <c r="X12" s="40"/>
      <c r="Y12" s="40"/>
      <c r="Z12" s="40"/>
      <c r="AA12" s="42"/>
      <c r="AB12" s="42"/>
      <c r="AC12" s="42"/>
      <c r="AD12" s="42"/>
      <c r="AE12" s="40"/>
      <c r="AF12" s="40"/>
      <c r="AG12" s="40"/>
      <c r="AH12" s="40"/>
      <c r="AI12" s="40"/>
      <c r="AJ12" s="40"/>
      <c r="AK12" s="40"/>
      <c r="AL12" s="40"/>
      <c r="AM12" s="40"/>
      <c r="AN12" s="42"/>
      <c r="AO12" s="42"/>
      <c r="AP12" s="42"/>
      <c r="AQ12" s="42"/>
      <c r="AR12" s="40"/>
      <c r="AS12" s="40"/>
      <c r="AT12" s="40"/>
      <c r="AU12" s="40"/>
      <c r="AV12" s="40"/>
      <c r="AW12" s="42"/>
      <c r="AX12" s="55"/>
    </row>
    <row r="13" spans="1:50" x14ac:dyDescent="0.3">
      <c r="A13" s="15" t="s">
        <v>17</v>
      </c>
      <c r="B13" s="16" t="s">
        <v>18</v>
      </c>
      <c r="D13" s="9" t="s">
        <v>5</v>
      </c>
      <c r="E13" s="37">
        <v>11</v>
      </c>
      <c r="F13" s="37">
        <v>9</v>
      </c>
      <c r="G13" s="34">
        <v>20</v>
      </c>
      <c r="H13" s="35">
        <v>24</v>
      </c>
      <c r="I13" s="35">
        <v>30</v>
      </c>
      <c r="J13" s="35">
        <v>34</v>
      </c>
      <c r="K13" s="35">
        <v>35</v>
      </c>
      <c r="L13" s="36">
        <v>36</v>
      </c>
      <c r="N13" s="43" t="s">
        <v>5</v>
      </c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5"/>
      <c r="AJ13" s="45"/>
      <c r="AK13" s="45"/>
      <c r="AL13" s="45"/>
      <c r="AM13" s="44"/>
      <c r="AN13" s="44"/>
      <c r="AO13" s="44"/>
      <c r="AP13" s="44"/>
      <c r="AQ13" s="44"/>
      <c r="AR13" s="44"/>
      <c r="AS13" s="45"/>
      <c r="AT13" s="45"/>
      <c r="AU13" s="45"/>
      <c r="AV13" s="45"/>
      <c r="AW13" s="44"/>
      <c r="AX13" s="46"/>
    </row>
    <row r="14" spans="1:50" x14ac:dyDescent="0.3">
      <c r="N14" s="47" t="s">
        <v>27</v>
      </c>
      <c r="O14" s="24"/>
      <c r="P14" s="24"/>
      <c r="Q14" s="24" t="s">
        <v>3</v>
      </c>
      <c r="R14" s="24" t="s">
        <v>3</v>
      </c>
      <c r="S14" s="24" t="s">
        <v>2</v>
      </c>
      <c r="T14" s="24" t="s">
        <v>2</v>
      </c>
      <c r="U14" s="24" t="s">
        <v>2</v>
      </c>
      <c r="V14" s="24" t="s">
        <v>2</v>
      </c>
      <c r="W14" s="24" t="s">
        <v>3</v>
      </c>
      <c r="X14" s="24" t="s">
        <v>3</v>
      </c>
      <c r="Y14" s="24" t="s">
        <v>3</v>
      </c>
      <c r="Z14" s="24" t="s">
        <v>3</v>
      </c>
      <c r="AA14" s="24" t="s">
        <v>2</v>
      </c>
      <c r="AB14" s="24" t="s">
        <v>2</v>
      </c>
      <c r="AC14" s="24" t="s">
        <v>2</v>
      </c>
      <c r="AD14" s="24" t="s">
        <v>2</v>
      </c>
      <c r="AE14" s="24" t="s">
        <v>2</v>
      </c>
      <c r="AF14" s="24" t="s">
        <v>2</v>
      </c>
      <c r="AG14" s="24" t="s">
        <v>2</v>
      </c>
      <c r="AH14" s="24" t="s">
        <v>2</v>
      </c>
      <c r="AI14" s="24" t="s">
        <v>2</v>
      </c>
      <c r="AJ14" s="24" t="s">
        <v>2</v>
      </c>
      <c r="AK14" s="24" t="s">
        <v>2</v>
      </c>
      <c r="AL14" s="24" t="s">
        <v>2</v>
      </c>
      <c r="AM14" s="24" t="s">
        <v>3</v>
      </c>
      <c r="AN14" s="24" t="s">
        <v>3</v>
      </c>
      <c r="AO14" s="24" t="s">
        <v>3</v>
      </c>
      <c r="AP14" s="24" t="s">
        <v>3</v>
      </c>
      <c r="AQ14" s="24" t="s">
        <v>3</v>
      </c>
      <c r="AR14" s="24" t="s">
        <v>4</v>
      </c>
      <c r="AS14" s="24" t="s">
        <v>4</v>
      </c>
      <c r="AT14" s="24" t="s">
        <v>4</v>
      </c>
      <c r="AU14" s="24" t="s">
        <v>4</v>
      </c>
      <c r="AV14" s="24" t="s">
        <v>4</v>
      </c>
      <c r="AW14" s="24" t="s">
        <v>5</v>
      </c>
      <c r="AX14" s="57"/>
    </row>
    <row r="15" spans="1:50" x14ac:dyDescent="0.3">
      <c r="N15" s="58"/>
      <c r="O15" s="17"/>
      <c r="P15" s="17"/>
      <c r="Q15" s="17"/>
      <c r="R15" s="17"/>
      <c r="S15" s="17"/>
      <c r="T15" s="17" t="s">
        <v>4</v>
      </c>
      <c r="U15" s="17" t="s">
        <v>4</v>
      </c>
      <c r="V15" s="17" t="s">
        <v>4</v>
      </c>
      <c r="W15" s="17" t="s">
        <v>4</v>
      </c>
      <c r="X15" s="17" t="s">
        <v>4</v>
      </c>
      <c r="Y15" s="17" t="s">
        <v>4</v>
      </c>
      <c r="Z15" s="17" t="s">
        <v>4</v>
      </c>
      <c r="AA15" s="17" t="s">
        <v>3</v>
      </c>
      <c r="AB15" s="17" t="s">
        <v>3</v>
      </c>
      <c r="AC15" s="17" t="s">
        <v>3</v>
      </c>
      <c r="AD15" s="17" t="s">
        <v>3</v>
      </c>
      <c r="AE15" s="17" t="s">
        <v>4</v>
      </c>
      <c r="AF15" s="17" t="s">
        <v>4</v>
      </c>
      <c r="AG15" s="17" t="s">
        <v>4</v>
      </c>
      <c r="AH15" s="17" t="s">
        <v>4</v>
      </c>
      <c r="AI15" s="17" t="s">
        <v>3</v>
      </c>
      <c r="AJ15" s="17" t="s">
        <v>3</v>
      </c>
      <c r="AK15" s="17" t="s">
        <v>3</v>
      </c>
      <c r="AL15" s="17" t="s">
        <v>3</v>
      </c>
      <c r="AM15" s="17" t="s">
        <v>4</v>
      </c>
      <c r="AN15" s="17" t="s">
        <v>5</v>
      </c>
      <c r="AO15" s="17" t="s">
        <v>5</v>
      </c>
      <c r="AP15" s="17" t="s">
        <v>5</v>
      </c>
      <c r="AQ15" s="17" t="s">
        <v>5</v>
      </c>
      <c r="AR15" s="17" t="s">
        <v>5</v>
      </c>
      <c r="AX15" s="59"/>
    </row>
    <row r="16" spans="1:50" x14ac:dyDescent="0.3">
      <c r="N16" s="60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 t="s">
        <v>5</v>
      </c>
      <c r="Z16" s="61" t="s">
        <v>5</v>
      </c>
      <c r="AA16" s="61" t="s">
        <v>5</v>
      </c>
      <c r="AB16" s="61" t="s">
        <v>5</v>
      </c>
      <c r="AC16" s="61" t="s">
        <v>5</v>
      </c>
      <c r="AD16" s="61" t="s">
        <v>5</v>
      </c>
      <c r="AE16" s="61" t="s">
        <v>5</v>
      </c>
      <c r="AF16" s="61" t="s">
        <v>5</v>
      </c>
      <c r="AG16" s="61" t="s">
        <v>5</v>
      </c>
      <c r="AH16" s="61" t="s">
        <v>5</v>
      </c>
      <c r="AI16" s="61" t="s">
        <v>4</v>
      </c>
      <c r="AJ16" s="61" t="s">
        <v>4</v>
      </c>
      <c r="AK16" s="61" t="s">
        <v>4</v>
      </c>
      <c r="AL16" s="61" t="s">
        <v>4</v>
      </c>
      <c r="AM16" s="61" t="s">
        <v>5</v>
      </c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62"/>
    </row>
    <row r="17" spans="4:50" x14ac:dyDescent="0.3">
      <c r="N17" s="63" t="s">
        <v>246</v>
      </c>
      <c r="O17" s="66" t="s">
        <v>2</v>
      </c>
      <c r="P17" s="66"/>
      <c r="Q17" s="66"/>
      <c r="R17" s="66"/>
      <c r="S17" s="66" t="s">
        <v>3</v>
      </c>
      <c r="T17" s="66"/>
      <c r="U17" s="66"/>
      <c r="V17" s="66"/>
      <c r="W17" s="66" t="s">
        <v>2</v>
      </c>
      <c r="X17" s="66"/>
      <c r="Y17" s="66"/>
      <c r="Z17" s="66"/>
      <c r="AA17" s="66" t="s">
        <v>4</v>
      </c>
      <c r="AB17" s="66"/>
      <c r="AC17" s="66"/>
      <c r="AD17" s="66"/>
      <c r="AE17" s="66" t="s">
        <v>3</v>
      </c>
      <c r="AF17" s="66"/>
      <c r="AG17" s="66"/>
      <c r="AH17" s="66"/>
      <c r="AI17" s="66" t="s">
        <v>5</v>
      </c>
      <c r="AJ17" s="66"/>
      <c r="AK17" s="66"/>
      <c r="AL17" s="66"/>
      <c r="AM17" s="64" t="s">
        <v>2</v>
      </c>
      <c r="AN17" s="66" t="s">
        <v>4</v>
      </c>
      <c r="AO17" s="66"/>
      <c r="AP17" s="66"/>
      <c r="AQ17" s="66"/>
      <c r="AR17" s="64" t="s">
        <v>3</v>
      </c>
      <c r="AS17" s="66" t="s">
        <v>5</v>
      </c>
      <c r="AT17" s="66"/>
      <c r="AU17" s="66"/>
      <c r="AV17" s="66"/>
      <c r="AW17" s="64" t="s">
        <v>4</v>
      </c>
      <c r="AX17" s="65" t="s">
        <v>5</v>
      </c>
    </row>
    <row r="21" spans="4:50" x14ac:dyDescent="0.3">
      <c r="D21" s="1"/>
    </row>
  </sheetData>
  <mergeCells count="9">
    <mergeCell ref="AE17:AH17"/>
    <mergeCell ref="AI17:AL17"/>
    <mergeCell ref="AN17:AQ17"/>
    <mergeCell ref="AS17:AV17"/>
    <mergeCell ref="A9:B9"/>
    <mergeCell ref="O17:R17"/>
    <mergeCell ref="S17:V17"/>
    <mergeCell ref="W17:Z17"/>
    <mergeCell ref="AA17:A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8AFC-2669-4531-B0F4-93E7DBA7D2AB}">
  <dimension ref="A1:L204"/>
  <sheetViews>
    <sheetView zoomScaleNormal="100" workbookViewId="0">
      <selection activeCell="H2" sqref="H2"/>
    </sheetView>
  </sheetViews>
  <sheetFormatPr defaultRowHeight="14.4" x14ac:dyDescent="0.3"/>
  <cols>
    <col min="1" max="1" width="9.33203125" bestFit="1" customWidth="1"/>
    <col min="2" max="2" width="7.5546875" bestFit="1" customWidth="1"/>
    <col min="3" max="3" width="6.33203125" bestFit="1" customWidth="1"/>
    <col min="4" max="4" width="7.5546875" bestFit="1" customWidth="1"/>
    <col min="5" max="5" width="6.33203125" bestFit="1" customWidth="1"/>
    <col min="6" max="6" width="7.5546875" bestFit="1" customWidth="1"/>
    <col min="7" max="7" width="6.33203125" bestFit="1" customWidth="1"/>
    <col min="8" max="8" width="14.88671875" bestFit="1" customWidth="1"/>
    <col min="9" max="9" width="13.109375" bestFit="1" customWidth="1"/>
    <col min="10" max="10" width="36.33203125" bestFit="1" customWidth="1"/>
    <col min="11" max="11" width="17.44140625" bestFit="1" customWidth="1"/>
    <col min="12" max="12" width="19.88671875" bestFit="1" customWidth="1"/>
  </cols>
  <sheetData>
    <row r="1" spans="1:12" x14ac:dyDescent="0.3">
      <c r="A1" s="1"/>
      <c r="B1" s="69" t="s">
        <v>239</v>
      </c>
      <c r="C1" s="69"/>
      <c r="D1" s="69" t="s">
        <v>238</v>
      </c>
      <c r="E1" s="69"/>
      <c r="F1" s="69" t="s">
        <v>237</v>
      </c>
      <c r="G1" s="69"/>
      <c r="H1" s="70" t="s">
        <v>247</v>
      </c>
      <c r="I1" s="70"/>
      <c r="J1" s="71" t="s">
        <v>245</v>
      </c>
      <c r="K1" s="72"/>
      <c r="L1" s="73"/>
    </row>
    <row r="2" spans="1:12" x14ac:dyDescent="0.3">
      <c r="A2" s="1" t="s">
        <v>244</v>
      </c>
      <c r="B2" s="1" t="s">
        <v>243</v>
      </c>
      <c r="C2" s="1" t="s">
        <v>242</v>
      </c>
      <c r="D2" s="1" t="s">
        <v>243</v>
      </c>
      <c r="E2" s="1" t="s">
        <v>242</v>
      </c>
      <c r="F2" s="1" t="s">
        <v>243</v>
      </c>
      <c r="G2" s="1" t="s">
        <v>242</v>
      </c>
      <c r="H2" s="1" t="s">
        <v>241</v>
      </c>
      <c r="I2" s="1" t="s">
        <v>240</v>
      </c>
      <c r="J2" s="38" t="s">
        <v>239</v>
      </c>
      <c r="K2" s="1" t="s">
        <v>238</v>
      </c>
      <c r="L2" s="53" t="s">
        <v>237</v>
      </c>
    </row>
    <row r="3" spans="1:12" x14ac:dyDescent="0.3">
      <c r="A3" s="1" t="s">
        <v>236</v>
      </c>
      <c r="B3" s="1">
        <f>50 + (C3 / 2) + (0 * 2)</f>
        <v>50</v>
      </c>
      <c r="C3" s="1">
        <v>0</v>
      </c>
      <c r="D3" s="1">
        <v>50</v>
      </c>
      <c r="E3" s="1">
        <v>0</v>
      </c>
      <c r="F3" s="1">
        <v>50</v>
      </c>
      <c r="G3" s="1">
        <v>0</v>
      </c>
      <c r="H3" s="1"/>
      <c r="I3" s="1" t="s">
        <v>231</v>
      </c>
      <c r="J3" s="43" t="s">
        <v>235</v>
      </c>
      <c r="K3" s="52" t="s">
        <v>234</v>
      </c>
      <c r="L3" s="16" t="s">
        <v>233</v>
      </c>
    </row>
    <row r="4" spans="1:12" x14ac:dyDescent="0.3">
      <c r="A4" s="1" t="s">
        <v>232</v>
      </c>
      <c r="B4" s="1">
        <f t="shared" ref="B4:B67" si="0">50 + (1 / 2) + (0 * 2)</f>
        <v>50.5</v>
      </c>
      <c r="C4" s="1">
        <v>1</v>
      </c>
      <c r="D4" s="1">
        <f t="shared" ref="D4:D67" si="1">50 + (0 / 2) + (0 * 2)</f>
        <v>50</v>
      </c>
      <c r="E4" s="1">
        <v>0</v>
      </c>
      <c r="F4" s="1">
        <f t="shared" ref="F4:F67" si="2">50 + (G4 / 2) + (10 * 2)</f>
        <v>70.5</v>
      </c>
      <c r="G4" s="1">
        <v>1</v>
      </c>
      <c r="H4" s="1" t="s">
        <v>231</v>
      </c>
      <c r="I4" s="1" t="s">
        <v>28</v>
      </c>
      <c r="J4" s="51" t="s">
        <v>230</v>
      </c>
    </row>
    <row r="5" spans="1:12" x14ac:dyDescent="0.3">
      <c r="A5" s="1" t="s">
        <v>229</v>
      </c>
      <c r="B5" s="1">
        <f t="shared" si="0"/>
        <v>50.5</v>
      </c>
      <c r="C5" s="1">
        <v>2</v>
      </c>
      <c r="D5" s="1">
        <f t="shared" si="1"/>
        <v>50</v>
      </c>
      <c r="E5" s="1">
        <v>2</v>
      </c>
      <c r="F5" s="1">
        <f t="shared" si="2"/>
        <v>71</v>
      </c>
      <c r="G5" s="1">
        <v>2</v>
      </c>
      <c r="H5" s="1" t="s">
        <v>28</v>
      </c>
      <c r="I5" s="1" t="s">
        <v>28</v>
      </c>
      <c r="J5" s="50" t="s">
        <v>228</v>
      </c>
    </row>
    <row r="6" spans="1:12" x14ac:dyDescent="0.3">
      <c r="A6" s="1" t="s">
        <v>227</v>
      </c>
      <c r="B6" s="1">
        <f t="shared" si="0"/>
        <v>50.5</v>
      </c>
      <c r="C6" s="1">
        <v>3</v>
      </c>
      <c r="D6" s="1">
        <f t="shared" si="1"/>
        <v>50</v>
      </c>
      <c r="E6" s="1">
        <v>3</v>
      </c>
      <c r="F6" s="1">
        <f t="shared" si="2"/>
        <v>71.5</v>
      </c>
      <c r="G6" s="1">
        <v>3</v>
      </c>
      <c r="H6" s="1" t="s">
        <v>28</v>
      </c>
      <c r="I6" s="1" t="s">
        <v>28</v>
      </c>
    </row>
    <row r="7" spans="1:12" x14ac:dyDescent="0.3">
      <c r="A7" s="1" t="s">
        <v>226</v>
      </c>
      <c r="B7" s="1">
        <f t="shared" si="0"/>
        <v>50.5</v>
      </c>
      <c r="C7" s="1">
        <v>4</v>
      </c>
      <c r="D7" s="1">
        <f t="shared" si="1"/>
        <v>50</v>
      </c>
      <c r="E7" s="1">
        <v>4</v>
      </c>
      <c r="F7" s="1">
        <f t="shared" si="2"/>
        <v>72</v>
      </c>
      <c r="G7" s="1">
        <v>4</v>
      </c>
      <c r="H7" s="1" t="s">
        <v>28</v>
      </c>
      <c r="I7" s="1" t="s">
        <v>28</v>
      </c>
    </row>
    <row r="8" spans="1:12" x14ac:dyDescent="0.3">
      <c r="A8" s="1" t="s">
        <v>225</v>
      </c>
      <c r="B8" s="1">
        <f t="shared" si="0"/>
        <v>50.5</v>
      </c>
      <c r="C8" s="1">
        <v>5</v>
      </c>
      <c r="D8" s="1">
        <f t="shared" si="1"/>
        <v>50</v>
      </c>
      <c r="E8" s="1">
        <v>5</v>
      </c>
      <c r="F8" s="1">
        <f t="shared" si="2"/>
        <v>72.5</v>
      </c>
      <c r="G8" s="1">
        <v>5</v>
      </c>
      <c r="H8" s="1" t="s">
        <v>28</v>
      </c>
      <c r="I8" s="1" t="s">
        <v>28</v>
      </c>
      <c r="K8" s="49"/>
    </row>
    <row r="9" spans="1:12" x14ac:dyDescent="0.3">
      <c r="A9" s="1" t="s">
        <v>224</v>
      </c>
      <c r="B9" s="1">
        <f t="shared" si="0"/>
        <v>50.5</v>
      </c>
      <c r="C9" s="1">
        <v>6</v>
      </c>
      <c r="D9" s="1">
        <f t="shared" si="1"/>
        <v>50</v>
      </c>
      <c r="E9" s="1">
        <v>6</v>
      </c>
      <c r="F9" s="1">
        <f t="shared" si="2"/>
        <v>73</v>
      </c>
      <c r="G9" s="1">
        <v>6</v>
      </c>
      <c r="H9" s="1" t="s">
        <v>28</v>
      </c>
      <c r="I9" s="1" t="s">
        <v>28</v>
      </c>
      <c r="K9" s="49"/>
    </row>
    <row r="10" spans="1:12" x14ac:dyDescent="0.3">
      <c r="A10" s="1" t="s">
        <v>223</v>
      </c>
      <c r="B10" s="1">
        <f t="shared" si="0"/>
        <v>50.5</v>
      </c>
      <c r="C10" s="1">
        <v>7</v>
      </c>
      <c r="D10" s="1">
        <f t="shared" si="1"/>
        <v>50</v>
      </c>
      <c r="E10" s="1">
        <v>7</v>
      </c>
      <c r="F10" s="1">
        <f t="shared" si="2"/>
        <v>73.5</v>
      </c>
      <c r="G10" s="1">
        <v>7</v>
      </c>
      <c r="H10" s="1" t="s">
        <v>28</v>
      </c>
      <c r="I10" s="1" t="s">
        <v>28</v>
      </c>
      <c r="K10" s="49"/>
    </row>
    <row r="11" spans="1:12" x14ac:dyDescent="0.3">
      <c r="A11" s="1" t="s">
        <v>222</v>
      </c>
      <c r="B11" s="1">
        <f t="shared" si="0"/>
        <v>50.5</v>
      </c>
      <c r="C11" s="1">
        <v>8</v>
      </c>
      <c r="D11" s="1">
        <f t="shared" si="1"/>
        <v>50</v>
      </c>
      <c r="E11" s="1">
        <v>8</v>
      </c>
      <c r="F11" s="1">
        <f t="shared" si="2"/>
        <v>74</v>
      </c>
      <c r="G11" s="1">
        <v>8</v>
      </c>
      <c r="H11" s="1" t="s">
        <v>28</v>
      </c>
      <c r="I11" s="1" t="s">
        <v>28</v>
      </c>
    </row>
    <row r="12" spans="1:12" x14ac:dyDescent="0.3">
      <c r="A12" s="1" t="s">
        <v>221</v>
      </c>
      <c r="B12" s="1">
        <f t="shared" si="0"/>
        <v>50.5</v>
      </c>
      <c r="C12" s="1">
        <v>9</v>
      </c>
      <c r="D12" s="1">
        <f t="shared" si="1"/>
        <v>50</v>
      </c>
      <c r="E12" s="1">
        <v>9</v>
      </c>
      <c r="F12" s="1">
        <f t="shared" si="2"/>
        <v>74.5</v>
      </c>
      <c r="G12" s="1">
        <v>9</v>
      </c>
      <c r="H12" s="1" t="s">
        <v>28</v>
      </c>
      <c r="I12" s="1" t="s">
        <v>28</v>
      </c>
    </row>
    <row r="13" spans="1:12" x14ac:dyDescent="0.3">
      <c r="A13" s="1" t="s">
        <v>220</v>
      </c>
      <c r="B13" s="1">
        <f t="shared" si="0"/>
        <v>50.5</v>
      </c>
      <c r="C13" s="1">
        <v>10</v>
      </c>
      <c r="D13" s="1">
        <f t="shared" si="1"/>
        <v>50</v>
      </c>
      <c r="E13" s="1">
        <v>10</v>
      </c>
      <c r="F13" s="1">
        <f t="shared" si="2"/>
        <v>75</v>
      </c>
      <c r="G13" s="1">
        <v>10</v>
      </c>
      <c r="H13" s="1" t="s">
        <v>28</v>
      </c>
      <c r="I13" s="1" t="s">
        <v>28</v>
      </c>
    </row>
    <row r="14" spans="1:12" x14ac:dyDescent="0.3">
      <c r="A14" s="1" t="s">
        <v>219</v>
      </c>
      <c r="B14" s="1">
        <f t="shared" si="0"/>
        <v>50.5</v>
      </c>
      <c r="C14" s="1">
        <v>11</v>
      </c>
      <c r="D14" s="1">
        <f t="shared" si="1"/>
        <v>50</v>
      </c>
      <c r="E14" s="1">
        <v>11</v>
      </c>
      <c r="F14" s="1">
        <f t="shared" si="2"/>
        <v>75.5</v>
      </c>
      <c r="G14" s="1">
        <v>11</v>
      </c>
      <c r="H14" s="1" t="s">
        <v>28</v>
      </c>
      <c r="I14" s="1" t="s">
        <v>28</v>
      </c>
    </row>
    <row r="15" spans="1:12" x14ac:dyDescent="0.3">
      <c r="A15" s="1" t="s">
        <v>218</v>
      </c>
      <c r="B15" s="1">
        <f t="shared" si="0"/>
        <v>50.5</v>
      </c>
      <c r="C15" s="1">
        <v>12</v>
      </c>
      <c r="D15" s="1">
        <f t="shared" si="1"/>
        <v>50</v>
      </c>
      <c r="E15" s="1">
        <v>12</v>
      </c>
      <c r="F15" s="1">
        <f t="shared" si="2"/>
        <v>76</v>
      </c>
      <c r="G15" s="1">
        <v>12</v>
      </c>
      <c r="H15" s="1" t="s">
        <v>28</v>
      </c>
      <c r="I15" s="1" t="s">
        <v>28</v>
      </c>
    </row>
    <row r="16" spans="1:12" x14ac:dyDescent="0.3">
      <c r="A16" s="1" t="s">
        <v>217</v>
      </c>
      <c r="B16" s="1">
        <f t="shared" si="0"/>
        <v>50.5</v>
      </c>
      <c r="C16" s="1">
        <v>13</v>
      </c>
      <c r="D16" s="1">
        <f t="shared" si="1"/>
        <v>50</v>
      </c>
      <c r="E16" s="1">
        <v>13</v>
      </c>
      <c r="F16" s="1">
        <f t="shared" si="2"/>
        <v>76.5</v>
      </c>
      <c r="G16" s="1">
        <v>13</v>
      </c>
      <c r="H16" s="1" t="s">
        <v>28</v>
      </c>
      <c r="I16" s="1" t="s">
        <v>28</v>
      </c>
    </row>
    <row r="17" spans="1:9" x14ac:dyDescent="0.3">
      <c r="A17" s="1" t="s">
        <v>216</v>
      </c>
      <c r="B17" s="1">
        <f t="shared" si="0"/>
        <v>50.5</v>
      </c>
      <c r="C17" s="1">
        <v>14</v>
      </c>
      <c r="D17" s="1">
        <f t="shared" si="1"/>
        <v>50</v>
      </c>
      <c r="E17" s="1">
        <v>14</v>
      </c>
      <c r="F17" s="1">
        <f t="shared" si="2"/>
        <v>77</v>
      </c>
      <c r="G17" s="1">
        <v>14</v>
      </c>
      <c r="H17" s="1" t="s">
        <v>28</v>
      </c>
      <c r="I17" s="1" t="s">
        <v>28</v>
      </c>
    </row>
    <row r="18" spans="1:9" x14ac:dyDescent="0.3">
      <c r="A18" s="1" t="s">
        <v>215</v>
      </c>
      <c r="B18" s="1">
        <f t="shared" si="0"/>
        <v>50.5</v>
      </c>
      <c r="C18" s="48">
        <v>15</v>
      </c>
      <c r="D18" s="1">
        <f t="shared" si="1"/>
        <v>50</v>
      </c>
      <c r="E18" s="48">
        <v>15</v>
      </c>
      <c r="F18" s="1">
        <f t="shared" si="2"/>
        <v>77.5</v>
      </c>
      <c r="G18" s="48">
        <v>15</v>
      </c>
      <c r="H18" s="1" t="s">
        <v>28</v>
      </c>
      <c r="I18" s="1" t="s">
        <v>28</v>
      </c>
    </row>
    <row r="19" spans="1:9" x14ac:dyDescent="0.3">
      <c r="A19" s="1" t="s">
        <v>214</v>
      </c>
      <c r="B19" s="1">
        <f t="shared" si="0"/>
        <v>50.5</v>
      </c>
      <c r="C19" s="48">
        <v>16</v>
      </c>
      <c r="D19" s="1">
        <f t="shared" si="1"/>
        <v>50</v>
      </c>
      <c r="E19" s="48">
        <v>16</v>
      </c>
      <c r="F19" s="1">
        <f t="shared" si="2"/>
        <v>78</v>
      </c>
      <c r="G19" s="48">
        <v>16</v>
      </c>
      <c r="H19" s="1" t="s">
        <v>28</v>
      </c>
      <c r="I19" s="1" t="s">
        <v>28</v>
      </c>
    </row>
    <row r="20" spans="1:9" x14ac:dyDescent="0.3">
      <c r="A20" s="1" t="s">
        <v>213</v>
      </c>
      <c r="B20" s="1">
        <f t="shared" si="0"/>
        <v>50.5</v>
      </c>
      <c r="C20" s="48">
        <v>17</v>
      </c>
      <c r="D20" s="1">
        <f t="shared" si="1"/>
        <v>50</v>
      </c>
      <c r="E20" s="48">
        <v>17</v>
      </c>
      <c r="F20" s="1">
        <f t="shared" si="2"/>
        <v>78.5</v>
      </c>
      <c r="G20" s="48">
        <v>17</v>
      </c>
      <c r="H20" s="1" t="s">
        <v>28</v>
      </c>
      <c r="I20" s="1" t="s">
        <v>28</v>
      </c>
    </row>
    <row r="21" spans="1:9" x14ac:dyDescent="0.3">
      <c r="A21" s="1" t="s">
        <v>212</v>
      </c>
      <c r="B21" s="1">
        <f t="shared" si="0"/>
        <v>50.5</v>
      </c>
      <c r="C21" s="48">
        <v>18</v>
      </c>
      <c r="D21" s="1">
        <f t="shared" si="1"/>
        <v>50</v>
      </c>
      <c r="E21" s="48">
        <v>18</v>
      </c>
      <c r="F21" s="1">
        <f t="shared" si="2"/>
        <v>79</v>
      </c>
      <c r="G21" s="48">
        <v>18</v>
      </c>
      <c r="H21" s="1" t="s">
        <v>28</v>
      </c>
      <c r="I21" s="1" t="s">
        <v>28</v>
      </c>
    </row>
    <row r="22" spans="1:9" x14ac:dyDescent="0.3">
      <c r="A22" s="1" t="s">
        <v>211</v>
      </c>
      <c r="B22" s="1">
        <f t="shared" si="0"/>
        <v>50.5</v>
      </c>
      <c r="C22" s="48">
        <v>19</v>
      </c>
      <c r="D22" s="1">
        <f t="shared" si="1"/>
        <v>50</v>
      </c>
      <c r="E22" s="48">
        <v>19</v>
      </c>
      <c r="F22" s="1">
        <f t="shared" si="2"/>
        <v>79.5</v>
      </c>
      <c r="G22" s="48">
        <v>19</v>
      </c>
      <c r="H22" s="1" t="s">
        <v>28</v>
      </c>
      <c r="I22" s="1" t="s">
        <v>28</v>
      </c>
    </row>
    <row r="23" spans="1:9" x14ac:dyDescent="0.3">
      <c r="A23" s="1" t="s">
        <v>210</v>
      </c>
      <c r="B23" s="1">
        <f t="shared" si="0"/>
        <v>50.5</v>
      </c>
      <c r="C23" s="48">
        <v>20</v>
      </c>
      <c r="D23" s="1">
        <f t="shared" si="1"/>
        <v>50</v>
      </c>
      <c r="E23" s="48">
        <v>20</v>
      </c>
      <c r="F23" s="1">
        <f t="shared" si="2"/>
        <v>80</v>
      </c>
      <c r="G23" s="48">
        <v>20</v>
      </c>
      <c r="H23" s="1" t="s">
        <v>28</v>
      </c>
      <c r="I23" s="1" t="s">
        <v>28</v>
      </c>
    </row>
    <row r="24" spans="1:9" x14ac:dyDescent="0.3">
      <c r="A24" s="1" t="s">
        <v>209</v>
      </c>
      <c r="B24" s="1">
        <f t="shared" si="0"/>
        <v>50.5</v>
      </c>
      <c r="C24" s="48">
        <v>21</v>
      </c>
      <c r="D24" s="1">
        <f t="shared" si="1"/>
        <v>50</v>
      </c>
      <c r="E24" s="48">
        <v>21</v>
      </c>
      <c r="F24" s="1">
        <f t="shared" si="2"/>
        <v>80.5</v>
      </c>
      <c r="G24" s="48">
        <v>21</v>
      </c>
      <c r="H24" s="1" t="s">
        <v>28</v>
      </c>
      <c r="I24" s="1" t="s">
        <v>28</v>
      </c>
    </row>
    <row r="25" spans="1:9" x14ac:dyDescent="0.3">
      <c r="A25" s="1" t="s">
        <v>208</v>
      </c>
      <c r="B25" s="1">
        <f t="shared" si="0"/>
        <v>50.5</v>
      </c>
      <c r="C25" s="48">
        <v>22</v>
      </c>
      <c r="D25" s="1">
        <f t="shared" si="1"/>
        <v>50</v>
      </c>
      <c r="E25" s="48">
        <v>22</v>
      </c>
      <c r="F25" s="1">
        <f t="shared" si="2"/>
        <v>81</v>
      </c>
      <c r="G25" s="48">
        <v>22</v>
      </c>
      <c r="H25" s="1" t="s">
        <v>28</v>
      </c>
      <c r="I25" s="1" t="s">
        <v>28</v>
      </c>
    </row>
    <row r="26" spans="1:9" x14ac:dyDescent="0.3">
      <c r="A26" s="1" t="s">
        <v>207</v>
      </c>
      <c r="B26" s="1">
        <f t="shared" si="0"/>
        <v>50.5</v>
      </c>
      <c r="C26" s="48">
        <v>23</v>
      </c>
      <c r="D26" s="1">
        <f t="shared" si="1"/>
        <v>50</v>
      </c>
      <c r="E26" s="48">
        <v>23</v>
      </c>
      <c r="F26" s="1">
        <f t="shared" si="2"/>
        <v>81.5</v>
      </c>
      <c r="G26" s="48">
        <v>23</v>
      </c>
      <c r="H26" s="1" t="s">
        <v>28</v>
      </c>
      <c r="I26" s="1" t="s">
        <v>28</v>
      </c>
    </row>
    <row r="27" spans="1:9" x14ac:dyDescent="0.3">
      <c r="A27" s="1" t="s">
        <v>206</v>
      </c>
      <c r="B27" s="1">
        <f t="shared" si="0"/>
        <v>50.5</v>
      </c>
      <c r="C27" s="48">
        <v>24</v>
      </c>
      <c r="D27" s="1">
        <f t="shared" si="1"/>
        <v>50</v>
      </c>
      <c r="E27" s="48">
        <v>24</v>
      </c>
      <c r="F27" s="1">
        <f t="shared" si="2"/>
        <v>82</v>
      </c>
      <c r="G27" s="48">
        <v>24</v>
      </c>
      <c r="H27" s="1" t="s">
        <v>28</v>
      </c>
      <c r="I27" s="1" t="s">
        <v>28</v>
      </c>
    </row>
    <row r="28" spans="1:9" x14ac:dyDescent="0.3">
      <c r="A28" s="1" t="s">
        <v>205</v>
      </c>
      <c r="B28" s="1">
        <f t="shared" si="0"/>
        <v>50.5</v>
      </c>
      <c r="C28" s="48">
        <v>25</v>
      </c>
      <c r="D28" s="1">
        <f t="shared" si="1"/>
        <v>50</v>
      </c>
      <c r="E28" s="48">
        <v>25</v>
      </c>
      <c r="F28" s="1">
        <f t="shared" si="2"/>
        <v>82.5</v>
      </c>
      <c r="G28" s="48">
        <v>25</v>
      </c>
      <c r="H28" s="1" t="s">
        <v>28</v>
      </c>
      <c r="I28" s="1" t="s">
        <v>28</v>
      </c>
    </row>
    <row r="29" spans="1:9" x14ac:dyDescent="0.3">
      <c r="A29" s="1" t="s">
        <v>204</v>
      </c>
      <c r="B29" s="1">
        <f t="shared" si="0"/>
        <v>50.5</v>
      </c>
      <c r="C29" s="48">
        <v>26</v>
      </c>
      <c r="D29" s="1">
        <f t="shared" si="1"/>
        <v>50</v>
      </c>
      <c r="E29" s="48">
        <v>26</v>
      </c>
      <c r="F29" s="1">
        <f t="shared" si="2"/>
        <v>83</v>
      </c>
      <c r="G29" s="48">
        <v>26</v>
      </c>
      <c r="H29" s="1" t="s">
        <v>28</v>
      </c>
      <c r="I29" s="1" t="s">
        <v>28</v>
      </c>
    </row>
    <row r="30" spans="1:9" x14ac:dyDescent="0.3">
      <c r="A30" s="1" t="s">
        <v>203</v>
      </c>
      <c r="B30" s="1">
        <f t="shared" si="0"/>
        <v>50.5</v>
      </c>
      <c r="C30" s="48">
        <v>27</v>
      </c>
      <c r="D30" s="1">
        <f t="shared" si="1"/>
        <v>50</v>
      </c>
      <c r="E30" s="48">
        <v>27</v>
      </c>
      <c r="F30" s="1">
        <f t="shared" si="2"/>
        <v>83.5</v>
      </c>
      <c r="G30" s="48">
        <v>27</v>
      </c>
      <c r="H30" s="1" t="s">
        <v>28</v>
      </c>
      <c r="I30" s="1" t="s">
        <v>28</v>
      </c>
    </row>
    <row r="31" spans="1:9" x14ac:dyDescent="0.3">
      <c r="A31" s="1" t="s">
        <v>202</v>
      </c>
      <c r="B31" s="1">
        <f t="shared" si="0"/>
        <v>50.5</v>
      </c>
      <c r="C31" s="48">
        <v>28</v>
      </c>
      <c r="D31" s="1">
        <f t="shared" si="1"/>
        <v>50</v>
      </c>
      <c r="E31" s="48">
        <v>28</v>
      </c>
      <c r="F31" s="1">
        <f t="shared" si="2"/>
        <v>84</v>
      </c>
      <c r="G31" s="48">
        <v>28</v>
      </c>
      <c r="H31" s="1" t="s">
        <v>28</v>
      </c>
      <c r="I31" s="1" t="s">
        <v>28</v>
      </c>
    </row>
    <row r="32" spans="1:9" x14ac:dyDescent="0.3">
      <c r="A32" s="1" t="s">
        <v>201</v>
      </c>
      <c r="B32" s="1">
        <f t="shared" si="0"/>
        <v>50.5</v>
      </c>
      <c r="C32" s="48">
        <v>29</v>
      </c>
      <c r="D32" s="1">
        <f t="shared" si="1"/>
        <v>50</v>
      </c>
      <c r="E32" s="48">
        <v>29</v>
      </c>
      <c r="F32" s="1">
        <f t="shared" si="2"/>
        <v>84.5</v>
      </c>
      <c r="G32" s="48">
        <v>29</v>
      </c>
      <c r="H32" s="1" t="s">
        <v>28</v>
      </c>
      <c r="I32" s="1" t="s">
        <v>28</v>
      </c>
    </row>
    <row r="33" spans="1:9" x14ac:dyDescent="0.3">
      <c r="A33" s="1" t="s">
        <v>200</v>
      </c>
      <c r="B33" s="1">
        <f t="shared" si="0"/>
        <v>50.5</v>
      </c>
      <c r="C33" s="48">
        <v>30</v>
      </c>
      <c r="D33" s="1">
        <f t="shared" si="1"/>
        <v>50</v>
      </c>
      <c r="E33" s="48">
        <v>30</v>
      </c>
      <c r="F33" s="1">
        <f t="shared" si="2"/>
        <v>85</v>
      </c>
      <c r="G33" s="48">
        <v>30</v>
      </c>
      <c r="H33" s="1" t="s">
        <v>28</v>
      </c>
      <c r="I33" s="1" t="s">
        <v>28</v>
      </c>
    </row>
    <row r="34" spans="1:9" x14ac:dyDescent="0.3">
      <c r="A34" s="1" t="s">
        <v>199</v>
      </c>
      <c r="B34" s="1">
        <f t="shared" si="0"/>
        <v>50.5</v>
      </c>
      <c r="C34" s="48">
        <v>31</v>
      </c>
      <c r="D34" s="1">
        <f t="shared" si="1"/>
        <v>50</v>
      </c>
      <c r="E34" s="48">
        <v>31</v>
      </c>
      <c r="F34" s="1">
        <f t="shared" si="2"/>
        <v>85.5</v>
      </c>
      <c r="G34" s="48">
        <v>31</v>
      </c>
      <c r="H34" s="1" t="s">
        <v>28</v>
      </c>
      <c r="I34" s="1" t="s">
        <v>28</v>
      </c>
    </row>
    <row r="35" spans="1:9" x14ac:dyDescent="0.3">
      <c r="A35" s="1" t="s">
        <v>198</v>
      </c>
      <c r="B35" s="1">
        <f t="shared" si="0"/>
        <v>50.5</v>
      </c>
      <c r="C35" s="48">
        <v>32</v>
      </c>
      <c r="D35" s="1">
        <f t="shared" si="1"/>
        <v>50</v>
      </c>
      <c r="E35" s="48">
        <v>32</v>
      </c>
      <c r="F35" s="1">
        <f t="shared" si="2"/>
        <v>86</v>
      </c>
      <c r="G35" s="48">
        <v>32</v>
      </c>
      <c r="H35" s="1" t="s">
        <v>28</v>
      </c>
      <c r="I35" s="1" t="s">
        <v>28</v>
      </c>
    </row>
    <row r="36" spans="1:9" x14ac:dyDescent="0.3">
      <c r="A36" s="1" t="s">
        <v>197</v>
      </c>
      <c r="B36" s="1">
        <f t="shared" si="0"/>
        <v>50.5</v>
      </c>
      <c r="C36" s="48">
        <v>33</v>
      </c>
      <c r="D36" s="1">
        <f t="shared" si="1"/>
        <v>50</v>
      </c>
      <c r="E36" s="48">
        <v>33</v>
      </c>
      <c r="F36" s="1">
        <f t="shared" si="2"/>
        <v>86.5</v>
      </c>
      <c r="G36" s="48">
        <v>33</v>
      </c>
      <c r="H36" s="1" t="s">
        <v>28</v>
      </c>
      <c r="I36" s="1" t="s">
        <v>28</v>
      </c>
    </row>
    <row r="37" spans="1:9" x14ac:dyDescent="0.3">
      <c r="A37" s="1" t="s">
        <v>196</v>
      </c>
      <c r="B37" s="1">
        <f t="shared" si="0"/>
        <v>50.5</v>
      </c>
      <c r="C37" s="48">
        <v>34</v>
      </c>
      <c r="D37" s="1">
        <f t="shared" si="1"/>
        <v>50</v>
      </c>
      <c r="E37" s="48">
        <v>34</v>
      </c>
      <c r="F37" s="1">
        <f t="shared" si="2"/>
        <v>87</v>
      </c>
      <c r="G37" s="48">
        <v>34</v>
      </c>
      <c r="H37" s="1" t="s">
        <v>28</v>
      </c>
      <c r="I37" s="1" t="s">
        <v>28</v>
      </c>
    </row>
    <row r="38" spans="1:9" x14ac:dyDescent="0.3">
      <c r="A38" s="1" t="s">
        <v>195</v>
      </c>
      <c r="B38" s="1">
        <f t="shared" si="0"/>
        <v>50.5</v>
      </c>
      <c r="C38" s="48">
        <v>35</v>
      </c>
      <c r="D38" s="1">
        <f t="shared" si="1"/>
        <v>50</v>
      </c>
      <c r="E38" s="48">
        <v>35</v>
      </c>
      <c r="F38" s="1">
        <f t="shared" si="2"/>
        <v>87.5</v>
      </c>
      <c r="G38" s="48">
        <v>35</v>
      </c>
      <c r="H38" s="1" t="s">
        <v>28</v>
      </c>
      <c r="I38" s="1" t="s">
        <v>28</v>
      </c>
    </row>
    <row r="39" spans="1:9" x14ac:dyDescent="0.3">
      <c r="A39" s="1" t="s">
        <v>194</v>
      </c>
      <c r="B39" s="1">
        <f t="shared" si="0"/>
        <v>50.5</v>
      </c>
      <c r="C39" s="48">
        <v>36</v>
      </c>
      <c r="D39" s="1">
        <f t="shared" si="1"/>
        <v>50</v>
      </c>
      <c r="E39" s="48">
        <v>36</v>
      </c>
      <c r="F39" s="1">
        <f t="shared" si="2"/>
        <v>88</v>
      </c>
      <c r="G39" s="48">
        <v>36</v>
      </c>
      <c r="H39" s="1" t="s">
        <v>28</v>
      </c>
      <c r="I39" s="1" t="s">
        <v>28</v>
      </c>
    </row>
    <row r="40" spans="1:9" x14ac:dyDescent="0.3">
      <c r="A40" s="1" t="s">
        <v>193</v>
      </c>
      <c r="B40" s="1">
        <f t="shared" si="0"/>
        <v>50.5</v>
      </c>
      <c r="C40" s="48">
        <v>37</v>
      </c>
      <c r="D40" s="1">
        <f t="shared" si="1"/>
        <v>50</v>
      </c>
      <c r="E40" s="48">
        <v>37</v>
      </c>
      <c r="F40" s="1">
        <f t="shared" si="2"/>
        <v>88.5</v>
      </c>
      <c r="G40" s="48">
        <v>37</v>
      </c>
      <c r="H40" s="1" t="s">
        <v>28</v>
      </c>
      <c r="I40" s="1" t="s">
        <v>28</v>
      </c>
    </row>
    <row r="41" spans="1:9" x14ac:dyDescent="0.3">
      <c r="A41" s="1" t="s">
        <v>192</v>
      </c>
      <c r="B41" s="1">
        <f t="shared" si="0"/>
        <v>50.5</v>
      </c>
      <c r="C41" s="48">
        <v>38</v>
      </c>
      <c r="D41" s="1">
        <f t="shared" si="1"/>
        <v>50</v>
      </c>
      <c r="E41" s="48">
        <v>38</v>
      </c>
      <c r="F41" s="1">
        <f t="shared" si="2"/>
        <v>89</v>
      </c>
      <c r="G41" s="48">
        <v>38</v>
      </c>
      <c r="H41" s="1" t="s">
        <v>28</v>
      </c>
      <c r="I41" s="1" t="s">
        <v>28</v>
      </c>
    </row>
    <row r="42" spans="1:9" x14ac:dyDescent="0.3">
      <c r="A42" s="1" t="s">
        <v>191</v>
      </c>
      <c r="B42" s="1">
        <f t="shared" si="0"/>
        <v>50.5</v>
      </c>
      <c r="C42" s="48">
        <v>39</v>
      </c>
      <c r="D42" s="1">
        <f t="shared" si="1"/>
        <v>50</v>
      </c>
      <c r="E42" s="48">
        <v>39</v>
      </c>
      <c r="F42" s="1">
        <f t="shared" si="2"/>
        <v>89.5</v>
      </c>
      <c r="G42" s="48">
        <v>39</v>
      </c>
      <c r="H42" s="1" t="s">
        <v>28</v>
      </c>
      <c r="I42" s="1" t="s">
        <v>28</v>
      </c>
    </row>
    <row r="43" spans="1:9" x14ac:dyDescent="0.3">
      <c r="A43" s="1" t="s">
        <v>190</v>
      </c>
      <c r="B43" s="1">
        <f t="shared" si="0"/>
        <v>50.5</v>
      </c>
      <c r="C43" s="48">
        <v>40</v>
      </c>
      <c r="D43" s="1">
        <f t="shared" si="1"/>
        <v>50</v>
      </c>
      <c r="E43" s="48">
        <v>40</v>
      </c>
      <c r="F43" s="1">
        <f t="shared" si="2"/>
        <v>90</v>
      </c>
      <c r="G43" s="48">
        <v>40</v>
      </c>
      <c r="H43" s="1" t="s">
        <v>28</v>
      </c>
      <c r="I43" s="1" t="s">
        <v>28</v>
      </c>
    </row>
    <row r="44" spans="1:9" x14ac:dyDescent="0.3">
      <c r="A44" s="1" t="s">
        <v>189</v>
      </c>
      <c r="B44" s="1">
        <f t="shared" si="0"/>
        <v>50.5</v>
      </c>
      <c r="C44" s="48">
        <v>41</v>
      </c>
      <c r="D44" s="1">
        <f t="shared" si="1"/>
        <v>50</v>
      </c>
      <c r="E44" s="48">
        <v>41</v>
      </c>
      <c r="F44" s="1">
        <f t="shared" si="2"/>
        <v>90.5</v>
      </c>
      <c r="G44" s="48">
        <v>41</v>
      </c>
      <c r="H44" s="1" t="s">
        <v>28</v>
      </c>
      <c r="I44" s="1" t="s">
        <v>28</v>
      </c>
    </row>
    <row r="45" spans="1:9" x14ac:dyDescent="0.3">
      <c r="A45" s="1" t="s">
        <v>188</v>
      </c>
      <c r="B45" s="1">
        <f t="shared" si="0"/>
        <v>50.5</v>
      </c>
      <c r="C45" s="48">
        <v>42</v>
      </c>
      <c r="D45" s="1">
        <f t="shared" si="1"/>
        <v>50</v>
      </c>
      <c r="E45" s="48">
        <v>42</v>
      </c>
      <c r="F45" s="1">
        <f t="shared" si="2"/>
        <v>91</v>
      </c>
      <c r="G45" s="48">
        <v>42</v>
      </c>
      <c r="H45" s="1" t="s">
        <v>28</v>
      </c>
      <c r="I45" s="1" t="s">
        <v>28</v>
      </c>
    </row>
    <row r="46" spans="1:9" x14ac:dyDescent="0.3">
      <c r="A46" s="1" t="s">
        <v>187</v>
      </c>
      <c r="B46" s="1">
        <f t="shared" si="0"/>
        <v>50.5</v>
      </c>
      <c r="C46" s="48">
        <v>43</v>
      </c>
      <c r="D46" s="1">
        <f t="shared" si="1"/>
        <v>50</v>
      </c>
      <c r="E46" s="48">
        <v>43</v>
      </c>
      <c r="F46" s="1">
        <f t="shared" si="2"/>
        <v>91.5</v>
      </c>
      <c r="G46" s="48">
        <v>43</v>
      </c>
      <c r="H46" s="1" t="s">
        <v>28</v>
      </c>
      <c r="I46" s="1" t="s">
        <v>28</v>
      </c>
    </row>
    <row r="47" spans="1:9" x14ac:dyDescent="0.3">
      <c r="A47" s="1" t="s">
        <v>186</v>
      </c>
      <c r="B47" s="1">
        <f t="shared" si="0"/>
        <v>50.5</v>
      </c>
      <c r="C47" s="48">
        <v>44</v>
      </c>
      <c r="D47" s="1">
        <f t="shared" si="1"/>
        <v>50</v>
      </c>
      <c r="E47" s="48">
        <v>44</v>
      </c>
      <c r="F47" s="1">
        <f t="shared" si="2"/>
        <v>92</v>
      </c>
      <c r="G47" s="48">
        <v>44</v>
      </c>
      <c r="H47" s="1" t="s">
        <v>28</v>
      </c>
      <c r="I47" s="1" t="s">
        <v>28</v>
      </c>
    </row>
    <row r="48" spans="1:9" x14ac:dyDescent="0.3">
      <c r="A48" s="1" t="s">
        <v>185</v>
      </c>
      <c r="B48" s="1">
        <f t="shared" si="0"/>
        <v>50.5</v>
      </c>
      <c r="C48" s="48">
        <v>45</v>
      </c>
      <c r="D48" s="1">
        <f t="shared" si="1"/>
        <v>50</v>
      </c>
      <c r="E48" s="48">
        <v>45</v>
      </c>
      <c r="F48" s="1">
        <f t="shared" si="2"/>
        <v>92.5</v>
      </c>
      <c r="G48" s="48">
        <v>45</v>
      </c>
      <c r="H48" s="1" t="s">
        <v>28</v>
      </c>
      <c r="I48" s="1" t="s">
        <v>28</v>
      </c>
    </row>
    <row r="49" spans="1:9" x14ac:dyDescent="0.3">
      <c r="A49" s="1" t="s">
        <v>184</v>
      </c>
      <c r="B49" s="1">
        <f t="shared" si="0"/>
        <v>50.5</v>
      </c>
      <c r="C49" s="48">
        <v>46</v>
      </c>
      <c r="D49" s="1">
        <f t="shared" si="1"/>
        <v>50</v>
      </c>
      <c r="E49" s="48">
        <v>46</v>
      </c>
      <c r="F49" s="1">
        <f t="shared" si="2"/>
        <v>93</v>
      </c>
      <c r="G49" s="48">
        <v>46</v>
      </c>
      <c r="H49" s="1" t="s">
        <v>28</v>
      </c>
      <c r="I49" s="1" t="s">
        <v>28</v>
      </c>
    </row>
    <row r="50" spans="1:9" x14ac:dyDescent="0.3">
      <c r="A50" s="1" t="s">
        <v>183</v>
      </c>
      <c r="B50" s="1">
        <f t="shared" si="0"/>
        <v>50.5</v>
      </c>
      <c r="C50" s="48">
        <v>47</v>
      </c>
      <c r="D50" s="1">
        <f t="shared" si="1"/>
        <v>50</v>
      </c>
      <c r="E50" s="48">
        <v>47</v>
      </c>
      <c r="F50" s="1">
        <f t="shared" si="2"/>
        <v>93.5</v>
      </c>
      <c r="G50" s="48">
        <v>47</v>
      </c>
      <c r="H50" s="1" t="s">
        <v>28</v>
      </c>
      <c r="I50" s="1" t="s">
        <v>28</v>
      </c>
    </row>
    <row r="51" spans="1:9" x14ac:dyDescent="0.3">
      <c r="A51" s="1" t="s">
        <v>182</v>
      </c>
      <c r="B51" s="1">
        <f t="shared" si="0"/>
        <v>50.5</v>
      </c>
      <c r="C51" s="48">
        <v>48</v>
      </c>
      <c r="D51" s="1">
        <f t="shared" si="1"/>
        <v>50</v>
      </c>
      <c r="E51" s="48">
        <v>48</v>
      </c>
      <c r="F51" s="1">
        <f t="shared" si="2"/>
        <v>94</v>
      </c>
      <c r="G51" s="48">
        <v>48</v>
      </c>
      <c r="H51" s="1" t="s">
        <v>28</v>
      </c>
      <c r="I51" s="1" t="s">
        <v>28</v>
      </c>
    </row>
    <row r="52" spans="1:9" x14ac:dyDescent="0.3">
      <c r="A52" s="1" t="s">
        <v>181</v>
      </c>
      <c r="B52" s="1">
        <f t="shared" si="0"/>
        <v>50.5</v>
      </c>
      <c r="C52" s="48">
        <v>49</v>
      </c>
      <c r="D52" s="1">
        <f t="shared" si="1"/>
        <v>50</v>
      </c>
      <c r="E52" s="48">
        <v>49</v>
      </c>
      <c r="F52" s="1">
        <f t="shared" si="2"/>
        <v>94.5</v>
      </c>
      <c r="G52" s="48">
        <v>49</v>
      </c>
      <c r="H52" s="1" t="s">
        <v>28</v>
      </c>
      <c r="I52" s="1" t="s">
        <v>28</v>
      </c>
    </row>
    <row r="53" spans="1:9" x14ac:dyDescent="0.3">
      <c r="A53" s="1" t="s">
        <v>180</v>
      </c>
      <c r="B53" s="1">
        <f t="shared" si="0"/>
        <v>50.5</v>
      </c>
      <c r="C53" s="48">
        <v>50</v>
      </c>
      <c r="D53" s="1">
        <f t="shared" si="1"/>
        <v>50</v>
      </c>
      <c r="E53" s="48">
        <v>50</v>
      </c>
      <c r="F53" s="1">
        <f t="shared" si="2"/>
        <v>95</v>
      </c>
      <c r="G53" s="48">
        <v>50</v>
      </c>
      <c r="H53" s="1" t="s">
        <v>28</v>
      </c>
      <c r="I53" s="1" t="s">
        <v>28</v>
      </c>
    </row>
    <row r="54" spans="1:9" x14ac:dyDescent="0.3">
      <c r="A54" s="1" t="s">
        <v>179</v>
      </c>
      <c r="B54" s="1">
        <f t="shared" si="0"/>
        <v>50.5</v>
      </c>
      <c r="C54" s="48">
        <v>51</v>
      </c>
      <c r="D54" s="1">
        <f t="shared" si="1"/>
        <v>50</v>
      </c>
      <c r="E54" s="48">
        <v>51</v>
      </c>
      <c r="F54" s="1">
        <f t="shared" si="2"/>
        <v>95.5</v>
      </c>
      <c r="G54" s="48">
        <v>51</v>
      </c>
      <c r="H54" s="1" t="s">
        <v>28</v>
      </c>
      <c r="I54" s="1" t="s">
        <v>28</v>
      </c>
    </row>
    <row r="55" spans="1:9" x14ac:dyDescent="0.3">
      <c r="A55" s="1" t="s">
        <v>178</v>
      </c>
      <c r="B55" s="1">
        <f t="shared" si="0"/>
        <v>50.5</v>
      </c>
      <c r="C55" s="48">
        <v>52</v>
      </c>
      <c r="D55" s="1">
        <f t="shared" si="1"/>
        <v>50</v>
      </c>
      <c r="E55" s="48">
        <v>52</v>
      </c>
      <c r="F55" s="1">
        <f t="shared" si="2"/>
        <v>96</v>
      </c>
      <c r="G55" s="48">
        <v>52</v>
      </c>
      <c r="H55" s="1" t="s">
        <v>28</v>
      </c>
      <c r="I55" s="1" t="s">
        <v>28</v>
      </c>
    </row>
    <row r="56" spans="1:9" x14ac:dyDescent="0.3">
      <c r="A56" s="1" t="s">
        <v>177</v>
      </c>
      <c r="B56" s="1">
        <f t="shared" si="0"/>
        <v>50.5</v>
      </c>
      <c r="C56" s="48">
        <v>53</v>
      </c>
      <c r="D56" s="1">
        <f t="shared" si="1"/>
        <v>50</v>
      </c>
      <c r="E56" s="48">
        <v>53</v>
      </c>
      <c r="F56" s="1">
        <f t="shared" si="2"/>
        <v>96.5</v>
      </c>
      <c r="G56" s="48">
        <v>53</v>
      </c>
      <c r="H56" s="1" t="s">
        <v>28</v>
      </c>
      <c r="I56" s="1" t="s">
        <v>28</v>
      </c>
    </row>
    <row r="57" spans="1:9" x14ac:dyDescent="0.3">
      <c r="A57" s="1" t="s">
        <v>176</v>
      </c>
      <c r="B57" s="1">
        <f t="shared" si="0"/>
        <v>50.5</v>
      </c>
      <c r="C57" s="48">
        <v>54</v>
      </c>
      <c r="D57" s="1">
        <f t="shared" si="1"/>
        <v>50</v>
      </c>
      <c r="E57" s="48">
        <v>54</v>
      </c>
      <c r="F57" s="1">
        <f t="shared" si="2"/>
        <v>97</v>
      </c>
      <c r="G57" s="48">
        <v>54</v>
      </c>
      <c r="H57" s="1" t="s">
        <v>28</v>
      </c>
      <c r="I57" s="1" t="s">
        <v>28</v>
      </c>
    </row>
    <row r="58" spans="1:9" x14ac:dyDescent="0.3">
      <c r="A58" s="1" t="s">
        <v>175</v>
      </c>
      <c r="B58" s="1">
        <f t="shared" si="0"/>
        <v>50.5</v>
      </c>
      <c r="C58" s="48">
        <v>55</v>
      </c>
      <c r="D58" s="1">
        <f t="shared" si="1"/>
        <v>50</v>
      </c>
      <c r="E58" s="48">
        <v>55</v>
      </c>
      <c r="F58" s="1">
        <f t="shared" si="2"/>
        <v>97.5</v>
      </c>
      <c r="G58" s="48">
        <v>55</v>
      </c>
      <c r="H58" s="1" t="s">
        <v>28</v>
      </c>
      <c r="I58" s="1" t="s">
        <v>28</v>
      </c>
    </row>
    <row r="59" spans="1:9" x14ac:dyDescent="0.3">
      <c r="A59" s="1" t="s">
        <v>174</v>
      </c>
      <c r="B59" s="1">
        <f t="shared" si="0"/>
        <v>50.5</v>
      </c>
      <c r="C59" s="48">
        <v>56</v>
      </c>
      <c r="D59" s="1">
        <f t="shared" si="1"/>
        <v>50</v>
      </c>
      <c r="E59" s="48">
        <v>56</v>
      </c>
      <c r="F59" s="1">
        <f t="shared" si="2"/>
        <v>98</v>
      </c>
      <c r="G59" s="48">
        <v>56</v>
      </c>
      <c r="H59" s="1" t="s">
        <v>28</v>
      </c>
      <c r="I59" s="1" t="s">
        <v>28</v>
      </c>
    </row>
    <row r="60" spans="1:9" x14ac:dyDescent="0.3">
      <c r="A60" s="1" t="s">
        <v>173</v>
      </c>
      <c r="B60" s="1">
        <f t="shared" si="0"/>
        <v>50.5</v>
      </c>
      <c r="C60" s="48">
        <v>57</v>
      </c>
      <c r="D60" s="1">
        <f t="shared" si="1"/>
        <v>50</v>
      </c>
      <c r="E60" s="48">
        <v>57</v>
      </c>
      <c r="F60" s="1">
        <f t="shared" si="2"/>
        <v>98.5</v>
      </c>
      <c r="G60" s="48">
        <v>57</v>
      </c>
      <c r="H60" s="1" t="s">
        <v>28</v>
      </c>
      <c r="I60" s="1" t="s">
        <v>28</v>
      </c>
    </row>
    <row r="61" spans="1:9" x14ac:dyDescent="0.3">
      <c r="A61" s="1" t="s">
        <v>172</v>
      </c>
      <c r="B61" s="1">
        <f t="shared" si="0"/>
        <v>50.5</v>
      </c>
      <c r="C61" s="48">
        <v>58</v>
      </c>
      <c r="D61" s="1">
        <f t="shared" si="1"/>
        <v>50</v>
      </c>
      <c r="E61" s="48">
        <v>58</v>
      </c>
      <c r="F61" s="1">
        <f t="shared" si="2"/>
        <v>99</v>
      </c>
      <c r="G61" s="48">
        <v>58</v>
      </c>
      <c r="H61" s="1" t="s">
        <v>28</v>
      </c>
      <c r="I61" s="1" t="s">
        <v>28</v>
      </c>
    </row>
    <row r="62" spans="1:9" x14ac:dyDescent="0.3">
      <c r="A62" s="1" t="s">
        <v>171</v>
      </c>
      <c r="B62" s="1">
        <f t="shared" si="0"/>
        <v>50.5</v>
      </c>
      <c r="C62" s="48">
        <v>59</v>
      </c>
      <c r="D62" s="1">
        <f t="shared" si="1"/>
        <v>50</v>
      </c>
      <c r="E62" s="48">
        <v>59</v>
      </c>
      <c r="F62" s="1">
        <f t="shared" si="2"/>
        <v>99.5</v>
      </c>
      <c r="G62" s="48">
        <v>59</v>
      </c>
      <c r="H62" s="1" t="s">
        <v>28</v>
      </c>
      <c r="I62" s="1" t="s">
        <v>28</v>
      </c>
    </row>
    <row r="63" spans="1:9" x14ac:dyDescent="0.3">
      <c r="A63" s="1" t="s">
        <v>170</v>
      </c>
      <c r="B63" s="1">
        <f t="shared" si="0"/>
        <v>50.5</v>
      </c>
      <c r="C63" s="48">
        <v>60</v>
      </c>
      <c r="D63" s="1">
        <f t="shared" si="1"/>
        <v>50</v>
      </c>
      <c r="E63" s="48">
        <v>60</v>
      </c>
      <c r="F63" s="1">
        <f t="shared" si="2"/>
        <v>100</v>
      </c>
      <c r="G63" s="48">
        <v>60</v>
      </c>
      <c r="H63" s="1" t="s">
        <v>28</v>
      </c>
      <c r="I63" s="1" t="s">
        <v>28</v>
      </c>
    </row>
    <row r="64" spans="1:9" x14ac:dyDescent="0.3">
      <c r="A64" s="1" t="s">
        <v>169</v>
      </c>
      <c r="B64" s="1">
        <f t="shared" si="0"/>
        <v>50.5</v>
      </c>
      <c r="C64" s="48">
        <v>61</v>
      </c>
      <c r="D64" s="1">
        <f t="shared" si="1"/>
        <v>50</v>
      </c>
      <c r="E64" s="48">
        <v>61</v>
      </c>
      <c r="F64" s="1">
        <f t="shared" si="2"/>
        <v>100.5</v>
      </c>
      <c r="G64" s="48">
        <v>61</v>
      </c>
      <c r="H64" s="1" t="s">
        <v>28</v>
      </c>
      <c r="I64" s="1" t="s">
        <v>28</v>
      </c>
    </row>
    <row r="65" spans="1:9" x14ac:dyDescent="0.3">
      <c r="A65" s="1" t="s">
        <v>168</v>
      </c>
      <c r="B65" s="1">
        <f t="shared" si="0"/>
        <v>50.5</v>
      </c>
      <c r="C65" s="48">
        <v>62</v>
      </c>
      <c r="D65" s="1">
        <f t="shared" si="1"/>
        <v>50</v>
      </c>
      <c r="E65" s="48">
        <v>62</v>
      </c>
      <c r="F65" s="1">
        <f t="shared" si="2"/>
        <v>101</v>
      </c>
      <c r="G65" s="48">
        <v>62</v>
      </c>
      <c r="H65" s="1" t="s">
        <v>28</v>
      </c>
      <c r="I65" s="1" t="s">
        <v>28</v>
      </c>
    </row>
    <row r="66" spans="1:9" x14ac:dyDescent="0.3">
      <c r="A66" s="1" t="s">
        <v>167</v>
      </c>
      <c r="B66" s="1">
        <f t="shared" si="0"/>
        <v>50.5</v>
      </c>
      <c r="C66" s="48">
        <v>63</v>
      </c>
      <c r="D66" s="1">
        <f t="shared" si="1"/>
        <v>50</v>
      </c>
      <c r="E66" s="48">
        <v>63</v>
      </c>
      <c r="F66" s="1">
        <f t="shared" si="2"/>
        <v>101.5</v>
      </c>
      <c r="G66" s="48">
        <v>63</v>
      </c>
      <c r="H66" s="1" t="s">
        <v>28</v>
      </c>
      <c r="I66" s="1" t="s">
        <v>28</v>
      </c>
    </row>
    <row r="67" spans="1:9" x14ac:dyDescent="0.3">
      <c r="A67" s="1" t="s">
        <v>166</v>
      </c>
      <c r="B67" s="1">
        <f t="shared" si="0"/>
        <v>50.5</v>
      </c>
      <c r="C67" s="48">
        <v>64</v>
      </c>
      <c r="D67" s="1">
        <f t="shared" si="1"/>
        <v>50</v>
      </c>
      <c r="E67" s="48">
        <v>64</v>
      </c>
      <c r="F67" s="1">
        <f t="shared" si="2"/>
        <v>102</v>
      </c>
      <c r="G67" s="48">
        <v>64</v>
      </c>
      <c r="H67" s="1" t="s">
        <v>28</v>
      </c>
      <c r="I67" s="1" t="s">
        <v>28</v>
      </c>
    </row>
    <row r="68" spans="1:9" x14ac:dyDescent="0.3">
      <c r="A68" s="1" t="s">
        <v>165</v>
      </c>
      <c r="B68" s="1">
        <f t="shared" ref="B68:B131" si="3">50 + (1 / 2) + (0 * 2)</f>
        <v>50.5</v>
      </c>
      <c r="C68" s="48">
        <v>65</v>
      </c>
      <c r="D68" s="1">
        <f t="shared" ref="D68:D131" si="4">50 + (0 / 2) + (0 * 2)</f>
        <v>50</v>
      </c>
      <c r="E68" s="48">
        <v>65</v>
      </c>
      <c r="F68" s="1">
        <f t="shared" ref="F68:F131" si="5">50 + (G68 / 2) + (10 * 2)</f>
        <v>102.5</v>
      </c>
      <c r="G68" s="48">
        <v>65</v>
      </c>
      <c r="H68" s="1" t="s">
        <v>28</v>
      </c>
      <c r="I68" s="1" t="s">
        <v>28</v>
      </c>
    </row>
    <row r="69" spans="1:9" x14ac:dyDescent="0.3">
      <c r="A69" s="1" t="s">
        <v>164</v>
      </c>
      <c r="B69" s="1">
        <f t="shared" si="3"/>
        <v>50.5</v>
      </c>
      <c r="C69" s="48">
        <v>66</v>
      </c>
      <c r="D69" s="1">
        <f t="shared" si="4"/>
        <v>50</v>
      </c>
      <c r="E69" s="48">
        <v>66</v>
      </c>
      <c r="F69" s="1">
        <f t="shared" si="5"/>
        <v>103</v>
      </c>
      <c r="G69" s="48">
        <v>66</v>
      </c>
      <c r="H69" s="1" t="s">
        <v>28</v>
      </c>
      <c r="I69" s="1" t="s">
        <v>28</v>
      </c>
    </row>
    <row r="70" spans="1:9" x14ac:dyDescent="0.3">
      <c r="A70" s="1" t="s">
        <v>163</v>
      </c>
      <c r="B70" s="1">
        <f t="shared" si="3"/>
        <v>50.5</v>
      </c>
      <c r="C70" s="48">
        <v>67</v>
      </c>
      <c r="D70" s="1">
        <f t="shared" si="4"/>
        <v>50</v>
      </c>
      <c r="E70" s="48">
        <v>67</v>
      </c>
      <c r="F70" s="1">
        <f t="shared" si="5"/>
        <v>103.5</v>
      </c>
      <c r="G70" s="48">
        <v>67</v>
      </c>
      <c r="H70" s="1" t="s">
        <v>28</v>
      </c>
      <c r="I70" s="1" t="s">
        <v>28</v>
      </c>
    </row>
    <row r="71" spans="1:9" x14ac:dyDescent="0.3">
      <c r="A71" s="1" t="s">
        <v>162</v>
      </c>
      <c r="B71" s="1">
        <f t="shared" si="3"/>
        <v>50.5</v>
      </c>
      <c r="C71" s="48">
        <v>68</v>
      </c>
      <c r="D71" s="1">
        <f t="shared" si="4"/>
        <v>50</v>
      </c>
      <c r="E71" s="48">
        <v>68</v>
      </c>
      <c r="F71" s="1">
        <f t="shared" si="5"/>
        <v>104</v>
      </c>
      <c r="G71" s="48">
        <v>68</v>
      </c>
      <c r="H71" s="1" t="s">
        <v>28</v>
      </c>
      <c r="I71" s="1" t="s">
        <v>28</v>
      </c>
    </row>
    <row r="72" spans="1:9" x14ac:dyDescent="0.3">
      <c r="A72" s="1" t="s">
        <v>161</v>
      </c>
      <c r="B72" s="1">
        <f t="shared" si="3"/>
        <v>50.5</v>
      </c>
      <c r="C72" s="48">
        <v>69</v>
      </c>
      <c r="D72" s="1">
        <f t="shared" si="4"/>
        <v>50</v>
      </c>
      <c r="E72" s="48">
        <v>69</v>
      </c>
      <c r="F72" s="1">
        <f t="shared" si="5"/>
        <v>104.5</v>
      </c>
      <c r="G72" s="48">
        <v>69</v>
      </c>
      <c r="H72" s="1" t="s">
        <v>28</v>
      </c>
      <c r="I72" s="1" t="s">
        <v>28</v>
      </c>
    </row>
    <row r="73" spans="1:9" x14ac:dyDescent="0.3">
      <c r="A73" s="1" t="s">
        <v>160</v>
      </c>
      <c r="B73" s="1">
        <f t="shared" si="3"/>
        <v>50.5</v>
      </c>
      <c r="C73" s="48">
        <v>70</v>
      </c>
      <c r="D73" s="1">
        <f t="shared" si="4"/>
        <v>50</v>
      </c>
      <c r="E73" s="48">
        <v>70</v>
      </c>
      <c r="F73" s="1">
        <f t="shared" si="5"/>
        <v>105</v>
      </c>
      <c r="G73" s="48">
        <v>70</v>
      </c>
      <c r="H73" s="1" t="s">
        <v>28</v>
      </c>
      <c r="I73" s="1" t="s">
        <v>28</v>
      </c>
    </row>
    <row r="74" spans="1:9" x14ac:dyDescent="0.3">
      <c r="A74" s="1" t="s">
        <v>159</v>
      </c>
      <c r="B74" s="1">
        <f t="shared" si="3"/>
        <v>50.5</v>
      </c>
      <c r="C74" s="48">
        <v>71</v>
      </c>
      <c r="D74" s="1">
        <f t="shared" si="4"/>
        <v>50</v>
      </c>
      <c r="E74" s="48">
        <v>71</v>
      </c>
      <c r="F74" s="1">
        <f t="shared" si="5"/>
        <v>105.5</v>
      </c>
      <c r="G74" s="48">
        <v>71</v>
      </c>
      <c r="H74" s="1" t="s">
        <v>28</v>
      </c>
      <c r="I74" s="1" t="s">
        <v>28</v>
      </c>
    </row>
    <row r="75" spans="1:9" x14ac:dyDescent="0.3">
      <c r="A75" s="1" t="s">
        <v>158</v>
      </c>
      <c r="B75" s="1">
        <f t="shared" si="3"/>
        <v>50.5</v>
      </c>
      <c r="C75" s="48">
        <v>72</v>
      </c>
      <c r="D75" s="1">
        <f t="shared" si="4"/>
        <v>50</v>
      </c>
      <c r="E75" s="48">
        <v>72</v>
      </c>
      <c r="F75" s="1">
        <f t="shared" si="5"/>
        <v>106</v>
      </c>
      <c r="G75" s="48">
        <v>72</v>
      </c>
      <c r="H75" s="1" t="s">
        <v>28</v>
      </c>
      <c r="I75" s="1" t="s">
        <v>28</v>
      </c>
    </row>
    <row r="76" spans="1:9" x14ac:dyDescent="0.3">
      <c r="A76" s="1" t="s">
        <v>157</v>
      </c>
      <c r="B76" s="1">
        <f t="shared" si="3"/>
        <v>50.5</v>
      </c>
      <c r="C76" s="48">
        <v>73</v>
      </c>
      <c r="D76" s="1">
        <f t="shared" si="4"/>
        <v>50</v>
      </c>
      <c r="E76" s="48">
        <v>73</v>
      </c>
      <c r="F76" s="1">
        <f t="shared" si="5"/>
        <v>106.5</v>
      </c>
      <c r="G76" s="48">
        <v>73</v>
      </c>
      <c r="H76" s="1" t="s">
        <v>28</v>
      </c>
      <c r="I76" s="1" t="s">
        <v>28</v>
      </c>
    </row>
    <row r="77" spans="1:9" x14ac:dyDescent="0.3">
      <c r="A77" s="1" t="s">
        <v>156</v>
      </c>
      <c r="B77" s="1">
        <f t="shared" si="3"/>
        <v>50.5</v>
      </c>
      <c r="C77" s="48">
        <v>74</v>
      </c>
      <c r="D77" s="1">
        <f t="shared" si="4"/>
        <v>50</v>
      </c>
      <c r="E77" s="48">
        <v>74</v>
      </c>
      <c r="F77" s="1">
        <f t="shared" si="5"/>
        <v>107</v>
      </c>
      <c r="G77" s="48">
        <v>74</v>
      </c>
      <c r="H77" s="1" t="s">
        <v>28</v>
      </c>
      <c r="I77" s="1" t="s">
        <v>28</v>
      </c>
    </row>
    <row r="78" spans="1:9" x14ac:dyDescent="0.3">
      <c r="A78" s="1" t="s">
        <v>155</v>
      </c>
      <c r="B78" s="1">
        <f t="shared" si="3"/>
        <v>50.5</v>
      </c>
      <c r="C78" s="48">
        <v>75</v>
      </c>
      <c r="D78" s="1">
        <f t="shared" si="4"/>
        <v>50</v>
      </c>
      <c r="E78" s="48">
        <v>75</v>
      </c>
      <c r="F78" s="1">
        <f t="shared" si="5"/>
        <v>107.5</v>
      </c>
      <c r="G78" s="48">
        <v>75</v>
      </c>
      <c r="H78" s="1" t="s">
        <v>28</v>
      </c>
      <c r="I78" s="1" t="s">
        <v>28</v>
      </c>
    </row>
    <row r="79" spans="1:9" x14ac:dyDescent="0.3">
      <c r="A79" s="1" t="s">
        <v>154</v>
      </c>
      <c r="B79" s="1">
        <f t="shared" si="3"/>
        <v>50.5</v>
      </c>
      <c r="C79" s="48">
        <v>76</v>
      </c>
      <c r="D79" s="1">
        <f t="shared" si="4"/>
        <v>50</v>
      </c>
      <c r="E79" s="48">
        <v>76</v>
      </c>
      <c r="F79" s="1">
        <f t="shared" si="5"/>
        <v>108</v>
      </c>
      <c r="G79" s="48">
        <v>76</v>
      </c>
      <c r="H79" s="1" t="s">
        <v>28</v>
      </c>
      <c r="I79" s="1" t="s">
        <v>28</v>
      </c>
    </row>
    <row r="80" spans="1:9" x14ac:dyDescent="0.3">
      <c r="A80" s="1" t="s">
        <v>153</v>
      </c>
      <c r="B80" s="1">
        <f t="shared" si="3"/>
        <v>50.5</v>
      </c>
      <c r="C80" s="48">
        <v>77</v>
      </c>
      <c r="D80" s="1">
        <f t="shared" si="4"/>
        <v>50</v>
      </c>
      <c r="E80" s="48">
        <v>77</v>
      </c>
      <c r="F80" s="1">
        <f t="shared" si="5"/>
        <v>108.5</v>
      </c>
      <c r="G80" s="48">
        <v>77</v>
      </c>
      <c r="H80" s="1" t="s">
        <v>28</v>
      </c>
      <c r="I80" s="1" t="s">
        <v>28</v>
      </c>
    </row>
    <row r="81" spans="1:9" x14ac:dyDescent="0.3">
      <c r="A81" s="1" t="s">
        <v>152</v>
      </c>
      <c r="B81" s="1">
        <f t="shared" si="3"/>
        <v>50.5</v>
      </c>
      <c r="C81" s="48">
        <v>78</v>
      </c>
      <c r="D81" s="1">
        <f t="shared" si="4"/>
        <v>50</v>
      </c>
      <c r="E81" s="48">
        <v>78</v>
      </c>
      <c r="F81" s="1">
        <f t="shared" si="5"/>
        <v>109</v>
      </c>
      <c r="G81" s="48">
        <v>78</v>
      </c>
      <c r="H81" s="1" t="s">
        <v>28</v>
      </c>
      <c r="I81" s="1" t="s">
        <v>28</v>
      </c>
    </row>
    <row r="82" spans="1:9" x14ac:dyDescent="0.3">
      <c r="A82" s="1" t="s">
        <v>151</v>
      </c>
      <c r="B82" s="1">
        <f t="shared" si="3"/>
        <v>50.5</v>
      </c>
      <c r="C82" s="48">
        <v>79</v>
      </c>
      <c r="D82" s="1">
        <f t="shared" si="4"/>
        <v>50</v>
      </c>
      <c r="E82" s="48">
        <v>79</v>
      </c>
      <c r="F82" s="1">
        <f t="shared" si="5"/>
        <v>109.5</v>
      </c>
      <c r="G82" s="48">
        <v>79</v>
      </c>
      <c r="H82" s="1" t="s">
        <v>28</v>
      </c>
      <c r="I82" s="1" t="s">
        <v>28</v>
      </c>
    </row>
    <row r="83" spans="1:9" x14ac:dyDescent="0.3">
      <c r="A83" s="1" t="s">
        <v>150</v>
      </c>
      <c r="B83" s="1">
        <f t="shared" si="3"/>
        <v>50.5</v>
      </c>
      <c r="C83" s="48">
        <v>80</v>
      </c>
      <c r="D83" s="1">
        <f t="shared" si="4"/>
        <v>50</v>
      </c>
      <c r="E83" s="48">
        <v>80</v>
      </c>
      <c r="F83" s="1">
        <f t="shared" si="5"/>
        <v>110</v>
      </c>
      <c r="G83" s="48">
        <v>80</v>
      </c>
      <c r="H83" s="1" t="s">
        <v>28</v>
      </c>
      <c r="I83" s="1" t="s">
        <v>28</v>
      </c>
    </row>
    <row r="84" spans="1:9" x14ac:dyDescent="0.3">
      <c r="A84" s="1" t="s">
        <v>149</v>
      </c>
      <c r="B84" s="1">
        <f t="shared" si="3"/>
        <v>50.5</v>
      </c>
      <c r="C84" s="48">
        <v>81</v>
      </c>
      <c r="D84" s="1">
        <f t="shared" si="4"/>
        <v>50</v>
      </c>
      <c r="E84" s="48">
        <v>81</v>
      </c>
      <c r="F84" s="1">
        <f t="shared" si="5"/>
        <v>110.5</v>
      </c>
      <c r="G84" s="48">
        <v>81</v>
      </c>
      <c r="H84" s="1" t="s">
        <v>28</v>
      </c>
      <c r="I84" s="1" t="s">
        <v>28</v>
      </c>
    </row>
    <row r="85" spans="1:9" x14ac:dyDescent="0.3">
      <c r="A85" s="1" t="s">
        <v>148</v>
      </c>
      <c r="B85" s="1">
        <f t="shared" si="3"/>
        <v>50.5</v>
      </c>
      <c r="C85" s="48">
        <v>82</v>
      </c>
      <c r="D85" s="1">
        <f t="shared" si="4"/>
        <v>50</v>
      </c>
      <c r="E85" s="48">
        <v>82</v>
      </c>
      <c r="F85" s="1">
        <f t="shared" si="5"/>
        <v>111</v>
      </c>
      <c r="G85" s="48">
        <v>82</v>
      </c>
      <c r="H85" s="1" t="s">
        <v>28</v>
      </c>
      <c r="I85" s="1" t="s">
        <v>28</v>
      </c>
    </row>
    <row r="86" spans="1:9" x14ac:dyDescent="0.3">
      <c r="A86" s="1" t="s">
        <v>147</v>
      </c>
      <c r="B86" s="1">
        <f t="shared" si="3"/>
        <v>50.5</v>
      </c>
      <c r="C86" s="48">
        <v>83</v>
      </c>
      <c r="D86" s="1">
        <f t="shared" si="4"/>
        <v>50</v>
      </c>
      <c r="E86" s="48">
        <v>83</v>
      </c>
      <c r="F86" s="1">
        <f t="shared" si="5"/>
        <v>111.5</v>
      </c>
      <c r="G86" s="48">
        <v>83</v>
      </c>
      <c r="H86" s="1" t="s">
        <v>28</v>
      </c>
      <c r="I86" s="1" t="s">
        <v>28</v>
      </c>
    </row>
    <row r="87" spans="1:9" x14ac:dyDescent="0.3">
      <c r="A87" s="1" t="s">
        <v>146</v>
      </c>
      <c r="B87" s="1">
        <f t="shared" si="3"/>
        <v>50.5</v>
      </c>
      <c r="C87" s="48">
        <v>84</v>
      </c>
      <c r="D87" s="1">
        <f t="shared" si="4"/>
        <v>50</v>
      </c>
      <c r="E87" s="48">
        <v>84</v>
      </c>
      <c r="F87" s="1">
        <f t="shared" si="5"/>
        <v>112</v>
      </c>
      <c r="G87" s="48">
        <v>84</v>
      </c>
      <c r="H87" s="1" t="s">
        <v>28</v>
      </c>
      <c r="I87" s="1" t="s">
        <v>28</v>
      </c>
    </row>
    <row r="88" spans="1:9" x14ac:dyDescent="0.3">
      <c r="A88" s="1" t="s">
        <v>145</v>
      </c>
      <c r="B88" s="1">
        <f t="shared" si="3"/>
        <v>50.5</v>
      </c>
      <c r="C88" s="48">
        <v>85</v>
      </c>
      <c r="D88" s="1">
        <f t="shared" si="4"/>
        <v>50</v>
      </c>
      <c r="E88" s="48">
        <v>85</v>
      </c>
      <c r="F88" s="1">
        <f t="shared" si="5"/>
        <v>112.5</v>
      </c>
      <c r="G88" s="48">
        <v>85</v>
      </c>
      <c r="H88" s="1" t="s">
        <v>28</v>
      </c>
      <c r="I88" s="1" t="s">
        <v>28</v>
      </c>
    </row>
    <row r="89" spans="1:9" x14ac:dyDescent="0.3">
      <c r="A89" s="1" t="s">
        <v>144</v>
      </c>
      <c r="B89" s="1">
        <f t="shared" si="3"/>
        <v>50.5</v>
      </c>
      <c r="C89" s="48">
        <v>86</v>
      </c>
      <c r="D89" s="1">
        <f t="shared" si="4"/>
        <v>50</v>
      </c>
      <c r="E89" s="48">
        <v>86</v>
      </c>
      <c r="F89" s="1">
        <f t="shared" si="5"/>
        <v>113</v>
      </c>
      <c r="G89" s="48">
        <v>86</v>
      </c>
      <c r="H89" s="1" t="s">
        <v>28</v>
      </c>
      <c r="I89" s="1" t="s">
        <v>28</v>
      </c>
    </row>
    <row r="90" spans="1:9" x14ac:dyDescent="0.3">
      <c r="A90" s="1" t="s">
        <v>143</v>
      </c>
      <c r="B90" s="1">
        <f t="shared" si="3"/>
        <v>50.5</v>
      </c>
      <c r="C90" s="48">
        <v>87</v>
      </c>
      <c r="D90" s="1">
        <f t="shared" si="4"/>
        <v>50</v>
      </c>
      <c r="E90" s="48">
        <v>87</v>
      </c>
      <c r="F90" s="1">
        <f t="shared" si="5"/>
        <v>113.5</v>
      </c>
      <c r="G90" s="48">
        <v>87</v>
      </c>
      <c r="H90" s="1" t="s">
        <v>28</v>
      </c>
      <c r="I90" s="1" t="s">
        <v>28</v>
      </c>
    </row>
    <row r="91" spans="1:9" x14ac:dyDescent="0.3">
      <c r="A91" s="1" t="s">
        <v>142</v>
      </c>
      <c r="B91" s="1">
        <f t="shared" si="3"/>
        <v>50.5</v>
      </c>
      <c r="C91" s="48">
        <v>88</v>
      </c>
      <c r="D91" s="1">
        <f t="shared" si="4"/>
        <v>50</v>
      </c>
      <c r="E91" s="48">
        <v>88</v>
      </c>
      <c r="F91" s="1">
        <f t="shared" si="5"/>
        <v>114</v>
      </c>
      <c r="G91" s="48">
        <v>88</v>
      </c>
      <c r="H91" s="1" t="s">
        <v>28</v>
      </c>
      <c r="I91" s="1" t="s">
        <v>28</v>
      </c>
    </row>
    <row r="92" spans="1:9" x14ac:dyDescent="0.3">
      <c r="A92" s="1" t="s">
        <v>141</v>
      </c>
      <c r="B92" s="1">
        <f t="shared" si="3"/>
        <v>50.5</v>
      </c>
      <c r="C92" s="48">
        <v>89</v>
      </c>
      <c r="D92" s="1">
        <f t="shared" si="4"/>
        <v>50</v>
      </c>
      <c r="E92" s="48">
        <v>89</v>
      </c>
      <c r="F92" s="1">
        <f t="shared" si="5"/>
        <v>114.5</v>
      </c>
      <c r="G92" s="48">
        <v>89</v>
      </c>
      <c r="H92" s="1" t="s">
        <v>28</v>
      </c>
      <c r="I92" s="1" t="s">
        <v>28</v>
      </c>
    </row>
    <row r="93" spans="1:9" x14ac:dyDescent="0.3">
      <c r="A93" s="1" t="s">
        <v>140</v>
      </c>
      <c r="B93" s="1">
        <f t="shared" si="3"/>
        <v>50.5</v>
      </c>
      <c r="C93" s="48">
        <v>90</v>
      </c>
      <c r="D93" s="1">
        <f t="shared" si="4"/>
        <v>50</v>
      </c>
      <c r="E93" s="48">
        <v>90</v>
      </c>
      <c r="F93" s="1">
        <f t="shared" si="5"/>
        <v>115</v>
      </c>
      <c r="G93" s="48">
        <v>90</v>
      </c>
      <c r="H93" s="1" t="s">
        <v>28</v>
      </c>
      <c r="I93" s="1" t="s">
        <v>28</v>
      </c>
    </row>
    <row r="94" spans="1:9" x14ac:dyDescent="0.3">
      <c r="A94" s="1" t="s">
        <v>139</v>
      </c>
      <c r="B94" s="1">
        <f t="shared" si="3"/>
        <v>50.5</v>
      </c>
      <c r="C94" s="48">
        <v>91</v>
      </c>
      <c r="D94" s="1">
        <f t="shared" si="4"/>
        <v>50</v>
      </c>
      <c r="E94" s="48">
        <v>91</v>
      </c>
      <c r="F94" s="1">
        <f t="shared" si="5"/>
        <v>115.5</v>
      </c>
      <c r="G94" s="48">
        <v>91</v>
      </c>
      <c r="H94" s="1" t="s">
        <v>28</v>
      </c>
      <c r="I94" s="1" t="s">
        <v>28</v>
      </c>
    </row>
    <row r="95" spans="1:9" x14ac:dyDescent="0.3">
      <c r="A95" s="1" t="s">
        <v>138</v>
      </c>
      <c r="B95" s="1">
        <f t="shared" si="3"/>
        <v>50.5</v>
      </c>
      <c r="C95" s="48">
        <v>92</v>
      </c>
      <c r="D95" s="1">
        <f t="shared" si="4"/>
        <v>50</v>
      </c>
      <c r="E95" s="48">
        <v>92</v>
      </c>
      <c r="F95" s="1">
        <f t="shared" si="5"/>
        <v>116</v>
      </c>
      <c r="G95" s="48">
        <v>92</v>
      </c>
      <c r="H95" s="1" t="s">
        <v>28</v>
      </c>
      <c r="I95" s="1" t="s">
        <v>28</v>
      </c>
    </row>
    <row r="96" spans="1:9" x14ac:dyDescent="0.3">
      <c r="A96" s="1" t="s">
        <v>137</v>
      </c>
      <c r="B96" s="1">
        <f t="shared" si="3"/>
        <v>50.5</v>
      </c>
      <c r="C96" s="48">
        <v>93</v>
      </c>
      <c r="D96" s="1">
        <f t="shared" si="4"/>
        <v>50</v>
      </c>
      <c r="E96" s="48">
        <v>93</v>
      </c>
      <c r="F96" s="1">
        <f t="shared" si="5"/>
        <v>116.5</v>
      </c>
      <c r="G96" s="48">
        <v>93</v>
      </c>
      <c r="H96" s="1" t="s">
        <v>28</v>
      </c>
      <c r="I96" s="1" t="s">
        <v>28</v>
      </c>
    </row>
    <row r="97" spans="1:9" x14ac:dyDescent="0.3">
      <c r="A97" s="1" t="s">
        <v>136</v>
      </c>
      <c r="B97" s="1">
        <f t="shared" si="3"/>
        <v>50.5</v>
      </c>
      <c r="C97" s="48">
        <v>94</v>
      </c>
      <c r="D97" s="1">
        <f t="shared" si="4"/>
        <v>50</v>
      </c>
      <c r="E97" s="48">
        <v>94</v>
      </c>
      <c r="F97" s="1">
        <f t="shared" si="5"/>
        <v>117</v>
      </c>
      <c r="G97" s="48">
        <v>94</v>
      </c>
      <c r="H97" s="1" t="s">
        <v>28</v>
      </c>
      <c r="I97" s="1" t="s">
        <v>28</v>
      </c>
    </row>
    <row r="98" spans="1:9" x14ac:dyDescent="0.3">
      <c r="A98" s="1" t="s">
        <v>135</v>
      </c>
      <c r="B98" s="1">
        <f t="shared" si="3"/>
        <v>50.5</v>
      </c>
      <c r="C98" s="48">
        <v>95</v>
      </c>
      <c r="D98" s="1">
        <f t="shared" si="4"/>
        <v>50</v>
      </c>
      <c r="E98" s="48">
        <v>95</v>
      </c>
      <c r="F98" s="1">
        <f t="shared" si="5"/>
        <v>117.5</v>
      </c>
      <c r="G98" s="48">
        <v>95</v>
      </c>
      <c r="H98" s="1" t="s">
        <v>28</v>
      </c>
      <c r="I98" s="1" t="s">
        <v>28</v>
      </c>
    </row>
    <row r="99" spans="1:9" x14ac:dyDescent="0.3">
      <c r="A99" s="1" t="s">
        <v>134</v>
      </c>
      <c r="B99" s="1">
        <f t="shared" si="3"/>
        <v>50.5</v>
      </c>
      <c r="C99" s="48">
        <v>96</v>
      </c>
      <c r="D99" s="1">
        <f t="shared" si="4"/>
        <v>50</v>
      </c>
      <c r="E99" s="48">
        <v>96</v>
      </c>
      <c r="F99" s="1">
        <f t="shared" si="5"/>
        <v>118</v>
      </c>
      <c r="G99" s="48">
        <v>96</v>
      </c>
      <c r="H99" s="1" t="s">
        <v>28</v>
      </c>
      <c r="I99" s="1" t="s">
        <v>28</v>
      </c>
    </row>
    <row r="100" spans="1:9" x14ac:dyDescent="0.3">
      <c r="A100" s="1" t="s">
        <v>133</v>
      </c>
      <c r="B100" s="1">
        <f t="shared" si="3"/>
        <v>50.5</v>
      </c>
      <c r="C100" s="48">
        <v>97</v>
      </c>
      <c r="D100" s="1">
        <f t="shared" si="4"/>
        <v>50</v>
      </c>
      <c r="E100" s="48">
        <v>97</v>
      </c>
      <c r="F100" s="1">
        <f t="shared" si="5"/>
        <v>118.5</v>
      </c>
      <c r="G100" s="48">
        <v>97</v>
      </c>
      <c r="H100" s="1" t="s">
        <v>28</v>
      </c>
      <c r="I100" s="1" t="s">
        <v>28</v>
      </c>
    </row>
    <row r="101" spans="1:9" x14ac:dyDescent="0.3">
      <c r="A101" s="1" t="s">
        <v>132</v>
      </c>
      <c r="B101" s="1">
        <f t="shared" si="3"/>
        <v>50.5</v>
      </c>
      <c r="C101" s="48">
        <v>98</v>
      </c>
      <c r="D101" s="1">
        <f t="shared" si="4"/>
        <v>50</v>
      </c>
      <c r="E101" s="48">
        <v>98</v>
      </c>
      <c r="F101" s="1">
        <f t="shared" si="5"/>
        <v>119</v>
      </c>
      <c r="G101" s="48">
        <v>98</v>
      </c>
      <c r="H101" s="1" t="s">
        <v>28</v>
      </c>
      <c r="I101" s="1" t="s">
        <v>28</v>
      </c>
    </row>
    <row r="102" spans="1:9" x14ac:dyDescent="0.3">
      <c r="A102" s="1" t="s">
        <v>131</v>
      </c>
      <c r="B102" s="1">
        <f t="shared" si="3"/>
        <v>50.5</v>
      </c>
      <c r="C102" s="48">
        <v>99</v>
      </c>
      <c r="D102" s="1">
        <f t="shared" si="4"/>
        <v>50</v>
      </c>
      <c r="E102" s="48">
        <v>99</v>
      </c>
      <c r="F102" s="1">
        <f t="shared" si="5"/>
        <v>119.5</v>
      </c>
      <c r="G102" s="48">
        <v>99</v>
      </c>
      <c r="H102" s="1" t="s">
        <v>28</v>
      </c>
      <c r="I102" s="1" t="s">
        <v>28</v>
      </c>
    </row>
    <row r="103" spans="1:9" x14ac:dyDescent="0.3">
      <c r="A103" s="1" t="s">
        <v>130</v>
      </c>
      <c r="B103" s="1">
        <f t="shared" si="3"/>
        <v>50.5</v>
      </c>
      <c r="C103" s="48">
        <v>100</v>
      </c>
      <c r="D103" s="1">
        <f t="shared" si="4"/>
        <v>50</v>
      </c>
      <c r="E103" s="48">
        <v>100</v>
      </c>
      <c r="F103" s="1">
        <f t="shared" si="5"/>
        <v>120</v>
      </c>
      <c r="G103" s="48">
        <v>100</v>
      </c>
      <c r="H103" s="1" t="s">
        <v>28</v>
      </c>
      <c r="I103" s="1" t="s">
        <v>28</v>
      </c>
    </row>
    <row r="104" spans="1:9" x14ac:dyDescent="0.3">
      <c r="A104" s="1" t="s">
        <v>129</v>
      </c>
      <c r="B104" s="1">
        <f t="shared" si="3"/>
        <v>50.5</v>
      </c>
      <c r="C104" s="48">
        <v>101</v>
      </c>
      <c r="D104" s="1">
        <f t="shared" si="4"/>
        <v>50</v>
      </c>
      <c r="E104" s="48">
        <v>101</v>
      </c>
      <c r="F104" s="1">
        <f t="shared" si="5"/>
        <v>120.5</v>
      </c>
      <c r="G104" s="48">
        <v>101</v>
      </c>
      <c r="H104" s="1" t="s">
        <v>28</v>
      </c>
      <c r="I104" s="1" t="s">
        <v>28</v>
      </c>
    </row>
    <row r="105" spans="1:9" x14ac:dyDescent="0.3">
      <c r="A105" s="1" t="s">
        <v>128</v>
      </c>
      <c r="B105" s="1">
        <f t="shared" si="3"/>
        <v>50.5</v>
      </c>
      <c r="C105" s="48">
        <v>102</v>
      </c>
      <c r="D105" s="1">
        <f t="shared" si="4"/>
        <v>50</v>
      </c>
      <c r="E105" s="48">
        <v>102</v>
      </c>
      <c r="F105" s="1">
        <f t="shared" si="5"/>
        <v>121</v>
      </c>
      <c r="G105" s="48">
        <v>102</v>
      </c>
      <c r="H105" s="1" t="s">
        <v>28</v>
      </c>
      <c r="I105" s="1" t="s">
        <v>28</v>
      </c>
    </row>
    <row r="106" spans="1:9" x14ac:dyDescent="0.3">
      <c r="A106" s="1" t="s">
        <v>127</v>
      </c>
      <c r="B106" s="1">
        <f t="shared" si="3"/>
        <v>50.5</v>
      </c>
      <c r="C106" s="48">
        <v>103</v>
      </c>
      <c r="D106" s="1">
        <f t="shared" si="4"/>
        <v>50</v>
      </c>
      <c r="E106" s="48">
        <v>103</v>
      </c>
      <c r="F106" s="1">
        <f t="shared" si="5"/>
        <v>121.5</v>
      </c>
      <c r="G106" s="48">
        <v>103</v>
      </c>
      <c r="H106" s="1" t="s">
        <v>28</v>
      </c>
      <c r="I106" s="1" t="s">
        <v>28</v>
      </c>
    </row>
    <row r="107" spans="1:9" x14ac:dyDescent="0.3">
      <c r="A107" s="1" t="s">
        <v>126</v>
      </c>
      <c r="B107" s="1">
        <f t="shared" si="3"/>
        <v>50.5</v>
      </c>
      <c r="C107" s="48">
        <v>104</v>
      </c>
      <c r="D107" s="1">
        <f t="shared" si="4"/>
        <v>50</v>
      </c>
      <c r="E107" s="48">
        <v>104</v>
      </c>
      <c r="F107" s="1">
        <f t="shared" si="5"/>
        <v>122</v>
      </c>
      <c r="G107" s="48">
        <v>104</v>
      </c>
      <c r="H107" s="1" t="s">
        <v>28</v>
      </c>
      <c r="I107" s="1" t="s">
        <v>28</v>
      </c>
    </row>
    <row r="108" spans="1:9" x14ac:dyDescent="0.3">
      <c r="A108" s="1" t="s">
        <v>125</v>
      </c>
      <c r="B108" s="1">
        <f t="shared" si="3"/>
        <v>50.5</v>
      </c>
      <c r="C108" s="48">
        <v>105</v>
      </c>
      <c r="D108" s="1">
        <f t="shared" si="4"/>
        <v>50</v>
      </c>
      <c r="E108" s="48">
        <v>105</v>
      </c>
      <c r="F108" s="1">
        <f t="shared" si="5"/>
        <v>122.5</v>
      </c>
      <c r="G108" s="48">
        <v>105</v>
      </c>
      <c r="H108" s="1" t="s">
        <v>28</v>
      </c>
      <c r="I108" s="1" t="s">
        <v>28</v>
      </c>
    </row>
    <row r="109" spans="1:9" x14ac:dyDescent="0.3">
      <c r="A109" s="1" t="s">
        <v>124</v>
      </c>
      <c r="B109" s="1">
        <f t="shared" si="3"/>
        <v>50.5</v>
      </c>
      <c r="C109" s="48">
        <v>106</v>
      </c>
      <c r="D109" s="1">
        <f t="shared" si="4"/>
        <v>50</v>
      </c>
      <c r="E109" s="48">
        <v>106</v>
      </c>
      <c r="F109" s="1">
        <f t="shared" si="5"/>
        <v>123</v>
      </c>
      <c r="G109" s="48">
        <v>106</v>
      </c>
      <c r="H109" s="1" t="s">
        <v>28</v>
      </c>
      <c r="I109" s="1" t="s">
        <v>28</v>
      </c>
    </row>
    <row r="110" spans="1:9" x14ac:dyDescent="0.3">
      <c r="A110" s="1" t="s">
        <v>123</v>
      </c>
      <c r="B110" s="1">
        <f t="shared" si="3"/>
        <v>50.5</v>
      </c>
      <c r="C110" s="48">
        <v>107</v>
      </c>
      <c r="D110" s="1">
        <f t="shared" si="4"/>
        <v>50</v>
      </c>
      <c r="E110" s="48">
        <v>107</v>
      </c>
      <c r="F110" s="1">
        <f t="shared" si="5"/>
        <v>123.5</v>
      </c>
      <c r="G110" s="48">
        <v>107</v>
      </c>
      <c r="H110" s="1" t="s">
        <v>28</v>
      </c>
      <c r="I110" s="1" t="s">
        <v>28</v>
      </c>
    </row>
    <row r="111" spans="1:9" x14ac:dyDescent="0.3">
      <c r="A111" s="1" t="s">
        <v>122</v>
      </c>
      <c r="B111" s="1">
        <f t="shared" si="3"/>
        <v>50.5</v>
      </c>
      <c r="C111" s="48">
        <v>108</v>
      </c>
      <c r="D111" s="1">
        <f t="shared" si="4"/>
        <v>50</v>
      </c>
      <c r="E111" s="48">
        <v>108</v>
      </c>
      <c r="F111" s="1">
        <f t="shared" si="5"/>
        <v>124</v>
      </c>
      <c r="G111" s="48">
        <v>108</v>
      </c>
      <c r="H111" s="1" t="s">
        <v>28</v>
      </c>
      <c r="I111" s="1" t="s">
        <v>28</v>
      </c>
    </row>
    <row r="112" spans="1:9" x14ac:dyDescent="0.3">
      <c r="A112" s="1" t="s">
        <v>121</v>
      </c>
      <c r="B112" s="1">
        <f t="shared" si="3"/>
        <v>50.5</v>
      </c>
      <c r="C112" s="48">
        <v>109</v>
      </c>
      <c r="D112" s="1">
        <f t="shared" si="4"/>
        <v>50</v>
      </c>
      <c r="E112" s="48">
        <v>109</v>
      </c>
      <c r="F112" s="1">
        <f t="shared" si="5"/>
        <v>124.5</v>
      </c>
      <c r="G112" s="48">
        <v>109</v>
      </c>
      <c r="H112" s="1" t="s">
        <v>28</v>
      </c>
      <c r="I112" s="1" t="s">
        <v>28</v>
      </c>
    </row>
    <row r="113" spans="1:9" x14ac:dyDescent="0.3">
      <c r="A113" s="1" t="s">
        <v>120</v>
      </c>
      <c r="B113" s="1">
        <f t="shared" si="3"/>
        <v>50.5</v>
      </c>
      <c r="C113" s="48">
        <v>110</v>
      </c>
      <c r="D113" s="1">
        <f t="shared" si="4"/>
        <v>50</v>
      </c>
      <c r="E113" s="48">
        <v>110</v>
      </c>
      <c r="F113" s="1">
        <f t="shared" si="5"/>
        <v>125</v>
      </c>
      <c r="G113" s="48">
        <v>110</v>
      </c>
      <c r="H113" s="1" t="s">
        <v>28</v>
      </c>
      <c r="I113" s="1" t="s">
        <v>28</v>
      </c>
    </row>
    <row r="114" spans="1:9" x14ac:dyDescent="0.3">
      <c r="A114" s="1" t="s">
        <v>119</v>
      </c>
      <c r="B114" s="1">
        <f t="shared" si="3"/>
        <v>50.5</v>
      </c>
      <c r="C114" s="48">
        <v>111</v>
      </c>
      <c r="D114" s="1">
        <f t="shared" si="4"/>
        <v>50</v>
      </c>
      <c r="E114" s="48">
        <v>111</v>
      </c>
      <c r="F114" s="1">
        <f t="shared" si="5"/>
        <v>125.5</v>
      </c>
      <c r="G114" s="48">
        <v>111</v>
      </c>
      <c r="H114" s="1" t="s">
        <v>28</v>
      </c>
      <c r="I114" s="1" t="s">
        <v>28</v>
      </c>
    </row>
    <row r="115" spans="1:9" x14ac:dyDescent="0.3">
      <c r="A115" s="1" t="s">
        <v>118</v>
      </c>
      <c r="B115" s="1">
        <f t="shared" si="3"/>
        <v>50.5</v>
      </c>
      <c r="C115" s="48">
        <v>112</v>
      </c>
      <c r="D115" s="1">
        <f t="shared" si="4"/>
        <v>50</v>
      </c>
      <c r="E115" s="48">
        <v>112</v>
      </c>
      <c r="F115" s="1">
        <f t="shared" si="5"/>
        <v>126</v>
      </c>
      <c r="G115" s="48">
        <v>112</v>
      </c>
      <c r="H115" s="1" t="s">
        <v>28</v>
      </c>
      <c r="I115" s="1" t="s">
        <v>28</v>
      </c>
    </row>
    <row r="116" spans="1:9" x14ac:dyDescent="0.3">
      <c r="A116" s="1" t="s">
        <v>117</v>
      </c>
      <c r="B116" s="1">
        <f t="shared" si="3"/>
        <v>50.5</v>
      </c>
      <c r="C116" s="48">
        <v>113</v>
      </c>
      <c r="D116" s="1">
        <f t="shared" si="4"/>
        <v>50</v>
      </c>
      <c r="E116" s="48">
        <v>113</v>
      </c>
      <c r="F116" s="1">
        <f t="shared" si="5"/>
        <v>126.5</v>
      </c>
      <c r="G116" s="48">
        <v>113</v>
      </c>
      <c r="H116" s="1" t="s">
        <v>28</v>
      </c>
      <c r="I116" s="1" t="s">
        <v>28</v>
      </c>
    </row>
    <row r="117" spans="1:9" x14ac:dyDescent="0.3">
      <c r="A117" s="1" t="s">
        <v>116</v>
      </c>
      <c r="B117" s="1">
        <f t="shared" si="3"/>
        <v>50.5</v>
      </c>
      <c r="C117" s="48">
        <v>114</v>
      </c>
      <c r="D117" s="1">
        <f t="shared" si="4"/>
        <v>50</v>
      </c>
      <c r="E117" s="48">
        <v>114</v>
      </c>
      <c r="F117" s="1">
        <f t="shared" si="5"/>
        <v>127</v>
      </c>
      <c r="G117" s="48">
        <v>114</v>
      </c>
      <c r="H117" s="1" t="s">
        <v>28</v>
      </c>
      <c r="I117" s="1" t="s">
        <v>28</v>
      </c>
    </row>
    <row r="118" spans="1:9" x14ac:dyDescent="0.3">
      <c r="A118" s="1" t="s">
        <v>115</v>
      </c>
      <c r="B118" s="1">
        <f t="shared" si="3"/>
        <v>50.5</v>
      </c>
      <c r="C118" s="48">
        <v>115</v>
      </c>
      <c r="D118" s="1">
        <f t="shared" si="4"/>
        <v>50</v>
      </c>
      <c r="E118" s="48">
        <v>115</v>
      </c>
      <c r="F118" s="1">
        <f t="shared" si="5"/>
        <v>127.5</v>
      </c>
      <c r="G118" s="48">
        <v>115</v>
      </c>
      <c r="H118" s="1" t="s">
        <v>28</v>
      </c>
      <c r="I118" s="1" t="s">
        <v>28</v>
      </c>
    </row>
    <row r="119" spans="1:9" x14ac:dyDescent="0.3">
      <c r="A119" s="1" t="s">
        <v>114</v>
      </c>
      <c r="B119" s="1">
        <f t="shared" si="3"/>
        <v>50.5</v>
      </c>
      <c r="C119" s="48">
        <v>116</v>
      </c>
      <c r="D119" s="1">
        <f t="shared" si="4"/>
        <v>50</v>
      </c>
      <c r="E119" s="48">
        <v>116</v>
      </c>
      <c r="F119" s="1">
        <f t="shared" si="5"/>
        <v>128</v>
      </c>
      <c r="G119" s="48">
        <v>116</v>
      </c>
      <c r="H119" s="1" t="s">
        <v>28</v>
      </c>
      <c r="I119" s="1" t="s">
        <v>28</v>
      </c>
    </row>
    <row r="120" spans="1:9" x14ac:dyDescent="0.3">
      <c r="A120" s="1" t="s">
        <v>113</v>
      </c>
      <c r="B120" s="1">
        <f t="shared" si="3"/>
        <v>50.5</v>
      </c>
      <c r="C120" s="48">
        <v>117</v>
      </c>
      <c r="D120" s="1">
        <f t="shared" si="4"/>
        <v>50</v>
      </c>
      <c r="E120" s="48">
        <v>117</v>
      </c>
      <c r="F120" s="1">
        <f t="shared" si="5"/>
        <v>128.5</v>
      </c>
      <c r="G120" s="48">
        <v>117</v>
      </c>
      <c r="H120" s="1" t="s">
        <v>28</v>
      </c>
      <c r="I120" s="1" t="s">
        <v>28</v>
      </c>
    </row>
    <row r="121" spans="1:9" x14ac:dyDescent="0.3">
      <c r="A121" s="1" t="s">
        <v>112</v>
      </c>
      <c r="B121" s="1">
        <f t="shared" si="3"/>
        <v>50.5</v>
      </c>
      <c r="C121" s="48">
        <v>118</v>
      </c>
      <c r="D121" s="1">
        <f t="shared" si="4"/>
        <v>50</v>
      </c>
      <c r="E121" s="48">
        <v>118</v>
      </c>
      <c r="F121" s="1">
        <f t="shared" si="5"/>
        <v>129</v>
      </c>
      <c r="G121" s="48">
        <v>118</v>
      </c>
      <c r="H121" s="1" t="s">
        <v>28</v>
      </c>
      <c r="I121" s="1" t="s">
        <v>28</v>
      </c>
    </row>
    <row r="122" spans="1:9" x14ac:dyDescent="0.3">
      <c r="A122" s="1" t="s">
        <v>111</v>
      </c>
      <c r="B122" s="1">
        <f t="shared" si="3"/>
        <v>50.5</v>
      </c>
      <c r="C122" s="48">
        <v>119</v>
      </c>
      <c r="D122" s="1">
        <f t="shared" si="4"/>
        <v>50</v>
      </c>
      <c r="E122" s="48">
        <v>119</v>
      </c>
      <c r="F122" s="1">
        <f t="shared" si="5"/>
        <v>129.5</v>
      </c>
      <c r="G122" s="48">
        <v>119</v>
      </c>
      <c r="H122" s="1" t="s">
        <v>28</v>
      </c>
      <c r="I122" s="1" t="s">
        <v>28</v>
      </c>
    </row>
    <row r="123" spans="1:9" x14ac:dyDescent="0.3">
      <c r="A123" s="1" t="s">
        <v>110</v>
      </c>
      <c r="B123" s="1">
        <f t="shared" si="3"/>
        <v>50.5</v>
      </c>
      <c r="C123" s="48">
        <v>120</v>
      </c>
      <c r="D123" s="1">
        <f t="shared" si="4"/>
        <v>50</v>
      </c>
      <c r="E123" s="48">
        <v>120</v>
      </c>
      <c r="F123" s="1">
        <f t="shared" si="5"/>
        <v>130</v>
      </c>
      <c r="G123" s="48">
        <v>120</v>
      </c>
      <c r="H123" s="1" t="s">
        <v>28</v>
      </c>
      <c r="I123" s="1" t="s">
        <v>28</v>
      </c>
    </row>
    <row r="124" spans="1:9" x14ac:dyDescent="0.3">
      <c r="A124" s="1" t="s">
        <v>109</v>
      </c>
      <c r="B124" s="1">
        <f t="shared" si="3"/>
        <v>50.5</v>
      </c>
      <c r="C124" s="48">
        <v>121</v>
      </c>
      <c r="D124" s="1">
        <f t="shared" si="4"/>
        <v>50</v>
      </c>
      <c r="E124" s="48">
        <v>121</v>
      </c>
      <c r="F124" s="1">
        <f t="shared" si="5"/>
        <v>130.5</v>
      </c>
      <c r="G124" s="48">
        <v>121</v>
      </c>
      <c r="H124" s="1" t="s">
        <v>28</v>
      </c>
      <c r="I124" s="1" t="s">
        <v>28</v>
      </c>
    </row>
    <row r="125" spans="1:9" x14ac:dyDescent="0.3">
      <c r="A125" s="1" t="s">
        <v>108</v>
      </c>
      <c r="B125" s="1">
        <f t="shared" si="3"/>
        <v>50.5</v>
      </c>
      <c r="C125" s="48">
        <v>122</v>
      </c>
      <c r="D125" s="1">
        <f t="shared" si="4"/>
        <v>50</v>
      </c>
      <c r="E125" s="48">
        <v>122</v>
      </c>
      <c r="F125" s="1">
        <f t="shared" si="5"/>
        <v>131</v>
      </c>
      <c r="G125" s="48">
        <v>122</v>
      </c>
      <c r="H125" s="1" t="s">
        <v>28</v>
      </c>
      <c r="I125" s="1" t="s">
        <v>28</v>
      </c>
    </row>
    <row r="126" spans="1:9" x14ac:dyDescent="0.3">
      <c r="A126" s="1" t="s">
        <v>107</v>
      </c>
      <c r="B126" s="1">
        <f t="shared" si="3"/>
        <v>50.5</v>
      </c>
      <c r="C126" s="48">
        <v>123</v>
      </c>
      <c r="D126" s="1">
        <f t="shared" si="4"/>
        <v>50</v>
      </c>
      <c r="E126" s="48">
        <v>123</v>
      </c>
      <c r="F126" s="1">
        <f t="shared" si="5"/>
        <v>131.5</v>
      </c>
      <c r="G126" s="48">
        <v>123</v>
      </c>
      <c r="H126" s="1" t="s">
        <v>28</v>
      </c>
      <c r="I126" s="1" t="s">
        <v>28</v>
      </c>
    </row>
    <row r="127" spans="1:9" x14ac:dyDescent="0.3">
      <c r="A127" s="1" t="s">
        <v>106</v>
      </c>
      <c r="B127" s="1">
        <f t="shared" si="3"/>
        <v>50.5</v>
      </c>
      <c r="C127" s="48">
        <v>124</v>
      </c>
      <c r="D127" s="1">
        <f t="shared" si="4"/>
        <v>50</v>
      </c>
      <c r="E127" s="48">
        <v>124</v>
      </c>
      <c r="F127" s="1">
        <f t="shared" si="5"/>
        <v>132</v>
      </c>
      <c r="G127" s="48">
        <v>124</v>
      </c>
      <c r="H127" s="1" t="s">
        <v>28</v>
      </c>
      <c r="I127" s="1" t="s">
        <v>28</v>
      </c>
    </row>
    <row r="128" spans="1:9" x14ac:dyDescent="0.3">
      <c r="A128" s="1" t="s">
        <v>105</v>
      </c>
      <c r="B128" s="1">
        <f t="shared" si="3"/>
        <v>50.5</v>
      </c>
      <c r="C128" s="48">
        <v>125</v>
      </c>
      <c r="D128" s="1">
        <f t="shared" si="4"/>
        <v>50</v>
      </c>
      <c r="E128" s="48">
        <v>125</v>
      </c>
      <c r="F128" s="1">
        <f t="shared" si="5"/>
        <v>132.5</v>
      </c>
      <c r="G128" s="48">
        <v>125</v>
      </c>
      <c r="H128" s="1" t="s">
        <v>28</v>
      </c>
      <c r="I128" s="1" t="s">
        <v>28</v>
      </c>
    </row>
    <row r="129" spans="1:9" x14ac:dyDescent="0.3">
      <c r="A129" s="1" t="s">
        <v>104</v>
      </c>
      <c r="B129" s="1">
        <f t="shared" si="3"/>
        <v>50.5</v>
      </c>
      <c r="C129" s="48">
        <v>126</v>
      </c>
      <c r="D129" s="1">
        <f t="shared" si="4"/>
        <v>50</v>
      </c>
      <c r="E129" s="48">
        <v>126</v>
      </c>
      <c r="F129" s="1">
        <f t="shared" si="5"/>
        <v>133</v>
      </c>
      <c r="G129" s="48">
        <v>126</v>
      </c>
      <c r="H129" s="1" t="s">
        <v>28</v>
      </c>
      <c r="I129" s="1" t="s">
        <v>28</v>
      </c>
    </row>
    <row r="130" spans="1:9" x14ac:dyDescent="0.3">
      <c r="A130" s="1" t="s">
        <v>103</v>
      </c>
      <c r="B130" s="1">
        <f t="shared" si="3"/>
        <v>50.5</v>
      </c>
      <c r="C130" s="48">
        <v>127</v>
      </c>
      <c r="D130" s="1">
        <f t="shared" si="4"/>
        <v>50</v>
      </c>
      <c r="E130" s="48">
        <v>127</v>
      </c>
      <c r="F130" s="1">
        <f t="shared" si="5"/>
        <v>133.5</v>
      </c>
      <c r="G130" s="48">
        <v>127</v>
      </c>
      <c r="H130" s="1" t="s">
        <v>28</v>
      </c>
      <c r="I130" s="1" t="s">
        <v>28</v>
      </c>
    </row>
    <row r="131" spans="1:9" x14ac:dyDescent="0.3">
      <c r="A131" s="1" t="s">
        <v>102</v>
      </c>
      <c r="B131" s="1">
        <f t="shared" si="3"/>
        <v>50.5</v>
      </c>
      <c r="C131" s="48">
        <v>128</v>
      </c>
      <c r="D131" s="1">
        <f t="shared" si="4"/>
        <v>50</v>
      </c>
      <c r="E131" s="48">
        <v>128</v>
      </c>
      <c r="F131" s="1">
        <f t="shared" si="5"/>
        <v>134</v>
      </c>
      <c r="G131" s="48">
        <v>128</v>
      </c>
      <c r="H131" s="1" t="s">
        <v>28</v>
      </c>
      <c r="I131" s="1" t="s">
        <v>28</v>
      </c>
    </row>
    <row r="132" spans="1:9" x14ac:dyDescent="0.3">
      <c r="A132" s="1" t="s">
        <v>101</v>
      </c>
      <c r="B132" s="1">
        <f t="shared" ref="B132:B195" si="6">50 + (1 / 2) + (0 * 2)</f>
        <v>50.5</v>
      </c>
      <c r="C132" s="48">
        <v>129</v>
      </c>
      <c r="D132" s="1">
        <f t="shared" ref="D132:D195" si="7">50 + (0 / 2) + (0 * 2)</f>
        <v>50</v>
      </c>
      <c r="E132" s="48">
        <v>129</v>
      </c>
      <c r="F132" s="1">
        <f t="shared" ref="F132:F195" si="8">50 + (G132 / 2) + (10 * 2)</f>
        <v>134.5</v>
      </c>
      <c r="G132" s="48">
        <v>129</v>
      </c>
      <c r="H132" s="1" t="s">
        <v>28</v>
      </c>
      <c r="I132" s="1" t="s">
        <v>28</v>
      </c>
    </row>
    <row r="133" spans="1:9" x14ac:dyDescent="0.3">
      <c r="A133" s="1" t="s">
        <v>100</v>
      </c>
      <c r="B133" s="1">
        <f t="shared" si="6"/>
        <v>50.5</v>
      </c>
      <c r="C133" s="48">
        <v>130</v>
      </c>
      <c r="D133" s="1">
        <f t="shared" si="7"/>
        <v>50</v>
      </c>
      <c r="E133" s="48">
        <v>130</v>
      </c>
      <c r="F133" s="1">
        <f t="shared" si="8"/>
        <v>135</v>
      </c>
      <c r="G133" s="48">
        <v>130</v>
      </c>
      <c r="H133" s="1" t="s">
        <v>28</v>
      </c>
      <c r="I133" s="1" t="s">
        <v>28</v>
      </c>
    </row>
    <row r="134" spans="1:9" x14ac:dyDescent="0.3">
      <c r="A134" s="1" t="s">
        <v>99</v>
      </c>
      <c r="B134" s="1">
        <f t="shared" si="6"/>
        <v>50.5</v>
      </c>
      <c r="C134" s="48">
        <v>131</v>
      </c>
      <c r="D134" s="1">
        <f t="shared" si="7"/>
        <v>50</v>
      </c>
      <c r="E134" s="48">
        <v>131</v>
      </c>
      <c r="F134" s="1">
        <f t="shared" si="8"/>
        <v>135.5</v>
      </c>
      <c r="G134" s="48">
        <v>131</v>
      </c>
      <c r="H134" s="1" t="s">
        <v>28</v>
      </c>
      <c r="I134" s="1" t="s">
        <v>28</v>
      </c>
    </row>
    <row r="135" spans="1:9" x14ac:dyDescent="0.3">
      <c r="A135" s="1" t="s">
        <v>98</v>
      </c>
      <c r="B135" s="1">
        <f t="shared" si="6"/>
        <v>50.5</v>
      </c>
      <c r="C135" s="48">
        <v>132</v>
      </c>
      <c r="D135" s="1">
        <f t="shared" si="7"/>
        <v>50</v>
      </c>
      <c r="E135" s="48">
        <v>132</v>
      </c>
      <c r="F135" s="1">
        <f t="shared" si="8"/>
        <v>136</v>
      </c>
      <c r="G135" s="48">
        <v>132</v>
      </c>
      <c r="H135" s="1" t="s">
        <v>28</v>
      </c>
      <c r="I135" s="1" t="s">
        <v>28</v>
      </c>
    </row>
    <row r="136" spans="1:9" x14ac:dyDescent="0.3">
      <c r="A136" s="1" t="s">
        <v>97</v>
      </c>
      <c r="B136" s="1">
        <f t="shared" si="6"/>
        <v>50.5</v>
      </c>
      <c r="C136" s="48">
        <v>133</v>
      </c>
      <c r="D136" s="1">
        <f t="shared" si="7"/>
        <v>50</v>
      </c>
      <c r="E136" s="48">
        <v>133</v>
      </c>
      <c r="F136" s="1">
        <f t="shared" si="8"/>
        <v>136.5</v>
      </c>
      <c r="G136" s="48">
        <v>133</v>
      </c>
      <c r="H136" s="1" t="s">
        <v>28</v>
      </c>
      <c r="I136" s="1" t="s">
        <v>28</v>
      </c>
    </row>
    <row r="137" spans="1:9" x14ac:dyDescent="0.3">
      <c r="A137" s="1" t="s">
        <v>96</v>
      </c>
      <c r="B137" s="1">
        <f t="shared" si="6"/>
        <v>50.5</v>
      </c>
      <c r="C137" s="48">
        <v>134</v>
      </c>
      <c r="D137" s="1">
        <f t="shared" si="7"/>
        <v>50</v>
      </c>
      <c r="E137" s="48">
        <v>134</v>
      </c>
      <c r="F137" s="1">
        <f t="shared" si="8"/>
        <v>137</v>
      </c>
      <c r="G137" s="48">
        <v>134</v>
      </c>
      <c r="H137" s="1" t="s">
        <v>28</v>
      </c>
      <c r="I137" s="1" t="s">
        <v>28</v>
      </c>
    </row>
    <row r="138" spans="1:9" x14ac:dyDescent="0.3">
      <c r="A138" s="1" t="s">
        <v>95</v>
      </c>
      <c r="B138" s="1">
        <f t="shared" si="6"/>
        <v>50.5</v>
      </c>
      <c r="C138" s="48">
        <v>135</v>
      </c>
      <c r="D138" s="1">
        <f t="shared" si="7"/>
        <v>50</v>
      </c>
      <c r="E138" s="48">
        <v>135</v>
      </c>
      <c r="F138" s="1">
        <f t="shared" si="8"/>
        <v>137.5</v>
      </c>
      <c r="G138" s="48">
        <v>135</v>
      </c>
      <c r="H138" s="1" t="s">
        <v>28</v>
      </c>
      <c r="I138" s="1" t="s">
        <v>28</v>
      </c>
    </row>
    <row r="139" spans="1:9" x14ac:dyDescent="0.3">
      <c r="A139" s="1" t="s">
        <v>94</v>
      </c>
      <c r="B139" s="1">
        <f t="shared" si="6"/>
        <v>50.5</v>
      </c>
      <c r="C139" s="48">
        <v>136</v>
      </c>
      <c r="D139" s="1">
        <f t="shared" si="7"/>
        <v>50</v>
      </c>
      <c r="E139" s="48">
        <v>136</v>
      </c>
      <c r="F139" s="1">
        <f t="shared" si="8"/>
        <v>138</v>
      </c>
      <c r="G139" s="48">
        <v>136</v>
      </c>
      <c r="H139" s="1" t="s">
        <v>28</v>
      </c>
      <c r="I139" s="1" t="s">
        <v>28</v>
      </c>
    </row>
    <row r="140" spans="1:9" x14ac:dyDescent="0.3">
      <c r="A140" s="1" t="s">
        <v>93</v>
      </c>
      <c r="B140" s="1">
        <f t="shared" si="6"/>
        <v>50.5</v>
      </c>
      <c r="C140" s="48">
        <v>137</v>
      </c>
      <c r="D140" s="1">
        <f t="shared" si="7"/>
        <v>50</v>
      </c>
      <c r="E140" s="48">
        <v>137</v>
      </c>
      <c r="F140" s="1">
        <f t="shared" si="8"/>
        <v>138.5</v>
      </c>
      <c r="G140" s="48">
        <v>137</v>
      </c>
      <c r="H140" s="1" t="s">
        <v>28</v>
      </c>
      <c r="I140" s="1" t="s">
        <v>28</v>
      </c>
    </row>
    <row r="141" spans="1:9" x14ac:dyDescent="0.3">
      <c r="A141" s="1" t="s">
        <v>92</v>
      </c>
      <c r="B141" s="1">
        <f t="shared" si="6"/>
        <v>50.5</v>
      </c>
      <c r="C141" s="48">
        <v>138</v>
      </c>
      <c r="D141" s="1">
        <f t="shared" si="7"/>
        <v>50</v>
      </c>
      <c r="E141" s="48">
        <v>138</v>
      </c>
      <c r="F141" s="1">
        <f t="shared" si="8"/>
        <v>139</v>
      </c>
      <c r="G141" s="48">
        <v>138</v>
      </c>
      <c r="H141" s="1" t="s">
        <v>28</v>
      </c>
      <c r="I141" s="1" t="s">
        <v>28</v>
      </c>
    </row>
    <row r="142" spans="1:9" x14ac:dyDescent="0.3">
      <c r="A142" s="1" t="s">
        <v>91</v>
      </c>
      <c r="B142" s="1">
        <f t="shared" si="6"/>
        <v>50.5</v>
      </c>
      <c r="C142" s="48">
        <v>139</v>
      </c>
      <c r="D142" s="1">
        <f t="shared" si="7"/>
        <v>50</v>
      </c>
      <c r="E142" s="48">
        <v>139</v>
      </c>
      <c r="F142" s="1">
        <f t="shared" si="8"/>
        <v>139.5</v>
      </c>
      <c r="G142" s="48">
        <v>139</v>
      </c>
      <c r="H142" s="1" t="s">
        <v>28</v>
      </c>
      <c r="I142" s="1" t="s">
        <v>28</v>
      </c>
    </row>
    <row r="143" spans="1:9" x14ac:dyDescent="0.3">
      <c r="A143" s="1" t="s">
        <v>90</v>
      </c>
      <c r="B143" s="1">
        <f t="shared" si="6"/>
        <v>50.5</v>
      </c>
      <c r="C143" s="48">
        <v>140</v>
      </c>
      <c r="D143" s="1">
        <f t="shared" si="7"/>
        <v>50</v>
      </c>
      <c r="E143" s="48">
        <v>140</v>
      </c>
      <c r="F143" s="1">
        <f t="shared" si="8"/>
        <v>140</v>
      </c>
      <c r="G143" s="48">
        <v>140</v>
      </c>
      <c r="H143" s="1" t="s">
        <v>28</v>
      </c>
      <c r="I143" s="1" t="s">
        <v>28</v>
      </c>
    </row>
    <row r="144" spans="1:9" x14ac:dyDescent="0.3">
      <c r="A144" s="1" t="s">
        <v>89</v>
      </c>
      <c r="B144" s="1">
        <f t="shared" si="6"/>
        <v>50.5</v>
      </c>
      <c r="C144" s="48">
        <v>141</v>
      </c>
      <c r="D144" s="1">
        <f t="shared" si="7"/>
        <v>50</v>
      </c>
      <c r="E144" s="48">
        <v>141</v>
      </c>
      <c r="F144" s="1">
        <f t="shared" si="8"/>
        <v>140.5</v>
      </c>
      <c r="G144" s="48">
        <v>141</v>
      </c>
      <c r="H144" s="1" t="s">
        <v>28</v>
      </c>
      <c r="I144" s="1" t="s">
        <v>28</v>
      </c>
    </row>
    <row r="145" spans="1:9" x14ac:dyDescent="0.3">
      <c r="A145" s="1" t="s">
        <v>88</v>
      </c>
      <c r="B145" s="1">
        <f t="shared" si="6"/>
        <v>50.5</v>
      </c>
      <c r="C145" s="48">
        <v>142</v>
      </c>
      <c r="D145" s="1">
        <f t="shared" si="7"/>
        <v>50</v>
      </c>
      <c r="E145" s="48">
        <v>142</v>
      </c>
      <c r="F145" s="1">
        <f t="shared" si="8"/>
        <v>141</v>
      </c>
      <c r="G145" s="48">
        <v>142</v>
      </c>
      <c r="H145" s="1" t="s">
        <v>28</v>
      </c>
      <c r="I145" s="1" t="s">
        <v>28</v>
      </c>
    </row>
    <row r="146" spans="1:9" x14ac:dyDescent="0.3">
      <c r="A146" s="1" t="s">
        <v>87</v>
      </c>
      <c r="B146" s="1">
        <f t="shared" si="6"/>
        <v>50.5</v>
      </c>
      <c r="C146" s="48">
        <v>143</v>
      </c>
      <c r="D146" s="1">
        <f t="shared" si="7"/>
        <v>50</v>
      </c>
      <c r="E146" s="48">
        <v>143</v>
      </c>
      <c r="F146" s="1">
        <f t="shared" si="8"/>
        <v>141.5</v>
      </c>
      <c r="G146" s="48">
        <v>143</v>
      </c>
      <c r="H146" s="1" t="s">
        <v>28</v>
      </c>
      <c r="I146" s="1" t="s">
        <v>28</v>
      </c>
    </row>
    <row r="147" spans="1:9" x14ac:dyDescent="0.3">
      <c r="A147" s="1" t="s">
        <v>86</v>
      </c>
      <c r="B147" s="1">
        <f t="shared" si="6"/>
        <v>50.5</v>
      </c>
      <c r="C147" s="48">
        <v>144</v>
      </c>
      <c r="D147" s="1">
        <f t="shared" si="7"/>
        <v>50</v>
      </c>
      <c r="E147" s="48">
        <v>144</v>
      </c>
      <c r="F147" s="1">
        <f t="shared" si="8"/>
        <v>142</v>
      </c>
      <c r="G147" s="48">
        <v>144</v>
      </c>
      <c r="H147" s="1" t="s">
        <v>28</v>
      </c>
      <c r="I147" s="1" t="s">
        <v>28</v>
      </c>
    </row>
    <row r="148" spans="1:9" x14ac:dyDescent="0.3">
      <c r="A148" s="1" t="s">
        <v>85</v>
      </c>
      <c r="B148" s="1">
        <f t="shared" si="6"/>
        <v>50.5</v>
      </c>
      <c r="C148" s="48">
        <v>145</v>
      </c>
      <c r="D148" s="1">
        <f t="shared" si="7"/>
        <v>50</v>
      </c>
      <c r="E148" s="48">
        <v>145</v>
      </c>
      <c r="F148" s="1">
        <f t="shared" si="8"/>
        <v>142.5</v>
      </c>
      <c r="G148" s="48">
        <v>145</v>
      </c>
      <c r="H148" s="1" t="s">
        <v>28</v>
      </c>
      <c r="I148" s="1" t="s">
        <v>28</v>
      </c>
    </row>
    <row r="149" spans="1:9" x14ac:dyDescent="0.3">
      <c r="A149" s="1" t="s">
        <v>84</v>
      </c>
      <c r="B149" s="1">
        <f t="shared" si="6"/>
        <v>50.5</v>
      </c>
      <c r="C149" s="48">
        <v>146</v>
      </c>
      <c r="D149" s="1">
        <f t="shared" si="7"/>
        <v>50</v>
      </c>
      <c r="E149" s="48">
        <v>146</v>
      </c>
      <c r="F149" s="1">
        <f t="shared" si="8"/>
        <v>143</v>
      </c>
      <c r="G149" s="48">
        <v>146</v>
      </c>
      <c r="H149" s="1" t="s">
        <v>28</v>
      </c>
      <c r="I149" s="1" t="s">
        <v>28</v>
      </c>
    </row>
    <row r="150" spans="1:9" x14ac:dyDescent="0.3">
      <c r="A150" s="1" t="s">
        <v>83</v>
      </c>
      <c r="B150" s="1">
        <f t="shared" si="6"/>
        <v>50.5</v>
      </c>
      <c r="C150" s="48">
        <v>147</v>
      </c>
      <c r="D150" s="1">
        <f t="shared" si="7"/>
        <v>50</v>
      </c>
      <c r="E150" s="48">
        <v>147</v>
      </c>
      <c r="F150" s="1">
        <f t="shared" si="8"/>
        <v>143.5</v>
      </c>
      <c r="G150" s="48">
        <v>147</v>
      </c>
      <c r="H150" s="1" t="s">
        <v>28</v>
      </c>
      <c r="I150" s="1" t="s">
        <v>28</v>
      </c>
    </row>
    <row r="151" spans="1:9" x14ac:dyDescent="0.3">
      <c r="A151" s="1" t="s">
        <v>82</v>
      </c>
      <c r="B151" s="1">
        <f t="shared" si="6"/>
        <v>50.5</v>
      </c>
      <c r="C151" s="48">
        <v>148</v>
      </c>
      <c r="D151" s="1">
        <f t="shared" si="7"/>
        <v>50</v>
      </c>
      <c r="E151" s="48">
        <v>148</v>
      </c>
      <c r="F151" s="1">
        <f t="shared" si="8"/>
        <v>144</v>
      </c>
      <c r="G151" s="48">
        <v>148</v>
      </c>
      <c r="H151" s="1" t="s">
        <v>28</v>
      </c>
      <c r="I151" s="1" t="s">
        <v>28</v>
      </c>
    </row>
    <row r="152" spans="1:9" x14ac:dyDescent="0.3">
      <c r="A152" s="1" t="s">
        <v>81</v>
      </c>
      <c r="B152" s="1">
        <f t="shared" si="6"/>
        <v>50.5</v>
      </c>
      <c r="C152" s="48">
        <v>149</v>
      </c>
      <c r="D152" s="1">
        <f t="shared" si="7"/>
        <v>50</v>
      </c>
      <c r="E152" s="48">
        <v>149</v>
      </c>
      <c r="F152" s="1">
        <f t="shared" si="8"/>
        <v>144.5</v>
      </c>
      <c r="G152" s="48">
        <v>149</v>
      </c>
      <c r="H152" s="1" t="s">
        <v>28</v>
      </c>
      <c r="I152" s="1" t="s">
        <v>28</v>
      </c>
    </row>
    <row r="153" spans="1:9" x14ac:dyDescent="0.3">
      <c r="A153" s="1" t="s">
        <v>80</v>
      </c>
      <c r="B153" s="1">
        <f t="shared" si="6"/>
        <v>50.5</v>
      </c>
      <c r="C153" s="48">
        <v>150</v>
      </c>
      <c r="D153" s="1">
        <f t="shared" si="7"/>
        <v>50</v>
      </c>
      <c r="E153" s="48">
        <v>150</v>
      </c>
      <c r="F153" s="1">
        <f t="shared" si="8"/>
        <v>145</v>
      </c>
      <c r="G153" s="48">
        <v>150</v>
      </c>
      <c r="H153" s="1" t="s">
        <v>28</v>
      </c>
      <c r="I153" s="1" t="s">
        <v>28</v>
      </c>
    </row>
    <row r="154" spans="1:9" x14ac:dyDescent="0.3">
      <c r="A154" s="1" t="s">
        <v>79</v>
      </c>
      <c r="B154" s="1">
        <f t="shared" si="6"/>
        <v>50.5</v>
      </c>
      <c r="C154" s="48">
        <v>151</v>
      </c>
      <c r="D154" s="1">
        <f t="shared" si="7"/>
        <v>50</v>
      </c>
      <c r="E154" s="48">
        <v>151</v>
      </c>
      <c r="F154" s="1">
        <f t="shared" si="8"/>
        <v>145.5</v>
      </c>
      <c r="G154" s="48">
        <v>151</v>
      </c>
      <c r="H154" s="1" t="s">
        <v>28</v>
      </c>
      <c r="I154" s="1" t="s">
        <v>28</v>
      </c>
    </row>
    <row r="155" spans="1:9" x14ac:dyDescent="0.3">
      <c r="A155" s="1" t="s">
        <v>78</v>
      </c>
      <c r="B155" s="1">
        <f t="shared" si="6"/>
        <v>50.5</v>
      </c>
      <c r="C155" s="48">
        <v>152</v>
      </c>
      <c r="D155" s="1">
        <f t="shared" si="7"/>
        <v>50</v>
      </c>
      <c r="E155" s="48">
        <v>152</v>
      </c>
      <c r="F155" s="1">
        <f t="shared" si="8"/>
        <v>146</v>
      </c>
      <c r="G155" s="48">
        <v>152</v>
      </c>
      <c r="H155" s="1" t="s">
        <v>28</v>
      </c>
      <c r="I155" s="1" t="s">
        <v>28</v>
      </c>
    </row>
    <row r="156" spans="1:9" x14ac:dyDescent="0.3">
      <c r="A156" s="1" t="s">
        <v>77</v>
      </c>
      <c r="B156" s="1">
        <f t="shared" si="6"/>
        <v>50.5</v>
      </c>
      <c r="C156" s="48">
        <v>153</v>
      </c>
      <c r="D156" s="1">
        <f t="shared" si="7"/>
        <v>50</v>
      </c>
      <c r="E156" s="48">
        <v>153</v>
      </c>
      <c r="F156" s="1">
        <f t="shared" si="8"/>
        <v>146.5</v>
      </c>
      <c r="G156" s="48">
        <v>153</v>
      </c>
      <c r="H156" s="1" t="s">
        <v>28</v>
      </c>
      <c r="I156" s="1" t="s">
        <v>28</v>
      </c>
    </row>
    <row r="157" spans="1:9" x14ac:dyDescent="0.3">
      <c r="A157" s="1" t="s">
        <v>76</v>
      </c>
      <c r="B157" s="1">
        <f t="shared" si="6"/>
        <v>50.5</v>
      </c>
      <c r="C157" s="48">
        <v>154</v>
      </c>
      <c r="D157" s="1">
        <f t="shared" si="7"/>
        <v>50</v>
      </c>
      <c r="E157" s="48">
        <v>154</v>
      </c>
      <c r="F157" s="1">
        <f t="shared" si="8"/>
        <v>147</v>
      </c>
      <c r="G157" s="48">
        <v>154</v>
      </c>
      <c r="H157" s="1" t="s">
        <v>28</v>
      </c>
      <c r="I157" s="1" t="s">
        <v>28</v>
      </c>
    </row>
    <row r="158" spans="1:9" x14ac:dyDescent="0.3">
      <c r="A158" s="1" t="s">
        <v>75</v>
      </c>
      <c r="B158" s="1">
        <f t="shared" si="6"/>
        <v>50.5</v>
      </c>
      <c r="C158" s="48">
        <v>155</v>
      </c>
      <c r="D158" s="1">
        <f t="shared" si="7"/>
        <v>50</v>
      </c>
      <c r="E158" s="48">
        <v>155</v>
      </c>
      <c r="F158" s="1">
        <f t="shared" si="8"/>
        <v>147.5</v>
      </c>
      <c r="G158" s="48">
        <v>155</v>
      </c>
      <c r="H158" s="1" t="s">
        <v>28</v>
      </c>
      <c r="I158" s="1" t="s">
        <v>28</v>
      </c>
    </row>
    <row r="159" spans="1:9" x14ac:dyDescent="0.3">
      <c r="A159" s="1" t="s">
        <v>74</v>
      </c>
      <c r="B159" s="1">
        <f t="shared" si="6"/>
        <v>50.5</v>
      </c>
      <c r="C159" s="48">
        <v>156</v>
      </c>
      <c r="D159" s="1">
        <f t="shared" si="7"/>
        <v>50</v>
      </c>
      <c r="E159" s="48">
        <v>156</v>
      </c>
      <c r="F159" s="1">
        <f t="shared" si="8"/>
        <v>148</v>
      </c>
      <c r="G159" s="48">
        <v>156</v>
      </c>
      <c r="H159" s="1" t="s">
        <v>28</v>
      </c>
      <c r="I159" s="1" t="s">
        <v>28</v>
      </c>
    </row>
    <row r="160" spans="1:9" x14ac:dyDescent="0.3">
      <c r="A160" s="1" t="s">
        <v>73</v>
      </c>
      <c r="B160" s="1">
        <f t="shared" si="6"/>
        <v>50.5</v>
      </c>
      <c r="C160" s="48">
        <v>157</v>
      </c>
      <c r="D160" s="1">
        <f t="shared" si="7"/>
        <v>50</v>
      </c>
      <c r="E160" s="48">
        <v>157</v>
      </c>
      <c r="F160" s="1">
        <f t="shared" si="8"/>
        <v>148.5</v>
      </c>
      <c r="G160" s="48">
        <v>157</v>
      </c>
      <c r="H160" s="1" t="s">
        <v>28</v>
      </c>
      <c r="I160" s="1" t="s">
        <v>28</v>
      </c>
    </row>
    <row r="161" spans="1:9" x14ac:dyDescent="0.3">
      <c r="A161" s="1" t="s">
        <v>72</v>
      </c>
      <c r="B161" s="1">
        <f t="shared" si="6"/>
        <v>50.5</v>
      </c>
      <c r="C161" s="48">
        <v>158</v>
      </c>
      <c r="D161" s="1">
        <f t="shared" si="7"/>
        <v>50</v>
      </c>
      <c r="E161" s="48">
        <v>158</v>
      </c>
      <c r="F161" s="1">
        <f t="shared" si="8"/>
        <v>149</v>
      </c>
      <c r="G161" s="48">
        <v>158</v>
      </c>
      <c r="H161" s="1" t="s">
        <v>28</v>
      </c>
      <c r="I161" s="1" t="s">
        <v>28</v>
      </c>
    </row>
    <row r="162" spans="1:9" x14ac:dyDescent="0.3">
      <c r="A162" s="1" t="s">
        <v>71</v>
      </c>
      <c r="B162" s="1">
        <f t="shared" si="6"/>
        <v>50.5</v>
      </c>
      <c r="C162" s="48">
        <v>159</v>
      </c>
      <c r="D162" s="1">
        <f t="shared" si="7"/>
        <v>50</v>
      </c>
      <c r="E162" s="48">
        <v>159</v>
      </c>
      <c r="F162" s="1">
        <f t="shared" si="8"/>
        <v>149.5</v>
      </c>
      <c r="G162" s="48">
        <v>159</v>
      </c>
      <c r="H162" s="1" t="s">
        <v>28</v>
      </c>
      <c r="I162" s="1" t="s">
        <v>28</v>
      </c>
    </row>
    <row r="163" spans="1:9" x14ac:dyDescent="0.3">
      <c r="A163" s="1" t="s">
        <v>70</v>
      </c>
      <c r="B163" s="1">
        <f t="shared" si="6"/>
        <v>50.5</v>
      </c>
      <c r="C163" s="48">
        <v>160</v>
      </c>
      <c r="D163" s="1">
        <f t="shared" si="7"/>
        <v>50</v>
      </c>
      <c r="E163" s="48">
        <v>160</v>
      </c>
      <c r="F163" s="1">
        <f t="shared" si="8"/>
        <v>150</v>
      </c>
      <c r="G163" s="48">
        <v>160</v>
      </c>
      <c r="H163" s="1" t="s">
        <v>28</v>
      </c>
      <c r="I163" s="1" t="s">
        <v>28</v>
      </c>
    </row>
    <row r="164" spans="1:9" x14ac:dyDescent="0.3">
      <c r="A164" s="1" t="s">
        <v>69</v>
      </c>
      <c r="B164" s="1">
        <f t="shared" si="6"/>
        <v>50.5</v>
      </c>
      <c r="C164" s="48">
        <v>161</v>
      </c>
      <c r="D164" s="1">
        <f t="shared" si="7"/>
        <v>50</v>
      </c>
      <c r="E164" s="48">
        <v>161</v>
      </c>
      <c r="F164" s="1">
        <f t="shared" si="8"/>
        <v>150.5</v>
      </c>
      <c r="G164" s="48">
        <v>161</v>
      </c>
      <c r="H164" s="1" t="s">
        <v>28</v>
      </c>
      <c r="I164" s="1" t="s">
        <v>28</v>
      </c>
    </row>
    <row r="165" spans="1:9" x14ac:dyDescent="0.3">
      <c r="A165" s="1" t="s">
        <v>68</v>
      </c>
      <c r="B165" s="1">
        <f t="shared" si="6"/>
        <v>50.5</v>
      </c>
      <c r="C165" s="48">
        <v>162</v>
      </c>
      <c r="D165" s="1">
        <f t="shared" si="7"/>
        <v>50</v>
      </c>
      <c r="E165" s="48">
        <v>162</v>
      </c>
      <c r="F165" s="1">
        <f t="shared" si="8"/>
        <v>151</v>
      </c>
      <c r="G165" s="48">
        <v>162</v>
      </c>
      <c r="H165" s="1" t="s">
        <v>28</v>
      </c>
      <c r="I165" s="1" t="s">
        <v>28</v>
      </c>
    </row>
    <row r="166" spans="1:9" x14ac:dyDescent="0.3">
      <c r="A166" s="1" t="s">
        <v>67</v>
      </c>
      <c r="B166" s="1">
        <f t="shared" si="6"/>
        <v>50.5</v>
      </c>
      <c r="C166" s="48">
        <v>163</v>
      </c>
      <c r="D166" s="1">
        <f t="shared" si="7"/>
        <v>50</v>
      </c>
      <c r="E166" s="48">
        <v>163</v>
      </c>
      <c r="F166" s="1">
        <f t="shared" si="8"/>
        <v>151.5</v>
      </c>
      <c r="G166" s="48">
        <v>163</v>
      </c>
      <c r="H166" s="1" t="s">
        <v>28</v>
      </c>
      <c r="I166" s="1" t="s">
        <v>28</v>
      </c>
    </row>
    <row r="167" spans="1:9" x14ac:dyDescent="0.3">
      <c r="A167" s="1" t="s">
        <v>66</v>
      </c>
      <c r="B167" s="1">
        <f t="shared" si="6"/>
        <v>50.5</v>
      </c>
      <c r="C167" s="48">
        <v>164</v>
      </c>
      <c r="D167" s="1">
        <f t="shared" si="7"/>
        <v>50</v>
      </c>
      <c r="E167" s="48">
        <v>164</v>
      </c>
      <c r="F167" s="1">
        <f t="shared" si="8"/>
        <v>152</v>
      </c>
      <c r="G167" s="48">
        <v>164</v>
      </c>
      <c r="H167" s="1" t="s">
        <v>28</v>
      </c>
      <c r="I167" s="1" t="s">
        <v>28</v>
      </c>
    </row>
    <row r="168" spans="1:9" x14ac:dyDescent="0.3">
      <c r="A168" s="1" t="s">
        <v>65</v>
      </c>
      <c r="B168" s="1">
        <f t="shared" si="6"/>
        <v>50.5</v>
      </c>
      <c r="C168" s="48">
        <v>165</v>
      </c>
      <c r="D168" s="1">
        <f t="shared" si="7"/>
        <v>50</v>
      </c>
      <c r="E168" s="48">
        <v>165</v>
      </c>
      <c r="F168" s="1">
        <f t="shared" si="8"/>
        <v>152.5</v>
      </c>
      <c r="G168" s="48">
        <v>165</v>
      </c>
      <c r="H168" s="1" t="s">
        <v>28</v>
      </c>
      <c r="I168" s="1" t="s">
        <v>28</v>
      </c>
    </row>
    <row r="169" spans="1:9" x14ac:dyDescent="0.3">
      <c r="A169" s="1" t="s">
        <v>64</v>
      </c>
      <c r="B169" s="1">
        <f t="shared" si="6"/>
        <v>50.5</v>
      </c>
      <c r="C169" s="48">
        <v>166</v>
      </c>
      <c r="D169" s="1">
        <f t="shared" si="7"/>
        <v>50</v>
      </c>
      <c r="E169" s="48">
        <v>166</v>
      </c>
      <c r="F169" s="1">
        <f t="shared" si="8"/>
        <v>153</v>
      </c>
      <c r="G169" s="48">
        <v>166</v>
      </c>
      <c r="H169" s="1" t="s">
        <v>28</v>
      </c>
      <c r="I169" s="1" t="s">
        <v>28</v>
      </c>
    </row>
    <row r="170" spans="1:9" x14ac:dyDescent="0.3">
      <c r="A170" s="1" t="s">
        <v>63</v>
      </c>
      <c r="B170" s="1">
        <f t="shared" si="6"/>
        <v>50.5</v>
      </c>
      <c r="C170" s="48">
        <v>167</v>
      </c>
      <c r="D170" s="1">
        <f t="shared" si="7"/>
        <v>50</v>
      </c>
      <c r="E170" s="48">
        <v>167</v>
      </c>
      <c r="F170" s="1">
        <f t="shared" si="8"/>
        <v>153.5</v>
      </c>
      <c r="G170" s="48">
        <v>167</v>
      </c>
      <c r="H170" s="1" t="s">
        <v>28</v>
      </c>
      <c r="I170" s="1" t="s">
        <v>28</v>
      </c>
    </row>
    <row r="171" spans="1:9" x14ac:dyDescent="0.3">
      <c r="A171" s="1" t="s">
        <v>62</v>
      </c>
      <c r="B171" s="1">
        <f t="shared" si="6"/>
        <v>50.5</v>
      </c>
      <c r="C171" s="48">
        <v>168</v>
      </c>
      <c r="D171" s="1">
        <f t="shared" si="7"/>
        <v>50</v>
      </c>
      <c r="E171" s="48">
        <v>168</v>
      </c>
      <c r="F171" s="1">
        <f t="shared" si="8"/>
        <v>154</v>
      </c>
      <c r="G171" s="48">
        <v>168</v>
      </c>
      <c r="H171" s="1" t="s">
        <v>28</v>
      </c>
      <c r="I171" s="1" t="s">
        <v>28</v>
      </c>
    </row>
    <row r="172" spans="1:9" x14ac:dyDescent="0.3">
      <c r="A172" s="1" t="s">
        <v>61</v>
      </c>
      <c r="B172" s="1">
        <f t="shared" si="6"/>
        <v>50.5</v>
      </c>
      <c r="C172" s="48">
        <v>169</v>
      </c>
      <c r="D172" s="1">
        <f t="shared" si="7"/>
        <v>50</v>
      </c>
      <c r="E172" s="48">
        <v>169</v>
      </c>
      <c r="F172" s="1">
        <f t="shared" si="8"/>
        <v>154.5</v>
      </c>
      <c r="G172" s="48">
        <v>169</v>
      </c>
      <c r="H172" s="1" t="s">
        <v>28</v>
      </c>
      <c r="I172" s="1" t="s">
        <v>28</v>
      </c>
    </row>
    <row r="173" spans="1:9" x14ac:dyDescent="0.3">
      <c r="A173" s="1" t="s">
        <v>60</v>
      </c>
      <c r="B173" s="1">
        <f t="shared" si="6"/>
        <v>50.5</v>
      </c>
      <c r="C173" s="48">
        <v>170</v>
      </c>
      <c r="D173" s="1">
        <f t="shared" si="7"/>
        <v>50</v>
      </c>
      <c r="E173" s="48">
        <v>170</v>
      </c>
      <c r="F173" s="1">
        <f t="shared" si="8"/>
        <v>155</v>
      </c>
      <c r="G173" s="48">
        <v>170</v>
      </c>
      <c r="H173" s="1" t="s">
        <v>28</v>
      </c>
      <c r="I173" s="1" t="s">
        <v>28</v>
      </c>
    </row>
    <row r="174" spans="1:9" x14ac:dyDescent="0.3">
      <c r="A174" s="1" t="s">
        <v>59</v>
      </c>
      <c r="B174" s="1">
        <f t="shared" si="6"/>
        <v>50.5</v>
      </c>
      <c r="C174" s="48">
        <v>171</v>
      </c>
      <c r="D174" s="1">
        <f t="shared" si="7"/>
        <v>50</v>
      </c>
      <c r="E174" s="48">
        <v>171</v>
      </c>
      <c r="F174" s="1">
        <f t="shared" si="8"/>
        <v>155.5</v>
      </c>
      <c r="G174" s="48">
        <v>171</v>
      </c>
      <c r="H174" s="1" t="s">
        <v>28</v>
      </c>
      <c r="I174" s="1" t="s">
        <v>28</v>
      </c>
    </row>
    <row r="175" spans="1:9" x14ac:dyDescent="0.3">
      <c r="A175" s="1" t="s">
        <v>58</v>
      </c>
      <c r="B175" s="1">
        <f t="shared" si="6"/>
        <v>50.5</v>
      </c>
      <c r="C175" s="48">
        <v>172</v>
      </c>
      <c r="D175" s="1">
        <f t="shared" si="7"/>
        <v>50</v>
      </c>
      <c r="E175" s="48">
        <v>172</v>
      </c>
      <c r="F175" s="1">
        <f t="shared" si="8"/>
        <v>156</v>
      </c>
      <c r="G175" s="48">
        <v>172</v>
      </c>
      <c r="H175" s="1" t="s">
        <v>28</v>
      </c>
      <c r="I175" s="1" t="s">
        <v>28</v>
      </c>
    </row>
    <row r="176" spans="1:9" x14ac:dyDescent="0.3">
      <c r="A176" s="1" t="s">
        <v>57</v>
      </c>
      <c r="B176" s="1">
        <f t="shared" si="6"/>
        <v>50.5</v>
      </c>
      <c r="C176" s="48">
        <v>173</v>
      </c>
      <c r="D176" s="1">
        <f t="shared" si="7"/>
        <v>50</v>
      </c>
      <c r="E176" s="48">
        <v>173</v>
      </c>
      <c r="F176" s="1">
        <f t="shared" si="8"/>
        <v>156.5</v>
      </c>
      <c r="G176" s="48">
        <v>173</v>
      </c>
      <c r="H176" s="1" t="s">
        <v>28</v>
      </c>
      <c r="I176" s="1" t="s">
        <v>28</v>
      </c>
    </row>
    <row r="177" spans="1:9" x14ac:dyDescent="0.3">
      <c r="A177" s="1" t="s">
        <v>56</v>
      </c>
      <c r="B177" s="1">
        <f t="shared" si="6"/>
        <v>50.5</v>
      </c>
      <c r="C177" s="48">
        <v>174</v>
      </c>
      <c r="D177" s="1">
        <f t="shared" si="7"/>
        <v>50</v>
      </c>
      <c r="E177" s="48">
        <v>174</v>
      </c>
      <c r="F177" s="1">
        <f t="shared" si="8"/>
        <v>157</v>
      </c>
      <c r="G177" s="48">
        <v>174</v>
      </c>
      <c r="H177" s="1" t="s">
        <v>28</v>
      </c>
      <c r="I177" s="1" t="s">
        <v>28</v>
      </c>
    </row>
    <row r="178" spans="1:9" x14ac:dyDescent="0.3">
      <c r="A178" s="1" t="s">
        <v>55</v>
      </c>
      <c r="B178" s="1">
        <f t="shared" si="6"/>
        <v>50.5</v>
      </c>
      <c r="C178" s="48">
        <v>175</v>
      </c>
      <c r="D178" s="1">
        <f t="shared" si="7"/>
        <v>50</v>
      </c>
      <c r="E178" s="48">
        <v>175</v>
      </c>
      <c r="F178" s="1">
        <f t="shared" si="8"/>
        <v>157.5</v>
      </c>
      <c r="G178" s="48">
        <v>175</v>
      </c>
      <c r="H178" s="1" t="s">
        <v>28</v>
      </c>
      <c r="I178" s="1" t="s">
        <v>28</v>
      </c>
    </row>
    <row r="179" spans="1:9" x14ac:dyDescent="0.3">
      <c r="A179" s="1" t="s">
        <v>54</v>
      </c>
      <c r="B179" s="1">
        <f t="shared" si="6"/>
        <v>50.5</v>
      </c>
      <c r="C179" s="48">
        <v>176</v>
      </c>
      <c r="D179" s="1">
        <f t="shared" si="7"/>
        <v>50</v>
      </c>
      <c r="E179" s="48">
        <v>176</v>
      </c>
      <c r="F179" s="1">
        <f t="shared" si="8"/>
        <v>158</v>
      </c>
      <c r="G179" s="48">
        <v>176</v>
      </c>
      <c r="H179" s="1" t="s">
        <v>28</v>
      </c>
      <c r="I179" s="1" t="s">
        <v>28</v>
      </c>
    </row>
    <row r="180" spans="1:9" x14ac:dyDescent="0.3">
      <c r="A180" s="1" t="s">
        <v>53</v>
      </c>
      <c r="B180" s="1">
        <f t="shared" si="6"/>
        <v>50.5</v>
      </c>
      <c r="C180" s="48">
        <v>177</v>
      </c>
      <c r="D180" s="1">
        <f t="shared" si="7"/>
        <v>50</v>
      </c>
      <c r="E180" s="48">
        <v>177</v>
      </c>
      <c r="F180" s="1">
        <f t="shared" si="8"/>
        <v>158.5</v>
      </c>
      <c r="G180" s="48">
        <v>177</v>
      </c>
      <c r="H180" s="1" t="s">
        <v>28</v>
      </c>
      <c r="I180" s="1" t="s">
        <v>28</v>
      </c>
    </row>
    <row r="181" spans="1:9" x14ac:dyDescent="0.3">
      <c r="A181" s="1" t="s">
        <v>52</v>
      </c>
      <c r="B181" s="1">
        <f t="shared" si="6"/>
        <v>50.5</v>
      </c>
      <c r="C181" s="48">
        <v>178</v>
      </c>
      <c r="D181" s="1">
        <f t="shared" si="7"/>
        <v>50</v>
      </c>
      <c r="E181" s="48">
        <v>178</v>
      </c>
      <c r="F181" s="1">
        <f t="shared" si="8"/>
        <v>159</v>
      </c>
      <c r="G181" s="48">
        <v>178</v>
      </c>
      <c r="H181" s="1" t="s">
        <v>28</v>
      </c>
      <c r="I181" s="1" t="s">
        <v>28</v>
      </c>
    </row>
    <row r="182" spans="1:9" x14ac:dyDescent="0.3">
      <c r="A182" s="1" t="s">
        <v>51</v>
      </c>
      <c r="B182" s="1">
        <f t="shared" si="6"/>
        <v>50.5</v>
      </c>
      <c r="C182" s="48">
        <v>179</v>
      </c>
      <c r="D182" s="1">
        <f t="shared" si="7"/>
        <v>50</v>
      </c>
      <c r="E182" s="48">
        <v>179</v>
      </c>
      <c r="F182" s="1">
        <f t="shared" si="8"/>
        <v>159.5</v>
      </c>
      <c r="G182" s="48">
        <v>179</v>
      </c>
      <c r="H182" s="1" t="s">
        <v>28</v>
      </c>
      <c r="I182" s="1" t="s">
        <v>28</v>
      </c>
    </row>
    <row r="183" spans="1:9" x14ac:dyDescent="0.3">
      <c r="A183" s="1" t="s">
        <v>50</v>
      </c>
      <c r="B183" s="1">
        <f t="shared" si="6"/>
        <v>50.5</v>
      </c>
      <c r="C183" s="48">
        <v>180</v>
      </c>
      <c r="D183" s="1">
        <f t="shared" si="7"/>
        <v>50</v>
      </c>
      <c r="E183" s="48">
        <v>180</v>
      </c>
      <c r="F183" s="1">
        <f t="shared" si="8"/>
        <v>160</v>
      </c>
      <c r="G183" s="48">
        <v>180</v>
      </c>
      <c r="H183" s="1" t="s">
        <v>28</v>
      </c>
      <c r="I183" s="1" t="s">
        <v>28</v>
      </c>
    </row>
    <row r="184" spans="1:9" x14ac:dyDescent="0.3">
      <c r="A184" s="1" t="s">
        <v>49</v>
      </c>
      <c r="B184" s="1">
        <f t="shared" si="6"/>
        <v>50.5</v>
      </c>
      <c r="C184" s="48">
        <v>181</v>
      </c>
      <c r="D184" s="1">
        <f t="shared" si="7"/>
        <v>50</v>
      </c>
      <c r="E184" s="48">
        <v>181</v>
      </c>
      <c r="F184" s="1">
        <f t="shared" si="8"/>
        <v>160.5</v>
      </c>
      <c r="G184" s="48">
        <v>181</v>
      </c>
      <c r="H184" s="1" t="s">
        <v>28</v>
      </c>
      <c r="I184" s="1" t="s">
        <v>28</v>
      </c>
    </row>
    <row r="185" spans="1:9" x14ac:dyDescent="0.3">
      <c r="A185" s="1" t="s">
        <v>48</v>
      </c>
      <c r="B185" s="1">
        <f t="shared" si="6"/>
        <v>50.5</v>
      </c>
      <c r="C185" s="48">
        <v>182</v>
      </c>
      <c r="D185" s="1">
        <f t="shared" si="7"/>
        <v>50</v>
      </c>
      <c r="E185" s="48">
        <v>182</v>
      </c>
      <c r="F185" s="1">
        <f t="shared" si="8"/>
        <v>161</v>
      </c>
      <c r="G185" s="48">
        <v>182</v>
      </c>
      <c r="H185" s="1" t="s">
        <v>28</v>
      </c>
      <c r="I185" s="1" t="s">
        <v>28</v>
      </c>
    </row>
    <row r="186" spans="1:9" x14ac:dyDescent="0.3">
      <c r="A186" s="1" t="s">
        <v>47</v>
      </c>
      <c r="B186" s="1">
        <f t="shared" si="6"/>
        <v>50.5</v>
      </c>
      <c r="C186" s="48">
        <v>183</v>
      </c>
      <c r="D186" s="1">
        <f t="shared" si="7"/>
        <v>50</v>
      </c>
      <c r="E186" s="48">
        <v>183</v>
      </c>
      <c r="F186" s="1">
        <f t="shared" si="8"/>
        <v>161.5</v>
      </c>
      <c r="G186" s="48">
        <v>183</v>
      </c>
      <c r="H186" s="1" t="s">
        <v>28</v>
      </c>
      <c r="I186" s="1" t="s">
        <v>28</v>
      </c>
    </row>
    <row r="187" spans="1:9" x14ac:dyDescent="0.3">
      <c r="A187" s="1" t="s">
        <v>46</v>
      </c>
      <c r="B187" s="1">
        <f t="shared" si="6"/>
        <v>50.5</v>
      </c>
      <c r="C187" s="48">
        <v>184</v>
      </c>
      <c r="D187" s="1">
        <f t="shared" si="7"/>
        <v>50</v>
      </c>
      <c r="E187" s="48">
        <v>184</v>
      </c>
      <c r="F187" s="1">
        <f t="shared" si="8"/>
        <v>162</v>
      </c>
      <c r="G187" s="48">
        <v>184</v>
      </c>
      <c r="H187" s="1" t="s">
        <v>28</v>
      </c>
      <c r="I187" s="1" t="s">
        <v>28</v>
      </c>
    </row>
    <row r="188" spans="1:9" x14ac:dyDescent="0.3">
      <c r="A188" s="1" t="s">
        <v>45</v>
      </c>
      <c r="B188" s="1">
        <f t="shared" si="6"/>
        <v>50.5</v>
      </c>
      <c r="C188" s="48">
        <v>185</v>
      </c>
      <c r="D188" s="1">
        <f t="shared" si="7"/>
        <v>50</v>
      </c>
      <c r="E188" s="48">
        <v>185</v>
      </c>
      <c r="F188" s="1">
        <f t="shared" si="8"/>
        <v>162.5</v>
      </c>
      <c r="G188" s="48">
        <v>185</v>
      </c>
      <c r="H188" s="1" t="s">
        <v>28</v>
      </c>
      <c r="I188" s="1" t="s">
        <v>28</v>
      </c>
    </row>
    <row r="189" spans="1:9" x14ac:dyDescent="0.3">
      <c r="A189" s="1" t="s">
        <v>44</v>
      </c>
      <c r="B189" s="1">
        <f t="shared" si="6"/>
        <v>50.5</v>
      </c>
      <c r="C189" s="48">
        <v>186</v>
      </c>
      <c r="D189" s="1">
        <f t="shared" si="7"/>
        <v>50</v>
      </c>
      <c r="E189" s="48">
        <v>186</v>
      </c>
      <c r="F189" s="1">
        <f t="shared" si="8"/>
        <v>163</v>
      </c>
      <c r="G189" s="48">
        <v>186</v>
      </c>
      <c r="H189" s="1" t="s">
        <v>28</v>
      </c>
      <c r="I189" s="1" t="s">
        <v>28</v>
      </c>
    </row>
    <row r="190" spans="1:9" x14ac:dyDescent="0.3">
      <c r="A190" s="1" t="s">
        <v>43</v>
      </c>
      <c r="B190" s="1">
        <f t="shared" si="6"/>
        <v>50.5</v>
      </c>
      <c r="C190" s="48">
        <v>187</v>
      </c>
      <c r="D190" s="1">
        <f t="shared" si="7"/>
        <v>50</v>
      </c>
      <c r="E190" s="48">
        <v>187</v>
      </c>
      <c r="F190" s="1">
        <f t="shared" si="8"/>
        <v>163.5</v>
      </c>
      <c r="G190" s="48">
        <v>187</v>
      </c>
      <c r="H190" s="1" t="s">
        <v>28</v>
      </c>
      <c r="I190" s="1" t="s">
        <v>28</v>
      </c>
    </row>
    <row r="191" spans="1:9" x14ac:dyDescent="0.3">
      <c r="A191" s="1" t="s">
        <v>42</v>
      </c>
      <c r="B191" s="1">
        <f t="shared" si="6"/>
        <v>50.5</v>
      </c>
      <c r="C191" s="48">
        <v>188</v>
      </c>
      <c r="D191" s="1">
        <f t="shared" si="7"/>
        <v>50</v>
      </c>
      <c r="E191" s="48">
        <v>188</v>
      </c>
      <c r="F191" s="1">
        <f t="shared" si="8"/>
        <v>164</v>
      </c>
      <c r="G191" s="48">
        <v>188</v>
      </c>
      <c r="H191" s="1" t="s">
        <v>28</v>
      </c>
      <c r="I191" s="1" t="s">
        <v>28</v>
      </c>
    </row>
    <row r="192" spans="1:9" x14ac:dyDescent="0.3">
      <c r="A192" s="1" t="s">
        <v>41</v>
      </c>
      <c r="B192" s="1">
        <f t="shared" si="6"/>
        <v>50.5</v>
      </c>
      <c r="C192" s="48">
        <v>189</v>
      </c>
      <c r="D192" s="1">
        <f t="shared" si="7"/>
        <v>50</v>
      </c>
      <c r="E192" s="48">
        <v>189</v>
      </c>
      <c r="F192" s="1">
        <f t="shared" si="8"/>
        <v>164.5</v>
      </c>
      <c r="G192" s="48">
        <v>189</v>
      </c>
      <c r="H192" s="1" t="s">
        <v>28</v>
      </c>
      <c r="I192" s="1" t="s">
        <v>28</v>
      </c>
    </row>
    <row r="193" spans="1:9" x14ac:dyDescent="0.3">
      <c r="A193" s="1" t="s">
        <v>40</v>
      </c>
      <c r="B193" s="1">
        <f t="shared" si="6"/>
        <v>50.5</v>
      </c>
      <c r="C193" s="48">
        <v>190</v>
      </c>
      <c r="D193" s="1">
        <f t="shared" si="7"/>
        <v>50</v>
      </c>
      <c r="E193" s="48">
        <v>190</v>
      </c>
      <c r="F193" s="1">
        <f t="shared" si="8"/>
        <v>165</v>
      </c>
      <c r="G193" s="48">
        <v>190</v>
      </c>
      <c r="H193" s="1" t="s">
        <v>28</v>
      </c>
      <c r="I193" s="1" t="s">
        <v>28</v>
      </c>
    </row>
    <row r="194" spans="1:9" x14ac:dyDescent="0.3">
      <c r="A194" s="1" t="s">
        <v>39</v>
      </c>
      <c r="B194" s="1">
        <f t="shared" si="6"/>
        <v>50.5</v>
      </c>
      <c r="C194" s="48">
        <v>191</v>
      </c>
      <c r="D194" s="1">
        <f t="shared" si="7"/>
        <v>50</v>
      </c>
      <c r="E194" s="48">
        <v>191</v>
      </c>
      <c r="F194" s="1">
        <f t="shared" si="8"/>
        <v>165.5</v>
      </c>
      <c r="G194" s="48">
        <v>191</v>
      </c>
      <c r="H194" s="1" t="s">
        <v>28</v>
      </c>
      <c r="I194" s="1" t="s">
        <v>28</v>
      </c>
    </row>
    <row r="195" spans="1:9" x14ac:dyDescent="0.3">
      <c r="A195" s="1" t="s">
        <v>38</v>
      </c>
      <c r="B195" s="1">
        <f t="shared" si="6"/>
        <v>50.5</v>
      </c>
      <c r="C195" s="48">
        <v>192</v>
      </c>
      <c r="D195" s="1">
        <f t="shared" si="7"/>
        <v>50</v>
      </c>
      <c r="E195" s="48">
        <v>192</v>
      </c>
      <c r="F195" s="1">
        <f t="shared" si="8"/>
        <v>166</v>
      </c>
      <c r="G195" s="48">
        <v>192</v>
      </c>
      <c r="H195" s="1" t="s">
        <v>28</v>
      </c>
      <c r="I195" s="1" t="s">
        <v>28</v>
      </c>
    </row>
    <row r="196" spans="1:9" x14ac:dyDescent="0.3">
      <c r="A196" s="1" t="s">
        <v>37</v>
      </c>
      <c r="B196" s="1">
        <f t="shared" ref="B196:B204" si="9">50 + (1 / 2) + (0 * 2)</f>
        <v>50.5</v>
      </c>
      <c r="C196" s="48">
        <v>193</v>
      </c>
      <c r="D196" s="1">
        <f t="shared" ref="D196:D204" si="10">50 + (0 / 2) + (0 * 2)</f>
        <v>50</v>
      </c>
      <c r="E196" s="48">
        <v>193</v>
      </c>
      <c r="F196" s="1">
        <f t="shared" ref="F196:F204" si="11">50 + (G196 / 2) + (10 * 2)</f>
        <v>166.5</v>
      </c>
      <c r="G196" s="48">
        <v>193</v>
      </c>
      <c r="H196" s="1" t="s">
        <v>28</v>
      </c>
      <c r="I196" s="1" t="s">
        <v>28</v>
      </c>
    </row>
    <row r="197" spans="1:9" x14ac:dyDescent="0.3">
      <c r="A197" s="1" t="s">
        <v>36</v>
      </c>
      <c r="B197" s="1">
        <f t="shared" si="9"/>
        <v>50.5</v>
      </c>
      <c r="C197" s="48">
        <v>194</v>
      </c>
      <c r="D197" s="1">
        <f t="shared" si="10"/>
        <v>50</v>
      </c>
      <c r="E197" s="48">
        <v>194</v>
      </c>
      <c r="F197" s="1">
        <f t="shared" si="11"/>
        <v>167</v>
      </c>
      <c r="G197" s="48">
        <v>194</v>
      </c>
      <c r="H197" s="1" t="s">
        <v>28</v>
      </c>
      <c r="I197" s="1" t="s">
        <v>28</v>
      </c>
    </row>
    <row r="198" spans="1:9" x14ac:dyDescent="0.3">
      <c r="A198" s="1" t="s">
        <v>35</v>
      </c>
      <c r="B198" s="1">
        <f t="shared" si="9"/>
        <v>50.5</v>
      </c>
      <c r="C198" s="48">
        <v>195</v>
      </c>
      <c r="D198" s="1">
        <f t="shared" si="10"/>
        <v>50</v>
      </c>
      <c r="E198" s="48">
        <v>195</v>
      </c>
      <c r="F198" s="1">
        <f t="shared" si="11"/>
        <v>167.5</v>
      </c>
      <c r="G198" s="48">
        <v>195</v>
      </c>
      <c r="H198" s="1" t="s">
        <v>28</v>
      </c>
      <c r="I198" s="1" t="s">
        <v>28</v>
      </c>
    </row>
    <row r="199" spans="1:9" x14ac:dyDescent="0.3">
      <c r="A199" s="1" t="s">
        <v>34</v>
      </c>
      <c r="B199" s="1">
        <f t="shared" si="9"/>
        <v>50.5</v>
      </c>
      <c r="C199" s="48">
        <v>196</v>
      </c>
      <c r="D199" s="1">
        <f t="shared" si="10"/>
        <v>50</v>
      </c>
      <c r="E199" s="48">
        <v>196</v>
      </c>
      <c r="F199" s="1">
        <f t="shared" si="11"/>
        <v>168</v>
      </c>
      <c r="G199" s="48">
        <v>196</v>
      </c>
      <c r="H199" s="1" t="s">
        <v>28</v>
      </c>
      <c r="I199" s="1" t="s">
        <v>28</v>
      </c>
    </row>
    <row r="200" spans="1:9" x14ac:dyDescent="0.3">
      <c r="A200" s="1" t="s">
        <v>33</v>
      </c>
      <c r="B200" s="1">
        <f t="shared" si="9"/>
        <v>50.5</v>
      </c>
      <c r="C200" s="48">
        <v>197</v>
      </c>
      <c r="D200" s="1">
        <f t="shared" si="10"/>
        <v>50</v>
      </c>
      <c r="E200" s="48">
        <v>197</v>
      </c>
      <c r="F200" s="1">
        <f t="shared" si="11"/>
        <v>168.5</v>
      </c>
      <c r="G200" s="48">
        <v>197</v>
      </c>
      <c r="H200" s="1" t="s">
        <v>28</v>
      </c>
      <c r="I200" s="1" t="s">
        <v>28</v>
      </c>
    </row>
    <row r="201" spans="1:9" x14ac:dyDescent="0.3">
      <c r="A201" s="1" t="s">
        <v>32</v>
      </c>
      <c r="B201" s="1">
        <f t="shared" si="9"/>
        <v>50.5</v>
      </c>
      <c r="C201" s="48">
        <v>198</v>
      </c>
      <c r="D201" s="1">
        <f t="shared" si="10"/>
        <v>50</v>
      </c>
      <c r="E201" s="48">
        <v>198</v>
      </c>
      <c r="F201" s="1">
        <f t="shared" si="11"/>
        <v>169</v>
      </c>
      <c r="G201" s="48">
        <v>198</v>
      </c>
      <c r="H201" s="1" t="s">
        <v>28</v>
      </c>
      <c r="I201" s="1" t="s">
        <v>28</v>
      </c>
    </row>
    <row r="202" spans="1:9" x14ac:dyDescent="0.3">
      <c r="A202" s="1" t="s">
        <v>31</v>
      </c>
      <c r="B202" s="1">
        <f t="shared" si="9"/>
        <v>50.5</v>
      </c>
      <c r="C202" s="48">
        <v>199</v>
      </c>
      <c r="D202" s="1">
        <f t="shared" si="10"/>
        <v>50</v>
      </c>
      <c r="E202" s="48">
        <v>199</v>
      </c>
      <c r="F202" s="1">
        <f t="shared" si="11"/>
        <v>169.5</v>
      </c>
      <c r="G202" s="48">
        <v>199</v>
      </c>
      <c r="H202" s="1" t="s">
        <v>28</v>
      </c>
      <c r="I202" s="1" t="s">
        <v>28</v>
      </c>
    </row>
    <row r="203" spans="1:9" x14ac:dyDescent="0.3">
      <c r="A203" s="1" t="s">
        <v>30</v>
      </c>
      <c r="B203" s="1">
        <f t="shared" si="9"/>
        <v>50.5</v>
      </c>
      <c r="C203" s="48">
        <v>200</v>
      </c>
      <c r="D203" s="1">
        <f t="shared" si="10"/>
        <v>50</v>
      </c>
      <c r="E203" s="48">
        <v>200</v>
      </c>
      <c r="F203" s="1">
        <f t="shared" si="11"/>
        <v>170</v>
      </c>
      <c r="G203" s="48">
        <v>200</v>
      </c>
      <c r="H203" s="1" t="s">
        <v>28</v>
      </c>
      <c r="I203" s="1" t="s">
        <v>28</v>
      </c>
    </row>
    <row r="204" spans="1:9" x14ac:dyDescent="0.3">
      <c r="A204" s="1" t="s">
        <v>29</v>
      </c>
      <c r="B204" s="1">
        <f t="shared" si="9"/>
        <v>50.5</v>
      </c>
      <c r="C204" s="48">
        <v>201</v>
      </c>
      <c r="D204" s="1">
        <f t="shared" si="10"/>
        <v>50</v>
      </c>
      <c r="E204" s="48">
        <v>201</v>
      </c>
      <c r="F204" s="1">
        <f t="shared" si="11"/>
        <v>170.5</v>
      </c>
      <c r="G204" s="48">
        <v>201</v>
      </c>
      <c r="H204" s="1" t="s">
        <v>28</v>
      </c>
      <c r="I204" s="1" t="s">
        <v>28</v>
      </c>
    </row>
  </sheetData>
  <mergeCells count="5">
    <mergeCell ref="D1:E1"/>
    <mergeCell ref="B1:C1"/>
    <mergeCell ref="F1:G1"/>
    <mergeCell ref="H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1.-2. Feladat</vt:lpstr>
      <vt:lpstr>3.Feladat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Ródé Martin</dc:creator>
  <cp:lastModifiedBy>Ródé Martin</cp:lastModifiedBy>
  <dcterms:created xsi:type="dcterms:W3CDTF">2025-04-09T08:37:12Z</dcterms:created>
  <dcterms:modified xsi:type="dcterms:W3CDTF">2025-05-18T13:52:48Z</dcterms:modified>
</cp:coreProperties>
</file>