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D:\rodier\Documents\Curso_excel_com_IA\"/>
    </mc:Choice>
  </mc:AlternateContent>
  <xr:revisionPtr revIDLastSave="0" documentId="13_ncr:1_{366FCE87-DD87-4D96-AF84-CA8B38170A60}" xr6:coauthVersionLast="47" xr6:coauthVersionMax="47" xr10:uidLastSave="{00000000-0000-0000-0000-000000000000}"/>
  <bookViews>
    <workbookView xWindow="-110" yWindow="-110" windowWidth="19420" windowHeight="10300" tabRatio="0" xr2:uid="{328EC77C-E5C4-4E7E-BA2F-2993BCFE691D}"/>
  </bookViews>
  <sheets>
    <sheet name="TITULAR" sheetId="1" r:id="rId1"/>
    <sheet name="INFORMES" sheetId="4" r:id="rId2"/>
    <sheet name="NOTAS" sheetId="5" r:id="rId3"/>
    <sheet name="TABEL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4" l="1"/>
  <c r="G9" i="4"/>
  <c r="G8" i="4"/>
  <c r="F10" i="4"/>
  <c r="F9" i="4"/>
  <c r="F8" i="4"/>
  <c r="C7" i="4"/>
</calcChain>
</file>

<file path=xl/sharedStrings.xml><?xml version="1.0" encoding="utf-8"?>
<sst xmlns="http://schemas.openxmlformats.org/spreadsheetml/2006/main" count="113" uniqueCount="97">
  <si>
    <t>Preencha os dados da sua pessoa física abaixo.</t>
  </si>
  <si>
    <t>não</t>
  </si>
  <si>
    <t>Rodier Rodrigues de Jesus</t>
  </si>
  <si>
    <t>rodierrj@gmail.com</t>
  </si>
  <si>
    <t>Drika</t>
  </si>
  <si>
    <t>NOME:</t>
  </si>
  <si>
    <t>CPF:</t>
  </si>
  <si>
    <t>NACIMENTO:</t>
  </si>
  <si>
    <t>TÍTULO DE ELEITOR:</t>
  </si>
  <si>
    <t>CÔNJUGE:</t>
  </si>
  <si>
    <t>RUA ABREVIADA:</t>
  </si>
  <si>
    <t>CEP:</t>
  </si>
  <si>
    <t>TELEFONE:</t>
  </si>
  <si>
    <t>CELULAR:</t>
  </si>
  <si>
    <t>E-MAIL:</t>
  </si>
  <si>
    <t>HOUVE ALTERAÇÕES DA ENTREGA ANTERIOR?</t>
  </si>
  <si>
    <t>DEPENDENTE CÔNJGE?</t>
  </si>
  <si>
    <t>RESIDENTE NO EXTERIOR?</t>
  </si>
  <si>
    <t>Rua Portugal, nº 382</t>
  </si>
  <si>
    <t>2. INFORMES DE RENDIMENTOS BANCÁRIOS</t>
  </si>
  <si>
    <t>Preencha com seus dados atuais de cada banco.</t>
  </si>
  <si>
    <t>1. DADOS DO TITULAR.</t>
  </si>
  <si>
    <t>BANCO:</t>
  </si>
  <si>
    <t>VALOR ATUAL:</t>
  </si>
  <si>
    <t>ANEXO🖇️:</t>
  </si>
  <si>
    <t>BANCOX.PDF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</si>
  <si>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</si>
  <si>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</si>
  <si>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</si>
  <si>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</si>
  <si>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</si>
  <si>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</si>
  <si>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</si>
  <si>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</si>
  <si>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</si>
  <si>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</si>
  <si>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</si>
  <si>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</si>
  <si>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</si>
  <si>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</si>
  <si>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</si>
  <si>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</si>
  <si>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</si>
  <si>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</si>
  <si>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</si>
  <si>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</si>
  <si>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</si>
  <si>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</si>
  <si>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</si>
  <si>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</si>
  <si>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</si>
  <si>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</si>
  <si>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</si>
  <si>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</si>
  <si>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</si>
  <si>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</si>
  <si>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</si>
  <si>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</si>
  <si>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</si>
  <si>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</si>
  <si>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</si>
  <si>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</si>
  <si>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</si>
  <si>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</si>
  <si>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</si>
  <si>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</si>
  <si>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</si>
  <si>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</si>
  <si>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</si>
  <si>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</si>
  <si>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</si>
  <si>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</si>
  <si>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</si>
  <si>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</si>
  <si>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</si>
  <si>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</si>
  <si>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</si>
  <si>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</si>
  <si>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</si>
  <si>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</si>
  <si>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</si>
  <si>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3. NOTAS BANCÁRIAS OU HOLERITES</t>
  </si>
  <si>
    <t>Preencha todos os valores de entrada mês a mês de receita.</t>
  </si>
  <si>
    <t>DATA</t>
  </si>
  <si>
    <t>CATEGORIA</t>
  </si>
  <si>
    <t>VALOR</t>
  </si>
  <si>
    <t>ENTRADAS.</t>
  </si>
  <si>
    <t>Holerite</t>
  </si>
  <si>
    <t>Banco</t>
  </si>
  <si>
    <t>valor</t>
  </si>
  <si>
    <t>VALORES DEDUTIVEIS DO IMPOSTO DE RENDA</t>
  </si>
  <si>
    <t>Plano de saúde</t>
  </si>
  <si>
    <t>CNPJ</t>
  </si>
  <si>
    <t>RPA</t>
  </si>
  <si>
    <t>exames</t>
  </si>
  <si>
    <t>consultas</t>
  </si>
  <si>
    <t>desp. c/ educação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</si>
</sst>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&quot;.&quot;0000&quot;.&quot;0000&quot;-&quot;00"/>
    <numFmt numFmtId="166" formatCode="00000\-000"/>
    <numFmt numFmtId="167" formatCode="&quot;(&quot;00&quot;)&quot;&quot; &quot;0000&quot;-&quot;0000"/>
    <numFmt numFmtId="168" formatCode="&quot;R$&quot;\ #,##0.00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i/>
      <sz val="11"/>
      <color theme="1" tint="0.1499984740745262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2" fillId="3" borderId="2" xfId="2" applyBorder="1" applyAlignment="1">
      <alignment horizontal="left"/>
    </xf>
    <xf numFmtId="164" fontId="2" fillId="3" borderId="2" xfId="2" applyNumberFormat="1" applyBorder="1" applyAlignment="1">
      <alignment horizontal="left"/>
    </xf>
    <xf numFmtId="14" fontId="2" fillId="3" borderId="2" xfId="2" applyNumberFormat="1" applyBorder="1" applyAlignment="1">
      <alignment horizontal="left"/>
    </xf>
    <xf numFmtId="165" fontId="2" fillId="3" borderId="2" xfId="2" applyNumberFormat="1" applyBorder="1" applyAlignment="1">
      <alignment horizontal="left"/>
    </xf>
    <xf numFmtId="166" fontId="2" fillId="3" borderId="2" xfId="2" applyNumberFormat="1" applyBorder="1" applyAlignment="1">
      <alignment horizontal="left"/>
    </xf>
    <xf numFmtId="167" fontId="2" fillId="3" borderId="2" xfId="2" applyNumberFormat="1" applyBorder="1" applyAlignment="1">
      <alignment horizontal="left"/>
    </xf>
    <xf numFmtId="0" fontId="6" fillId="3" borderId="2" xfId="3" applyFill="1" applyBorder="1" applyAlignment="1">
      <alignment horizontal="left"/>
    </xf>
    <xf numFmtId="4" fontId="2" fillId="3" borderId="2" xfId="2" applyNumberFormat="1" applyBorder="1" applyAlignment="1">
      <alignment horizontal="left"/>
    </xf>
    <xf numFmtId="0" fontId="9" fillId="5" borderId="0" xfId="0" applyFont="1" applyFill="1"/>
    <xf numFmtId="0" fontId="10" fillId="0" borderId="0" xfId="0" applyFont="1"/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68" fontId="13" fillId="0" borderId="0" xfId="0" applyNumberFormat="1" applyFont="1" applyAlignment="1">
      <alignment horizontal="center"/>
    </xf>
    <xf numFmtId="0" fontId="8" fillId="0" borderId="0" xfId="0" applyFont="1"/>
    <xf numFmtId="4" fontId="8" fillId="0" borderId="0" xfId="0" applyNumberFormat="1" applyFont="1"/>
    <xf numFmtId="0" fontId="14" fillId="0" borderId="0" xfId="0" applyFont="1"/>
    <xf numFmtId="0" fontId="5" fillId="4" borderId="4" xfId="0" applyFont="1" applyFill="1" applyBorder="1" applyAlignment="1">
      <alignment horizontal="left" vertical="center"/>
    </xf>
    <xf numFmtId="168" fontId="11" fillId="3" borderId="0" xfId="4" applyNumberFormat="1" applyFont="1" applyFill="1" applyAlignment="1">
      <alignment horizontal="center"/>
    </xf>
    <xf numFmtId="0" fontId="10" fillId="6" borderId="0" xfId="0" applyFont="1" applyFill="1" applyAlignment="1">
      <alignment horizontal="center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10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FCF1FD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INFORMES!$G$7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093-41BE-9833-4888759CC0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093-41BE-9833-4888759CC0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93-41BE-9833-4888759CC04C}"/>
              </c:ext>
            </c:extLst>
          </c:dPt>
          <c:cat>
            <c:strRef>
              <c:f>INFORMES!$F$8:$F$10</c:f>
              <c:strCache>
                <c:ptCount val="3"/>
                <c:pt idx="0">
                  <c:v>82 - Banco Topázio</c:v>
                </c:pt>
                <c:pt idx="1">
                  <c:v>33 - Banco Santander</c:v>
                </c:pt>
                <c:pt idx="2">
                  <c:v>237 - Banco Bradesco</c:v>
                </c:pt>
              </c:strCache>
            </c:strRef>
          </c:cat>
          <c:val>
            <c:numRef>
              <c:f>INFORMES!$G$8:$G$10</c:f>
              <c:numCache>
                <c:formatCode>#,##0.00</c:formatCode>
                <c:ptCount val="3"/>
                <c:pt idx="0">
                  <c:v>150000</c:v>
                </c:pt>
                <c:pt idx="1">
                  <c:v>380000</c:v>
                </c:pt>
                <c:pt idx="2">
                  <c:v>220000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5-443B-BD30-635313545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rodier-rodrigues-de-jesus-1aa20336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7" Type="http://schemas.openxmlformats.org/officeDocument/2006/relationships/chart" Target="../charts/chart1.xml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rodier-rodrigues-de-jesus-1aa20336" TargetMode="External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http://www.linkedin.com/in/rodier-rodrigues-de-jesus-1aa20336" TargetMode="External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298450</xdr:colOff>
      <xdr:row>2</xdr:row>
      <xdr:rowOff>82550</xdr:rowOff>
    </xdr:from>
    <xdr:to>
      <xdr:col>0</xdr:col>
      <xdr:colOff>1574800</xdr:colOff>
      <xdr:row>7</xdr:row>
      <xdr:rowOff>120650</xdr:rowOff>
    </xdr:to>
    <xdr:pic>
      <xdr:nvPicPr>
        <xdr:cNvPr id="3" name="Imagem 2" descr="Purple Lion Photo Stock Illustrations – 4,698 Purple Lion ...">
          <a:extLst>
            <a:ext uri="{FF2B5EF4-FFF2-40B4-BE49-F238E27FC236}">
              <a16:creationId xmlns:a16="http://schemas.microsoft.com/office/drawing/2014/main" id="{7B17BB69-4263-7BD8-52C5-EB270CCB7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450" y="450850"/>
          <a:ext cx="1276350" cy="116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69850</xdr:colOff>
      <xdr:row>0</xdr:row>
      <xdr:rowOff>50800</xdr:rowOff>
    </xdr:from>
    <xdr:to>
      <xdr:col>0</xdr:col>
      <xdr:colOff>1822450</xdr:colOff>
      <xdr:row>2</xdr:row>
      <xdr:rowOff>69850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66E9088B-3458-AA04-FDAC-B84A6981FAB4}"/>
            </a:ext>
          </a:extLst>
        </xdr:cNvPr>
        <xdr:cNvSpPr/>
      </xdr:nvSpPr>
      <xdr:spPr>
        <a:xfrm>
          <a:off x="69850" y="50800"/>
          <a:ext cx="1752600" cy="387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>
                  <a:gsLst>
                    <a:gs pos="4000">
                      <a:srgbClr val="FCF1FD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latin typeface="Aptos Black" panose="020F0502020204030204" pitchFamily="34" charset="0"/>
            </a:rPr>
            <a:t>LION</a:t>
          </a:r>
          <a:r>
            <a:rPr lang="pt-BR" sz="2000" b="1" baseline="0">
              <a:latin typeface="Aptos Black" panose="020F0502020204030204" pitchFamily="34" charset="0"/>
            </a:rPr>
            <a:t> </a:t>
          </a:r>
          <a:r>
            <a:rPr lang="pt-BR" sz="2000" b="1" baseline="0">
              <a:gradFill>
                <a:gsLst>
                  <a:gs pos="36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APP</a:t>
          </a:r>
          <a:endParaRPr lang="pt-BR" sz="2000" b="1">
            <a:gradFill>
              <a:gsLst>
                <a:gs pos="3600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ptos Black" panose="020F0502020204030204" pitchFamily="34" charset="0"/>
          </a:endParaRPr>
        </a:p>
      </xdr:txBody>
    </xdr:sp>
    <xdr:clientData/>
  </xdr:twoCellAnchor>
  <xdr:twoCellAnchor>
    <xdr:from>
      <xdr:col>0</xdr:col>
      <xdr:colOff>139700</xdr:colOff>
      <xdr:row>9</xdr:row>
      <xdr:rowOff>57150</xdr:rowOff>
    </xdr:from>
    <xdr:to>
      <xdr:col>0</xdr:col>
      <xdr:colOff>1701800</xdr:colOff>
      <xdr:row>11</xdr:row>
      <xdr:rowOff>76200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FEE203-D50B-3105-3463-6352E60305F6}"/>
            </a:ext>
          </a:extLst>
        </xdr:cNvPr>
        <xdr:cNvSpPr/>
      </xdr:nvSpPr>
      <xdr:spPr>
        <a:xfrm>
          <a:off x="139700" y="1714500"/>
          <a:ext cx="1562100" cy="38735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/>
            </a:gs>
            <a:gs pos="91000">
              <a:srgbClr val="6124E8">
                <a:lumMod val="80000"/>
                <a:lumOff val="20000"/>
                <a:alpha val="63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139700</xdr:colOff>
      <xdr:row>12</xdr:row>
      <xdr:rowOff>12700</xdr:rowOff>
    </xdr:from>
    <xdr:to>
      <xdr:col>0</xdr:col>
      <xdr:colOff>1701800</xdr:colOff>
      <xdr:row>14</xdr:row>
      <xdr:rowOff>31750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838711A-4104-4167-AE52-A36918B4679B}"/>
            </a:ext>
          </a:extLst>
        </xdr:cNvPr>
        <xdr:cNvSpPr/>
      </xdr:nvSpPr>
      <xdr:spPr>
        <a:xfrm>
          <a:off x="139700" y="2222500"/>
          <a:ext cx="156210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139700</xdr:colOff>
      <xdr:row>14</xdr:row>
      <xdr:rowOff>152400</xdr:rowOff>
    </xdr:from>
    <xdr:to>
      <xdr:col>0</xdr:col>
      <xdr:colOff>1701800</xdr:colOff>
      <xdr:row>16</xdr:row>
      <xdr:rowOff>171450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76F38D-4ED9-467E-8ACC-E0022105EB9F}"/>
            </a:ext>
          </a:extLst>
        </xdr:cNvPr>
        <xdr:cNvSpPr/>
      </xdr:nvSpPr>
      <xdr:spPr>
        <a:xfrm>
          <a:off x="139700" y="2730500"/>
          <a:ext cx="156210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533400</xdr:colOff>
      <xdr:row>18</xdr:row>
      <xdr:rowOff>120650</xdr:rowOff>
    </xdr:from>
    <xdr:to>
      <xdr:col>0</xdr:col>
      <xdr:colOff>1016025</xdr:colOff>
      <xdr:row>21</xdr:row>
      <xdr:rowOff>31774</xdr:rowOff>
    </xdr:to>
    <xdr:pic>
      <xdr:nvPicPr>
        <xdr:cNvPr id="12" name="icon_link" descr="LinkedIn App White icon SVG Vector &amp; PNG Free Download | UXW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5043F19-5B4C-06A1-8E5C-B20F4C01E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3400" y="3435350"/>
          <a:ext cx="482625" cy="463574"/>
        </a:xfrm>
        <a:prstGeom prst="rect">
          <a:avLst/>
        </a:prstGeom>
      </xdr:spPr>
    </xdr:pic>
    <xdr:clientData/>
  </xdr:twoCellAnchor>
  <xdr:twoCellAnchor>
    <xdr:from>
      <xdr:col>3</xdr:col>
      <xdr:colOff>12700</xdr:colOff>
      <xdr:row>18</xdr:row>
      <xdr:rowOff>133350</xdr:rowOff>
    </xdr:from>
    <xdr:to>
      <xdr:col>4</xdr:col>
      <xdr:colOff>6350</xdr:colOff>
      <xdr:row>20</xdr:row>
      <xdr:rowOff>139700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7D090D-561C-3664-E95F-60DF31A88E2E}"/>
            </a:ext>
          </a:extLst>
        </xdr:cNvPr>
        <xdr:cNvSpPr/>
      </xdr:nvSpPr>
      <xdr:spPr>
        <a:xfrm>
          <a:off x="5378450" y="3937000"/>
          <a:ext cx="2159000" cy="3746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PRÓXIMO - 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234950</xdr:colOff>
      <xdr:row>2</xdr:row>
      <xdr:rowOff>25400</xdr:rowOff>
    </xdr:from>
    <xdr:to>
      <xdr:col>0</xdr:col>
      <xdr:colOff>1511300</xdr:colOff>
      <xdr:row>7</xdr:row>
      <xdr:rowOff>152400</xdr:rowOff>
    </xdr:to>
    <xdr:pic>
      <xdr:nvPicPr>
        <xdr:cNvPr id="2" name="Imagem 1" descr="Purple Lion Photo Stock Illustrations – 4,698 Purple Lion ...">
          <a:extLst>
            <a:ext uri="{FF2B5EF4-FFF2-40B4-BE49-F238E27FC236}">
              <a16:creationId xmlns:a16="http://schemas.microsoft.com/office/drawing/2014/main" id="{6FC284D3-C759-441F-A764-E1F63299A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" y="393700"/>
          <a:ext cx="1276350" cy="116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69850</xdr:colOff>
      <xdr:row>0</xdr:row>
      <xdr:rowOff>50800</xdr:rowOff>
    </xdr:from>
    <xdr:to>
      <xdr:col>0</xdr:col>
      <xdr:colOff>1822450</xdr:colOff>
      <xdr:row>2</xdr:row>
      <xdr:rowOff>69850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A471FEA-2C52-49C8-8B66-099098F7E728}"/>
            </a:ext>
          </a:extLst>
        </xdr:cNvPr>
        <xdr:cNvSpPr/>
      </xdr:nvSpPr>
      <xdr:spPr>
        <a:xfrm>
          <a:off x="69850" y="50800"/>
          <a:ext cx="1752600" cy="387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>
                  <a:gsLst>
                    <a:gs pos="4000">
                      <a:srgbClr val="FCF1FD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latin typeface="Aptos Black" panose="020F0502020204030204" pitchFamily="34" charset="0"/>
            </a:rPr>
            <a:t>LION</a:t>
          </a:r>
          <a:r>
            <a:rPr lang="pt-BR" sz="2000" b="1" baseline="0">
              <a:latin typeface="Aptos Black" panose="020F0502020204030204" pitchFamily="34" charset="0"/>
            </a:rPr>
            <a:t> </a:t>
          </a:r>
          <a:r>
            <a:rPr lang="pt-BR" sz="2000" b="1" baseline="0">
              <a:gradFill>
                <a:gsLst>
                  <a:gs pos="36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APP</a:t>
          </a:r>
          <a:endParaRPr lang="pt-BR" sz="2000" b="1">
            <a:gradFill>
              <a:gsLst>
                <a:gs pos="3600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ptos Black" panose="020F0502020204030204" pitchFamily="34" charset="0"/>
          </a:endParaRPr>
        </a:p>
      </xdr:txBody>
    </xdr:sp>
    <xdr:clientData/>
  </xdr:twoCellAnchor>
  <xdr:twoCellAnchor>
    <xdr:from>
      <xdr:col>0</xdr:col>
      <xdr:colOff>139700</xdr:colOff>
      <xdr:row>9</xdr:row>
      <xdr:rowOff>57150</xdr:rowOff>
    </xdr:from>
    <xdr:to>
      <xdr:col>0</xdr:col>
      <xdr:colOff>1701800</xdr:colOff>
      <xdr:row>11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F75842-3008-4E23-8907-3E8F524F7150}"/>
            </a:ext>
          </a:extLst>
        </xdr:cNvPr>
        <xdr:cNvSpPr/>
      </xdr:nvSpPr>
      <xdr:spPr>
        <a:xfrm>
          <a:off x="139700" y="1714500"/>
          <a:ext cx="156210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139700</xdr:colOff>
      <xdr:row>12</xdr:row>
      <xdr:rowOff>12700</xdr:rowOff>
    </xdr:from>
    <xdr:to>
      <xdr:col>0</xdr:col>
      <xdr:colOff>1701800</xdr:colOff>
      <xdr:row>14</xdr:row>
      <xdr:rowOff>31750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F61EE5-47BB-4EAA-A780-F7322DBCF7CC}"/>
            </a:ext>
          </a:extLst>
        </xdr:cNvPr>
        <xdr:cNvSpPr/>
      </xdr:nvSpPr>
      <xdr:spPr>
        <a:xfrm>
          <a:off x="139700" y="2222500"/>
          <a:ext cx="1562100" cy="38735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/>
            </a:gs>
            <a:gs pos="91000">
              <a:srgbClr val="6124E8">
                <a:lumMod val="80000"/>
                <a:lumOff val="20000"/>
                <a:alpha val="63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139700</xdr:colOff>
      <xdr:row>14</xdr:row>
      <xdr:rowOff>152400</xdr:rowOff>
    </xdr:from>
    <xdr:to>
      <xdr:col>0</xdr:col>
      <xdr:colOff>1701800</xdr:colOff>
      <xdr:row>16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A5C8B31-CBCF-407F-BDA4-3BEF139C9FA6}"/>
            </a:ext>
          </a:extLst>
        </xdr:cNvPr>
        <xdr:cNvSpPr/>
      </xdr:nvSpPr>
      <xdr:spPr>
        <a:xfrm>
          <a:off x="139700" y="2730500"/>
          <a:ext cx="156210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527050</xdr:colOff>
      <xdr:row>18</xdr:row>
      <xdr:rowOff>114300</xdr:rowOff>
    </xdr:from>
    <xdr:to>
      <xdr:col>0</xdr:col>
      <xdr:colOff>1009675</xdr:colOff>
      <xdr:row>20</xdr:row>
      <xdr:rowOff>184174</xdr:rowOff>
    </xdr:to>
    <xdr:pic>
      <xdr:nvPicPr>
        <xdr:cNvPr id="7" name="Imagem 6" descr="LinkedIn App White icon SVG Vector &amp; PNG Free Download | UXW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8B3EE6D-CE3E-48C1-A33A-4EA6D4C18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7050" y="3429000"/>
          <a:ext cx="482625" cy="463574"/>
        </a:xfrm>
        <a:prstGeom prst="rect">
          <a:avLst/>
        </a:prstGeom>
      </xdr:spPr>
    </xdr:pic>
    <xdr:clientData/>
  </xdr:twoCellAnchor>
  <xdr:twoCellAnchor>
    <xdr:from>
      <xdr:col>3</xdr:col>
      <xdr:colOff>12700</xdr:colOff>
      <xdr:row>23</xdr:row>
      <xdr:rowOff>0</xdr:rowOff>
    </xdr:from>
    <xdr:to>
      <xdr:col>4</xdr:col>
      <xdr:colOff>19050</xdr:colOff>
      <xdr:row>24</xdr:row>
      <xdr:rowOff>38100</xdr:rowOff>
    </xdr:to>
    <xdr:sp macro="" textlink="">
      <xdr:nvSpPr>
        <xdr:cNvPr id="8" name="Retângulo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C47239-3B2D-49C3-8296-DC79F51BA809}"/>
            </a:ext>
          </a:extLst>
        </xdr:cNvPr>
        <xdr:cNvSpPr/>
      </xdr:nvSpPr>
      <xdr:spPr>
        <a:xfrm>
          <a:off x="5461000" y="4584700"/>
          <a:ext cx="3028950" cy="2222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PRÓXIMO - &gt;</a:t>
          </a:r>
        </a:p>
      </xdr:txBody>
    </xdr:sp>
    <xdr:clientData/>
  </xdr:twoCellAnchor>
  <xdr:twoCellAnchor>
    <xdr:from>
      <xdr:col>2</xdr:col>
      <xdr:colOff>38100</xdr:colOff>
      <xdr:row>23</xdr:row>
      <xdr:rowOff>0</xdr:rowOff>
    </xdr:from>
    <xdr:to>
      <xdr:col>2</xdr:col>
      <xdr:colOff>2933700</xdr:colOff>
      <xdr:row>24</xdr:row>
      <xdr:rowOff>38100</xdr:rowOff>
    </xdr:to>
    <xdr:sp macro="" textlink="">
      <xdr:nvSpPr>
        <xdr:cNvPr id="9" name="Retângulo 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B809319-6352-4CBB-B654-F1E6D3B53AAA}"/>
            </a:ext>
          </a:extLst>
        </xdr:cNvPr>
        <xdr:cNvSpPr/>
      </xdr:nvSpPr>
      <xdr:spPr>
        <a:xfrm>
          <a:off x="2533650" y="4584700"/>
          <a:ext cx="2895600" cy="22225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&lt;-</a:t>
          </a:r>
          <a:r>
            <a:rPr lang="pt-BR" sz="1100" b="1" baseline="0">
              <a:solidFill>
                <a:schemeClr val="bg1"/>
              </a:solidFill>
            </a:rPr>
            <a:t> ANTERIOR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130175</xdr:colOff>
      <xdr:row>10</xdr:row>
      <xdr:rowOff>73025</xdr:rowOff>
    </xdr:from>
    <xdr:to>
      <xdr:col>9</xdr:col>
      <xdr:colOff>349250</xdr:colOff>
      <xdr:row>24</xdr:row>
      <xdr:rowOff>34925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554FD54-BA2F-4FCD-CB3C-51027C76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234950</xdr:colOff>
      <xdr:row>2</xdr:row>
      <xdr:rowOff>25400</xdr:rowOff>
    </xdr:from>
    <xdr:to>
      <xdr:col>0</xdr:col>
      <xdr:colOff>1511300</xdr:colOff>
      <xdr:row>7</xdr:row>
      <xdr:rowOff>171450</xdr:rowOff>
    </xdr:to>
    <xdr:pic>
      <xdr:nvPicPr>
        <xdr:cNvPr id="2" name="Imagem 1" descr="Purple Lion Photo Stock Illustrations – 4,698 Purple Lion ...">
          <a:extLst>
            <a:ext uri="{FF2B5EF4-FFF2-40B4-BE49-F238E27FC236}">
              <a16:creationId xmlns:a16="http://schemas.microsoft.com/office/drawing/2014/main" id="{3F5ADEDA-BBB2-45C0-B85C-7414B09FE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950" y="393700"/>
          <a:ext cx="1276350" cy="116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69850</xdr:colOff>
      <xdr:row>0</xdr:row>
      <xdr:rowOff>50800</xdr:rowOff>
    </xdr:from>
    <xdr:to>
      <xdr:col>0</xdr:col>
      <xdr:colOff>1822450</xdr:colOff>
      <xdr:row>2</xdr:row>
      <xdr:rowOff>69850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B9D61E4-A55B-4207-BA01-4A16A35C1649}"/>
            </a:ext>
          </a:extLst>
        </xdr:cNvPr>
        <xdr:cNvSpPr/>
      </xdr:nvSpPr>
      <xdr:spPr>
        <a:xfrm>
          <a:off x="69850" y="50800"/>
          <a:ext cx="1752600" cy="3873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n>
                <a:gradFill>
                  <a:gsLst>
                    <a:gs pos="4000">
                      <a:srgbClr val="FCF1FD"/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latin typeface="Aptos Black" panose="020F0502020204030204" pitchFamily="34" charset="0"/>
            </a:rPr>
            <a:t>LION</a:t>
          </a:r>
          <a:r>
            <a:rPr lang="pt-BR" sz="2000" b="1" baseline="0">
              <a:latin typeface="Aptos Black" panose="020F0502020204030204" pitchFamily="34" charset="0"/>
            </a:rPr>
            <a:t> </a:t>
          </a:r>
          <a:r>
            <a:rPr lang="pt-BR" sz="2000" b="1" baseline="0">
              <a:gradFill>
                <a:gsLst>
                  <a:gs pos="36000">
                    <a:srgbClr val="EE37BF"/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ptos Black" panose="020F0502020204030204" pitchFamily="34" charset="0"/>
            </a:rPr>
            <a:t>APP</a:t>
          </a:r>
          <a:endParaRPr lang="pt-BR" sz="2000" b="1">
            <a:gradFill>
              <a:gsLst>
                <a:gs pos="36000">
                  <a:srgbClr val="EE37BF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atin typeface="Aptos Black" panose="020F0502020204030204" pitchFamily="34" charset="0"/>
          </a:endParaRPr>
        </a:p>
      </xdr:txBody>
    </xdr:sp>
    <xdr:clientData/>
  </xdr:twoCellAnchor>
  <xdr:twoCellAnchor>
    <xdr:from>
      <xdr:col>0</xdr:col>
      <xdr:colOff>139700</xdr:colOff>
      <xdr:row>9</xdr:row>
      <xdr:rowOff>57150</xdr:rowOff>
    </xdr:from>
    <xdr:to>
      <xdr:col>0</xdr:col>
      <xdr:colOff>1701800</xdr:colOff>
      <xdr:row>11</xdr:row>
      <xdr:rowOff>76200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11F0CF-9B12-4790-919E-36067C5E7046}"/>
            </a:ext>
          </a:extLst>
        </xdr:cNvPr>
        <xdr:cNvSpPr/>
      </xdr:nvSpPr>
      <xdr:spPr>
        <a:xfrm>
          <a:off x="139700" y="1714500"/>
          <a:ext cx="156210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139700</xdr:colOff>
      <xdr:row>12</xdr:row>
      <xdr:rowOff>12700</xdr:rowOff>
    </xdr:from>
    <xdr:to>
      <xdr:col>0</xdr:col>
      <xdr:colOff>1701800</xdr:colOff>
      <xdr:row>14</xdr:row>
      <xdr:rowOff>31750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2C85870-DCA9-448A-841F-34197F00563B}"/>
            </a:ext>
          </a:extLst>
        </xdr:cNvPr>
        <xdr:cNvSpPr/>
      </xdr:nvSpPr>
      <xdr:spPr>
        <a:xfrm>
          <a:off x="139700" y="2222500"/>
          <a:ext cx="1562100" cy="3873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>
    <xdr:from>
      <xdr:col>0</xdr:col>
      <xdr:colOff>139700</xdr:colOff>
      <xdr:row>14</xdr:row>
      <xdr:rowOff>152400</xdr:rowOff>
    </xdr:from>
    <xdr:to>
      <xdr:col>0</xdr:col>
      <xdr:colOff>1701800</xdr:colOff>
      <xdr:row>16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D0360F-61C9-4EAB-BC23-A9222AD91B0E}"/>
            </a:ext>
          </a:extLst>
        </xdr:cNvPr>
        <xdr:cNvSpPr/>
      </xdr:nvSpPr>
      <xdr:spPr>
        <a:xfrm>
          <a:off x="139700" y="2730500"/>
          <a:ext cx="1562100" cy="387350"/>
        </a:xfrm>
        <a:prstGeom prst="roundRect">
          <a:avLst>
            <a:gd name="adj" fmla="val 50000"/>
          </a:avLst>
        </a:prstGeom>
        <a:gradFill>
          <a:gsLst>
            <a:gs pos="17000">
              <a:srgbClr val="EE37BF"/>
            </a:gs>
            <a:gs pos="91000">
              <a:srgbClr val="6124E8">
                <a:lumMod val="80000"/>
                <a:lumOff val="20000"/>
                <a:alpha val="63000"/>
              </a:srgb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oneCell">
    <xdr:from>
      <xdr:col>0</xdr:col>
      <xdr:colOff>527050</xdr:colOff>
      <xdr:row>18</xdr:row>
      <xdr:rowOff>114300</xdr:rowOff>
    </xdr:from>
    <xdr:to>
      <xdr:col>0</xdr:col>
      <xdr:colOff>1009675</xdr:colOff>
      <xdr:row>20</xdr:row>
      <xdr:rowOff>158774</xdr:rowOff>
    </xdr:to>
    <xdr:pic>
      <xdr:nvPicPr>
        <xdr:cNvPr id="7" name="Imagem 6" descr="LinkedIn App White icon SVG Vector &amp; PNG Free Download | UXW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62B5A5C-EFAA-4452-BC53-1FB6A5DA1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7050" y="3429000"/>
          <a:ext cx="482625" cy="463574"/>
        </a:xfrm>
        <a:prstGeom prst="rect">
          <a:avLst/>
        </a:prstGeom>
      </xdr:spPr>
    </xdr:pic>
    <xdr:clientData/>
  </xdr:twoCellAnchor>
  <xdr:twoCellAnchor>
    <xdr:from>
      <xdr:col>2</xdr:col>
      <xdr:colOff>12700</xdr:colOff>
      <xdr:row>4</xdr:row>
      <xdr:rowOff>69850</xdr:rowOff>
    </xdr:from>
    <xdr:to>
      <xdr:col>3</xdr:col>
      <xdr:colOff>254000</xdr:colOff>
      <xdr:row>5</xdr:row>
      <xdr:rowOff>114300</xdr:rowOff>
    </xdr:to>
    <xdr:sp macro="" textlink="">
      <xdr:nvSpPr>
        <xdr:cNvPr id="8" name="Retângul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FCA2590-CFA1-4DA9-BF35-F52B551EE617}"/>
            </a:ext>
          </a:extLst>
        </xdr:cNvPr>
        <xdr:cNvSpPr/>
      </xdr:nvSpPr>
      <xdr:spPr>
        <a:xfrm>
          <a:off x="2508250" y="882650"/>
          <a:ext cx="1962150" cy="2286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&lt;-</a:t>
          </a:r>
          <a:r>
            <a:rPr lang="pt-BR" sz="1100" b="1" baseline="0">
              <a:solidFill>
                <a:schemeClr val="bg1"/>
              </a:solidFill>
            </a:rPr>
            <a:t> ANTERIOR</a:t>
          </a:r>
          <a:endParaRPr lang="pt-BR" sz="1100" b="1">
            <a:solidFill>
              <a:schemeClr val="bg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097E8F-ABD8-484C-BF37-1F0BF31F0FC6}" name="Tabela1" displayName="Tabela1" ref="C8:E36" totalsRowShown="0" headerRowDxfId="9" dataDxfId="8">
  <autoFilter ref="C8:E36" xr:uid="{B1097E8F-ABD8-484C-BF37-1F0BF31F0FC6}"/>
  <tableColumns count="3">
    <tableColumn id="1" xr3:uid="{A8443181-743E-4DB0-91EF-A1DCC4371F80}" name="DATA" dataDxfId="7"/>
    <tableColumn id="2" xr3:uid="{454CE073-722B-446C-AD7A-2B3FDDB41DAA}" name="CATEGORIA" dataDxfId="6"/>
    <tableColumn id="3" xr3:uid="{E09B5A9D-C32E-4D26-BEAA-5A4C9B45DDEC}" name="VALOR" dataDxfId="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CC2048-08A7-4735-BF98-C5398E87946D}" name="Tabela13" displayName="Tabela13" ref="G8:I36" totalsRowShown="0" headerRowDxfId="4" dataDxfId="3">
  <autoFilter ref="G8:I36" xr:uid="{6FCC2048-08A7-4735-BF98-C5398E87946D}"/>
  <tableColumns count="3">
    <tableColumn id="1" xr3:uid="{51F0A5E7-B948-4EF6-AED7-DAAAD63FA028}" name="DATA" dataDxfId="2"/>
    <tableColumn id="2" xr3:uid="{2F7BC81F-E048-48E7-B443-A7264B519DB1}" name="CATEGORIA" dataDxfId="1"/>
    <tableColumn id="3" xr3:uid="{A5DF9085-14C4-4BAD-AFEA-40E029056CAB}" name="VALOR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odierrj@gmail.com?subject=Oi,%20precisamos%20falar%20sobre%20sua%20declara&#231;&#227;o%20de%20IR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39D8-4F9E-4E41-A387-C888A3EDF389}">
  <sheetPr codeName="Planilha1"/>
  <dimension ref="A3:E18"/>
  <sheetViews>
    <sheetView showGridLines="0" tabSelected="1" topLeftCell="A2" workbookViewId="0"/>
  </sheetViews>
  <sheetFormatPr defaultRowHeight="14.5" x14ac:dyDescent="0.35"/>
  <cols>
    <col min="1" max="1" width="27" style="1" customWidth="1"/>
    <col min="3" max="3" width="41.08984375" bestFit="1" customWidth="1"/>
    <col min="4" max="4" width="31" customWidth="1"/>
  </cols>
  <sheetData>
    <row r="3" spans="3:5" ht="20" thickBot="1" x14ac:dyDescent="0.5">
      <c r="C3" s="3" t="s">
        <v>21</v>
      </c>
      <c r="D3" s="4"/>
      <c r="E3" s="4"/>
    </row>
    <row r="4" spans="3:5" ht="21.5" customHeight="1" thickTop="1" x14ac:dyDescent="0.35">
      <c r="C4" s="24" t="s">
        <v>0</v>
      </c>
      <c r="D4" s="24"/>
      <c r="E4" s="24"/>
    </row>
    <row r="6" spans="3:5" ht="16.5" x14ac:dyDescent="0.45">
      <c r="C6" s="2" t="s">
        <v>5</v>
      </c>
      <c r="D6" s="5" t="s">
        <v>2</v>
      </c>
    </row>
    <row r="7" spans="3:5" ht="16.5" x14ac:dyDescent="0.45">
      <c r="C7" s="2" t="s">
        <v>6</v>
      </c>
      <c r="D7" s="6">
        <v>12312312312</v>
      </c>
    </row>
    <row r="8" spans="3:5" ht="16.5" x14ac:dyDescent="0.45">
      <c r="C8" s="2" t="s">
        <v>7</v>
      </c>
      <c r="D8" s="7">
        <v>146</v>
      </c>
    </row>
    <row r="9" spans="3:5" ht="16.5" x14ac:dyDescent="0.45">
      <c r="C9" s="2" t="s">
        <v>8</v>
      </c>
      <c r="D9" s="8">
        <v>12331233122333</v>
      </c>
    </row>
    <row r="10" spans="3:5" ht="16.5" x14ac:dyDescent="0.45">
      <c r="C10" s="2" t="s">
        <v>9</v>
      </c>
      <c r="D10" s="5" t="s">
        <v>4</v>
      </c>
    </row>
    <row r="11" spans="3:5" ht="16.5" x14ac:dyDescent="0.45">
      <c r="C11" s="2" t="s">
        <v>10</v>
      </c>
      <c r="D11" s="5" t="s">
        <v>18</v>
      </c>
    </row>
    <row r="12" spans="3:5" ht="16.5" x14ac:dyDescent="0.45">
      <c r="C12" s="2" t="s">
        <v>11</v>
      </c>
      <c r="D12" s="9">
        <v>17940074</v>
      </c>
    </row>
    <row r="13" spans="3:5" ht="16.5" x14ac:dyDescent="0.45">
      <c r="C13" s="2" t="s">
        <v>12</v>
      </c>
      <c r="D13" s="10"/>
    </row>
    <row r="14" spans="3:5" ht="16.5" x14ac:dyDescent="0.45">
      <c r="C14" s="2" t="s">
        <v>13</v>
      </c>
      <c r="D14" s="10">
        <v>18991119940</v>
      </c>
    </row>
    <row r="15" spans="3:5" ht="16.5" x14ac:dyDescent="0.45">
      <c r="C15" s="2" t="s">
        <v>14</v>
      </c>
      <c r="D15" s="11" t="s">
        <v>3</v>
      </c>
    </row>
    <row r="16" spans="3:5" ht="16.5" x14ac:dyDescent="0.45">
      <c r="C16" s="2" t="s">
        <v>15</v>
      </c>
      <c r="D16" s="5" t="s">
        <v>1</v>
      </c>
    </row>
    <row r="17" spans="3:4" ht="16.5" x14ac:dyDescent="0.45">
      <c r="C17" s="2" t="s">
        <v>16</v>
      </c>
      <c r="D17" s="5" t="s">
        <v>1</v>
      </c>
    </row>
    <row r="18" spans="3:4" ht="16.5" x14ac:dyDescent="0.45">
      <c r="C18" s="2" t="s">
        <v>17</v>
      </c>
      <c r="D18" s="5" t="s">
        <v>1</v>
      </c>
    </row>
  </sheetData>
  <mergeCells count="1">
    <mergeCell ref="C4:E4"/>
  </mergeCells>
  <dataValidations count="1">
    <dataValidation type="list" allowBlank="1" showInputMessage="1" showErrorMessage="1" sqref="D16:D18" xr:uid="{76264BC1-D15A-4DDE-8DDD-4B1D0B28C774}">
      <formula1>"sim,não"</formula1>
    </dataValidation>
  </dataValidations>
  <hyperlinks>
    <hyperlink ref="D15" r:id="rId1" xr:uid="{D2B0504D-689A-4F50-84F7-87A244FF482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E475-5A3C-46D1-9EB7-DB7D141563D5}">
  <sheetPr codeName="Planilha2"/>
  <dimension ref="A3:I22"/>
  <sheetViews>
    <sheetView showGridLines="0" topLeftCell="A10" workbookViewId="0"/>
  </sheetViews>
  <sheetFormatPr defaultRowHeight="14.5" x14ac:dyDescent="0.35"/>
  <cols>
    <col min="1" max="1" width="27" style="1" customWidth="1"/>
    <col min="3" max="3" width="42.26953125" customWidth="1"/>
    <col min="4" max="4" width="43.26953125" customWidth="1"/>
    <col min="6" max="6" width="18.08984375" bestFit="1" customWidth="1"/>
    <col min="7" max="7" width="9.90625" bestFit="1" customWidth="1"/>
  </cols>
  <sheetData>
    <row r="3" spans="3:9" ht="20" thickBot="1" x14ac:dyDescent="0.5">
      <c r="C3" s="3" t="s">
        <v>19</v>
      </c>
      <c r="D3" s="4"/>
      <c r="E3" s="4"/>
    </row>
    <row r="4" spans="3:9" ht="15" thickTop="1" x14ac:dyDescent="0.35">
      <c r="C4" s="24" t="s">
        <v>20</v>
      </c>
      <c r="D4" s="24"/>
      <c r="E4" s="24"/>
    </row>
    <row r="6" spans="3:9" ht="16.5" x14ac:dyDescent="0.45">
      <c r="C6" s="14" t="s">
        <v>80</v>
      </c>
    </row>
    <row r="7" spans="3:9" ht="16" x14ac:dyDescent="0.4">
      <c r="C7" s="25">
        <f>D11+D16+D21</f>
        <v>750000</v>
      </c>
      <c r="D7" s="25"/>
      <c r="E7" s="23"/>
      <c r="F7" s="21" t="s">
        <v>88</v>
      </c>
      <c r="G7" s="21" t="s">
        <v>89</v>
      </c>
      <c r="H7" s="23"/>
      <c r="I7" s="23"/>
    </row>
    <row r="8" spans="3:9" x14ac:dyDescent="0.35">
      <c r="E8" s="23"/>
      <c r="F8" s="21" t="str">
        <f>D10</f>
        <v>82 - Banco Topázio</v>
      </c>
      <c r="G8" s="22">
        <f>D11</f>
        <v>150000</v>
      </c>
      <c r="H8" s="23"/>
      <c r="I8" s="23"/>
    </row>
    <row r="9" spans="3:9" x14ac:dyDescent="0.35">
      <c r="C9" t="s">
        <v>77</v>
      </c>
      <c r="E9" s="23"/>
      <c r="F9" s="21" t="str">
        <f>D15</f>
        <v>33 - Banco Santander</v>
      </c>
      <c r="G9" s="22">
        <f>D16</f>
        <v>380000</v>
      </c>
      <c r="H9" s="23"/>
      <c r="I9" s="23"/>
    </row>
    <row r="10" spans="3:9" ht="16.5" x14ac:dyDescent="0.45">
      <c r="C10" s="2" t="s">
        <v>22</v>
      </c>
      <c r="D10" s="5" t="s">
        <v>75</v>
      </c>
      <c r="E10" s="23"/>
      <c r="F10" s="21" t="str">
        <f>D20</f>
        <v>237 - Banco Bradesco</v>
      </c>
      <c r="G10" s="22">
        <f>D21</f>
        <v>220000</v>
      </c>
      <c r="H10" s="23"/>
      <c r="I10" s="23"/>
    </row>
    <row r="11" spans="3:9" ht="16.5" x14ac:dyDescent="0.45">
      <c r="C11" s="2" t="s">
        <v>23</v>
      </c>
      <c r="D11" s="12">
        <v>150000</v>
      </c>
      <c r="E11" s="23"/>
      <c r="F11" s="23"/>
      <c r="G11" s="23"/>
      <c r="H11" s="23"/>
      <c r="I11" s="23"/>
    </row>
    <row r="12" spans="3:9" ht="16.5" x14ac:dyDescent="0.45">
      <c r="C12" s="2" t="s">
        <v>24</v>
      </c>
      <c r="D12" s="5" t="s">
        <v>25</v>
      </c>
      <c r="E12" s="23"/>
      <c r="F12" s="23"/>
      <c r="G12" s="23"/>
      <c r="H12" s="23"/>
      <c r="I12" s="23"/>
    </row>
    <row r="13" spans="3:9" x14ac:dyDescent="0.35">
      <c r="E13" s="23"/>
      <c r="F13" s="23"/>
      <c r="G13" s="23"/>
      <c r="H13" s="23"/>
      <c r="I13" s="23"/>
    </row>
    <row r="14" spans="3:9" x14ac:dyDescent="0.35">
      <c r="C14" t="s">
        <v>78</v>
      </c>
      <c r="E14" s="23"/>
      <c r="F14" s="23"/>
      <c r="G14" s="23"/>
      <c r="H14" s="23"/>
      <c r="I14" s="23"/>
    </row>
    <row r="15" spans="3:9" ht="16.5" x14ac:dyDescent="0.45">
      <c r="C15" s="2" t="s">
        <v>22</v>
      </c>
      <c r="D15" s="5" t="s">
        <v>44</v>
      </c>
      <c r="E15" s="23"/>
      <c r="F15" s="23"/>
      <c r="G15" s="23"/>
      <c r="H15" s="23"/>
      <c r="I15" s="23"/>
    </row>
    <row r="16" spans="3:9" ht="16.5" x14ac:dyDescent="0.45">
      <c r="C16" s="2" t="s">
        <v>23</v>
      </c>
      <c r="D16" s="12">
        <v>380000</v>
      </c>
      <c r="E16" s="23"/>
      <c r="F16" s="23"/>
      <c r="G16" s="23"/>
      <c r="H16" s="23"/>
      <c r="I16" s="23"/>
    </row>
    <row r="17" spans="3:9" ht="16.5" x14ac:dyDescent="0.45">
      <c r="C17" s="2" t="s">
        <v>24</v>
      </c>
      <c r="D17" s="5" t="s">
        <v>25</v>
      </c>
      <c r="E17" s="23"/>
      <c r="F17" s="23"/>
      <c r="G17" s="23"/>
      <c r="H17" s="23"/>
      <c r="I17" s="23"/>
    </row>
    <row r="19" spans="3:9" x14ac:dyDescent="0.35">
      <c r="C19" t="s">
        <v>79</v>
      </c>
    </row>
    <row r="20" spans="3:9" ht="16.5" x14ac:dyDescent="0.45">
      <c r="C20" s="2" t="s">
        <v>22</v>
      </c>
      <c r="D20" s="5" t="s">
        <v>36</v>
      </c>
    </row>
    <row r="21" spans="3:9" ht="16.5" x14ac:dyDescent="0.45">
      <c r="C21" s="2" t="s">
        <v>23</v>
      </c>
      <c r="D21" s="12">
        <v>220000</v>
      </c>
    </row>
    <row r="22" spans="3:9" ht="16.5" x14ac:dyDescent="0.45">
      <c r="C22" s="2" t="s">
        <v>24</v>
      </c>
      <c r="D22" s="5" t="s">
        <v>25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2E3B52FF-B81E-41B7-8E10-CB2A948E0F52}">
          <x14:formula1>
            <xm:f>TABELAS!$A$2:$A$51</xm:f>
          </x14:formula1>
          <xm:sqref>C4:E4</xm:sqref>
        </x14:dataValidation>
        <x14:dataValidation type="list" allowBlank="1" showInputMessage="1" showErrorMessage="1" errorTitle="Banco não encontrado." error="Informe um banco da lista." promptTitle="Informe um banco." prompt="Informe um banco vinculado ao seu CPF." xr:uid="{78A623C7-8239-40ED-8ECC-F84D30C2ADE2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FD7D-CF43-4279-8134-16F896883307}">
  <sheetPr codeName="Planilha3"/>
  <dimension ref="A3:I46"/>
  <sheetViews>
    <sheetView showGridLines="0" topLeftCell="B4" workbookViewId="0">
      <selection activeCell="G13" sqref="G13"/>
    </sheetView>
  </sheetViews>
  <sheetFormatPr defaultRowHeight="14.5" x14ac:dyDescent="0.35"/>
  <cols>
    <col min="1" max="1" width="27" style="1" customWidth="1"/>
    <col min="3" max="5" width="24.6328125" customWidth="1"/>
    <col min="7" max="9" width="24.6328125" customWidth="1"/>
  </cols>
  <sheetData>
    <row r="3" spans="3:9" ht="20" thickBot="1" x14ac:dyDescent="0.5">
      <c r="C3" s="3" t="s">
        <v>81</v>
      </c>
      <c r="D3" s="4"/>
      <c r="E3" s="4"/>
    </row>
    <row r="4" spans="3:9" ht="15" thickTop="1" x14ac:dyDescent="0.35">
      <c r="C4" s="24" t="s">
        <v>82</v>
      </c>
      <c r="D4" s="24"/>
      <c r="E4" s="24"/>
    </row>
    <row r="7" spans="3:9" ht="16.5" x14ac:dyDescent="0.45">
      <c r="C7" s="26" t="s">
        <v>86</v>
      </c>
      <c r="D7" s="26"/>
      <c r="E7" s="26"/>
      <c r="G7" s="26" t="s">
        <v>90</v>
      </c>
      <c r="H7" s="26"/>
      <c r="I7" s="26"/>
    </row>
    <row r="8" spans="3:9" ht="16.5" x14ac:dyDescent="0.45">
      <c r="C8" s="16" t="s">
        <v>83</v>
      </c>
      <c r="D8" s="16" t="s">
        <v>84</v>
      </c>
      <c r="E8" s="16" t="s">
        <v>85</v>
      </c>
      <c r="G8" s="16" t="s">
        <v>83</v>
      </c>
      <c r="H8" s="16" t="s">
        <v>84</v>
      </c>
      <c r="I8" s="16" t="s">
        <v>85</v>
      </c>
    </row>
    <row r="9" spans="3:9" ht="16.5" x14ac:dyDescent="0.45">
      <c r="C9" s="18">
        <v>45657</v>
      </c>
      <c r="D9" s="19" t="s">
        <v>87</v>
      </c>
      <c r="E9" s="20">
        <v>20000</v>
      </c>
      <c r="G9" s="18">
        <v>45657</v>
      </c>
      <c r="H9" s="19" t="s">
        <v>91</v>
      </c>
      <c r="I9" s="20">
        <v>1500</v>
      </c>
    </row>
    <row r="10" spans="3:9" ht="16.5" x14ac:dyDescent="0.45">
      <c r="C10" s="18">
        <v>45657</v>
      </c>
      <c r="D10" s="19" t="s">
        <v>92</v>
      </c>
      <c r="E10" s="20">
        <v>15000</v>
      </c>
      <c r="G10" s="18">
        <v>45657</v>
      </c>
      <c r="H10" s="19" t="s">
        <v>94</v>
      </c>
      <c r="I10" s="20">
        <v>250</v>
      </c>
    </row>
    <row r="11" spans="3:9" ht="16.5" x14ac:dyDescent="0.45">
      <c r="C11" s="18">
        <v>45657</v>
      </c>
      <c r="D11" s="19" t="s">
        <v>93</v>
      </c>
      <c r="E11" s="20">
        <v>22000</v>
      </c>
      <c r="G11" s="18">
        <v>45657</v>
      </c>
      <c r="H11" s="19" t="s">
        <v>95</v>
      </c>
      <c r="I11" s="20">
        <v>500</v>
      </c>
    </row>
    <row r="12" spans="3:9" ht="16.5" x14ac:dyDescent="0.45">
      <c r="C12" s="19"/>
      <c r="D12" s="19"/>
      <c r="E12" s="20"/>
      <c r="G12" s="18">
        <v>45657</v>
      </c>
      <c r="H12" s="19" t="s">
        <v>96</v>
      </c>
      <c r="I12" s="20">
        <v>900</v>
      </c>
    </row>
    <row r="13" spans="3:9" ht="16.5" x14ac:dyDescent="0.45">
      <c r="C13" s="19"/>
      <c r="D13" s="19"/>
      <c r="E13" s="20"/>
      <c r="G13" s="19"/>
      <c r="H13" s="19"/>
      <c r="I13" s="20"/>
    </row>
    <row r="14" spans="3:9" ht="16.5" x14ac:dyDescent="0.45">
      <c r="C14" s="19"/>
      <c r="D14" s="19"/>
      <c r="E14" s="20"/>
      <c r="G14" s="19"/>
      <c r="H14" s="19"/>
      <c r="I14" s="20"/>
    </row>
    <row r="15" spans="3:9" ht="16.5" x14ac:dyDescent="0.45">
      <c r="C15" s="19"/>
      <c r="D15" s="19"/>
      <c r="E15" s="20"/>
      <c r="G15" s="19"/>
      <c r="H15" s="19"/>
      <c r="I15" s="20"/>
    </row>
    <row r="16" spans="3:9" ht="16.5" x14ac:dyDescent="0.45">
      <c r="C16" s="19"/>
      <c r="D16" s="19"/>
      <c r="E16" s="20"/>
      <c r="G16" s="19"/>
      <c r="H16" s="19"/>
      <c r="I16" s="20"/>
    </row>
    <row r="17" spans="3:9" ht="16.5" x14ac:dyDescent="0.45">
      <c r="C17" s="19"/>
      <c r="D17" s="19"/>
      <c r="E17" s="20"/>
      <c r="G17" s="19"/>
      <c r="H17" s="19"/>
      <c r="I17" s="20"/>
    </row>
    <row r="18" spans="3:9" ht="16.5" x14ac:dyDescent="0.45">
      <c r="C18" s="19"/>
      <c r="D18" s="19"/>
      <c r="E18" s="20"/>
      <c r="G18" s="19"/>
      <c r="H18" s="19"/>
      <c r="I18" s="20"/>
    </row>
    <row r="19" spans="3:9" ht="16.5" x14ac:dyDescent="0.45">
      <c r="C19" s="19"/>
      <c r="D19" s="19"/>
      <c r="E19" s="20"/>
      <c r="G19" s="19"/>
      <c r="H19" s="19"/>
      <c r="I19" s="20"/>
    </row>
    <row r="20" spans="3:9" ht="16.5" x14ac:dyDescent="0.45">
      <c r="C20" s="19"/>
      <c r="D20" s="19"/>
      <c r="E20" s="20"/>
      <c r="G20" s="19"/>
      <c r="H20" s="19"/>
      <c r="I20" s="20"/>
    </row>
    <row r="21" spans="3:9" ht="16.5" x14ac:dyDescent="0.45">
      <c r="C21" s="19"/>
      <c r="D21" s="19"/>
      <c r="E21" s="20"/>
      <c r="G21" s="19"/>
      <c r="H21" s="19"/>
      <c r="I21" s="20"/>
    </row>
    <row r="22" spans="3:9" ht="16.5" x14ac:dyDescent="0.45">
      <c r="C22" s="19"/>
      <c r="D22" s="19"/>
      <c r="E22" s="20"/>
      <c r="G22" s="19"/>
      <c r="H22" s="19"/>
      <c r="I22" s="20"/>
    </row>
    <row r="23" spans="3:9" ht="16.5" x14ac:dyDescent="0.45">
      <c r="C23" s="19"/>
      <c r="D23" s="19"/>
      <c r="E23" s="20"/>
      <c r="G23" s="19"/>
      <c r="H23" s="19"/>
      <c r="I23" s="20"/>
    </row>
    <row r="24" spans="3:9" ht="16.5" x14ac:dyDescent="0.45">
      <c r="C24" s="19"/>
      <c r="D24" s="19"/>
      <c r="E24" s="20"/>
      <c r="G24" s="19"/>
      <c r="H24" s="19"/>
      <c r="I24" s="20"/>
    </row>
    <row r="25" spans="3:9" ht="16.5" x14ac:dyDescent="0.45">
      <c r="C25" s="19"/>
      <c r="D25" s="19"/>
      <c r="E25" s="20"/>
      <c r="G25" s="19"/>
      <c r="H25" s="19"/>
      <c r="I25" s="20"/>
    </row>
    <row r="26" spans="3:9" ht="16.5" x14ac:dyDescent="0.45">
      <c r="C26" s="19"/>
      <c r="D26" s="19"/>
      <c r="E26" s="20"/>
      <c r="G26" s="19"/>
      <c r="H26" s="19"/>
      <c r="I26" s="20"/>
    </row>
    <row r="27" spans="3:9" ht="16.5" x14ac:dyDescent="0.45">
      <c r="C27" s="19"/>
      <c r="D27" s="19"/>
      <c r="E27" s="20"/>
      <c r="G27" s="19"/>
      <c r="H27" s="19"/>
      <c r="I27" s="20"/>
    </row>
    <row r="28" spans="3:9" ht="16.5" x14ac:dyDescent="0.45">
      <c r="C28" s="19"/>
      <c r="D28" s="19"/>
      <c r="E28" s="20"/>
      <c r="G28" s="19"/>
      <c r="H28" s="19"/>
      <c r="I28" s="20"/>
    </row>
    <row r="29" spans="3:9" ht="16.5" x14ac:dyDescent="0.45">
      <c r="C29" s="19"/>
      <c r="D29" s="19"/>
      <c r="E29" s="20"/>
      <c r="G29" s="19"/>
      <c r="H29" s="19"/>
      <c r="I29" s="20"/>
    </row>
    <row r="30" spans="3:9" ht="16.5" x14ac:dyDescent="0.45">
      <c r="C30" s="19"/>
      <c r="D30" s="19"/>
      <c r="E30" s="20"/>
      <c r="G30" s="19"/>
      <c r="H30" s="19"/>
      <c r="I30" s="20"/>
    </row>
    <row r="31" spans="3:9" ht="16.5" x14ac:dyDescent="0.45">
      <c r="C31" s="19"/>
      <c r="D31" s="19"/>
      <c r="E31" s="20"/>
      <c r="G31" s="19"/>
      <c r="H31" s="19"/>
      <c r="I31" s="20"/>
    </row>
    <row r="32" spans="3:9" ht="16.5" x14ac:dyDescent="0.45">
      <c r="C32" s="19"/>
      <c r="D32" s="19"/>
      <c r="E32" s="20"/>
      <c r="G32" s="19"/>
      <c r="H32" s="19"/>
      <c r="I32" s="20"/>
    </row>
    <row r="33" spans="3:9" ht="16.5" x14ac:dyDescent="0.45">
      <c r="C33" s="19"/>
      <c r="D33" s="19"/>
      <c r="E33" s="20"/>
      <c r="G33" s="19"/>
      <c r="H33" s="19"/>
      <c r="I33" s="20"/>
    </row>
    <row r="34" spans="3:9" ht="16.5" x14ac:dyDescent="0.45">
      <c r="C34" s="19"/>
      <c r="D34" s="19"/>
      <c r="E34" s="20"/>
      <c r="G34" s="19"/>
      <c r="H34" s="19"/>
      <c r="I34" s="20"/>
    </row>
    <row r="35" spans="3:9" ht="16.5" x14ac:dyDescent="0.45">
      <c r="C35" s="19"/>
      <c r="D35" s="19"/>
      <c r="E35" s="20"/>
      <c r="G35" s="19"/>
      <c r="H35" s="19"/>
      <c r="I35" s="20"/>
    </row>
    <row r="36" spans="3:9" ht="16.5" x14ac:dyDescent="0.45">
      <c r="C36" s="19"/>
      <c r="D36" s="19"/>
      <c r="E36" s="20"/>
      <c r="G36" s="19"/>
      <c r="H36" s="19"/>
      <c r="I36" s="20"/>
    </row>
    <row r="37" spans="3:9" x14ac:dyDescent="0.35">
      <c r="C37" s="15"/>
      <c r="D37" s="15"/>
      <c r="E37" s="17"/>
    </row>
    <row r="38" spans="3:9" x14ac:dyDescent="0.35">
      <c r="C38" s="15"/>
      <c r="D38" s="15"/>
      <c r="E38" s="17"/>
    </row>
    <row r="39" spans="3:9" x14ac:dyDescent="0.35">
      <c r="C39" s="15"/>
      <c r="D39" s="15"/>
      <c r="E39" s="17"/>
    </row>
    <row r="40" spans="3:9" x14ac:dyDescent="0.35">
      <c r="C40" s="15"/>
      <c r="D40" s="15"/>
      <c r="E40" s="17"/>
    </row>
    <row r="41" spans="3:9" x14ac:dyDescent="0.35">
      <c r="C41" s="15"/>
      <c r="D41" s="15"/>
      <c r="E41" s="17"/>
    </row>
    <row r="42" spans="3:9" x14ac:dyDescent="0.35">
      <c r="C42" s="15"/>
      <c r="D42" s="15"/>
      <c r="E42" s="17"/>
    </row>
    <row r="43" spans="3:9" x14ac:dyDescent="0.35">
      <c r="C43" s="15"/>
      <c r="D43" s="15"/>
      <c r="E43" s="17"/>
    </row>
    <row r="44" spans="3:9" x14ac:dyDescent="0.35">
      <c r="C44" s="15"/>
      <c r="D44" s="15"/>
      <c r="E44" s="17"/>
    </row>
    <row r="45" spans="3:9" x14ac:dyDescent="0.35">
      <c r="C45" s="15"/>
      <c r="D45" s="15"/>
      <c r="E45" s="17"/>
    </row>
    <row r="46" spans="3:9" x14ac:dyDescent="0.35">
      <c r="C46" s="15"/>
      <c r="D46" s="15"/>
      <c r="E46" s="17"/>
    </row>
  </sheetData>
  <mergeCells count="3">
    <mergeCell ref="C4:E4"/>
    <mergeCell ref="C7:E7"/>
    <mergeCell ref="G7:I7"/>
  </mergeCells>
  <dataValidations count="2">
    <dataValidation type="list" allowBlank="1" showInputMessage="1" showErrorMessage="1" sqref="D9:D36" xr:uid="{D2F6CF33-4420-4D7F-85AD-0E6C933EE001}">
      <formula1>"Holerite,CNPJ,RPA"</formula1>
    </dataValidation>
    <dataValidation type="list" allowBlank="1" showInputMessage="1" showErrorMessage="1" sqref="H9:H36" xr:uid="{AD147F95-4470-486E-98D7-78E0521C7A5A}">
      <formula1>"Plano de saúde,exames,consultas,desp. c/ educação"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489B-9D6F-4254-8BD3-124719B1BDC8}">
  <dimension ref="A1:A51"/>
  <sheetViews>
    <sheetView topLeftCell="A33" workbookViewId="0"/>
  </sheetViews>
  <sheetFormatPr defaultRowHeight="14.5" x14ac:dyDescent="0.35"/>
  <cols>
    <col min="1" max="1" width="34.81640625" bestFit="1" customWidth="1"/>
  </cols>
  <sheetData>
    <row r="1" spans="1:1" x14ac:dyDescent="0.35">
      <c r="A1" s="13" t="s">
        <v>76</v>
      </c>
    </row>
    <row r="2" spans="1:1" x14ac:dyDescent="0.35">
      <c r="A2" t="s">
        <v>26</v>
      </c>
    </row>
    <row r="3" spans="1:1" x14ac:dyDescent="0.35">
      <c r="A3" t="s">
        <v>27</v>
      </c>
    </row>
    <row r="4" spans="1:1" x14ac:dyDescent="0.35">
      <c r="A4" t="s">
        <v>28</v>
      </c>
    </row>
    <row r="5" spans="1:1" x14ac:dyDescent="0.35">
      <c r="A5" t="s">
        <v>29</v>
      </c>
    </row>
    <row r="6" spans="1:1" x14ac:dyDescent="0.35">
      <c r="A6" t="s">
        <v>30</v>
      </c>
    </row>
    <row r="7" spans="1:1" x14ac:dyDescent="0.35">
      <c r="A7" t="s">
        <v>31</v>
      </c>
    </row>
    <row r="8" spans="1:1" x14ac:dyDescent="0.35">
      <c r="A8" t="s">
        <v>32</v>
      </c>
    </row>
    <row r="9" spans="1:1" x14ac:dyDescent="0.35">
      <c r="A9" t="s">
        <v>33</v>
      </c>
    </row>
    <row r="10" spans="1:1" x14ac:dyDescent="0.35">
      <c r="A10" t="s">
        <v>34</v>
      </c>
    </row>
    <row r="11" spans="1:1" x14ac:dyDescent="0.35">
      <c r="A11" t="s">
        <v>35</v>
      </c>
    </row>
    <row r="12" spans="1:1" x14ac:dyDescent="0.35">
      <c r="A12" t="s">
        <v>36</v>
      </c>
    </row>
    <row r="13" spans="1:1" x14ac:dyDescent="0.35">
      <c r="A13" t="s">
        <v>37</v>
      </c>
    </row>
    <row r="14" spans="1:1" x14ac:dyDescent="0.35">
      <c r="A14" t="s">
        <v>38</v>
      </c>
    </row>
    <row r="15" spans="1:1" x14ac:dyDescent="0.35">
      <c r="A15" t="s">
        <v>39</v>
      </c>
    </row>
    <row r="16" spans="1:1" x14ac:dyDescent="0.35">
      <c r="A16" t="s">
        <v>40</v>
      </c>
    </row>
    <row r="17" spans="1:1" x14ac:dyDescent="0.35">
      <c r="A17" t="s">
        <v>41</v>
      </c>
    </row>
    <row r="18" spans="1:1" x14ac:dyDescent="0.35">
      <c r="A18" t="s">
        <v>42</v>
      </c>
    </row>
    <row r="19" spans="1:1" x14ac:dyDescent="0.35">
      <c r="A19" t="s">
        <v>43</v>
      </c>
    </row>
    <row r="20" spans="1:1" x14ac:dyDescent="0.35">
      <c r="A20" t="s">
        <v>44</v>
      </c>
    </row>
    <row r="21" spans="1:1" x14ac:dyDescent="0.35">
      <c r="A21" t="s">
        <v>45</v>
      </c>
    </row>
    <row r="22" spans="1:1" x14ac:dyDescent="0.35">
      <c r="A22" t="s">
        <v>46</v>
      </c>
    </row>
    <row r="23" spans="1:1" x14ac:dyDescent="0.35">
      <c r="A23" t="s">
        <v>47</v>
      </c>
    </row>
    <row r="24" spans="1:1" x14ac:dyDescent="0.35">
      <c r="A24" t="s">
        <v>48</v>
      </c>
    </row>
    <row r="25" spans="1:1" x14ac:dyDescent="0.35">
      <c r="A25" t="s">
        <v>49</v>
      </c>
    </row>
    <row r="26" spans="1:1" x14ac:dyDescent="0.35">
      <c r="A26" t="s">
        <v>50</v>
      </c>
    </row>
    <row r="27" spans="1:1" x14ac:dyDescent="0.35">
      <c r="A27" t="s">
        <v>51</v>
      </c>
    </row>
    <row r="28" spans="1:1" x14ac:dyDescent="0.35">
      <c r="A28" t="s">
        <v>52</v>
      </c>
    </row>
    <row r="29" spans="1:1" x14ac:dyDescent="0.35">
      <c r="A29" t="s">
        <v>53</v>
      </c>
    </row>
    <row r="30" spans="1:1" x14ac:dyDescent="0.35">
      <c r="A30" t="s">
        <v>54</v>
      </c>
    </row>
    <row r="31" spans="1:1" x14ac:dyDescent="0.35">
      <c r="A31" t="s">
        <v>55</v>
      </c>
    </row>
    <row r="32" spans="1:1" x14ac:dyDescent="0.35">
      <c r="A32" t="s">
        <v>56</v>
      </c>
    </row>
    <row r="33" spans="1:1" x14ac:dyDescent="0.35">
      <c r="A33" t="s">
        <v>57</v>
      </c>
    </row>
    <row r="34" spans="1:1" x14ac:dyDescent="0.35">
      <c r="A34" t="s">
        <v>58</v>
      </c>
    </row>
    <row r="35" spans="1:1" x14ac:dyDescent="0.35">
      <c r="A35" t="s">
        <v>59</v>
      </c>
    </row>
    <row r="36" spans="1:1" x14ac:dyDescent="0.35">
      <c r="A36" t="s">
        <v>60</v>
      </c>
    </row>
    <row r="37" spans="1:1" x14ac:dyDescent="0.35">
      <c r="A37" t="s">
        <v>61</v>
      </c>
    </row>
    <row r="38" spans="1:1" x14ac:dyDescent="0.35">
      <c r="A38" t="s">
        <v>62</v>
      </c>
    </row>
    <row r="39" spans="1:1" x14ac:dyDescent="0.35">
      <c r="A39" t="s">
        <v>63</v>
      </c>
    </row>
    <row r="40" spans="1:1" x14ac:dyDescent="0.35">
      <c r="A40" t="s">
        <v>64</v>
      </c>
    </row>
    <row r="41" spans="1:1" x14ac:dyDescent="0.35">
      <c r="A41" t="s">
        <v>65</v>
      </c>
    </row>
    <row r="42" spans="1:1" x14ac:dyDescent="0.35">
      <c r="A42" t="s">
        <v>66</v>
      </c>
    </row>
    <row r="43" spans="1:1" x14ac:dyDescent="0.35">
      <c r="A43" t="s">
        <v>67</v>
      </c>
    </row>
    <row r="44" spans="1:1" x14ac:dyDescent="0.35">
      <c r="A44" t="s">
        <v>68</v>
      </c>
    </row>
    <row r="45" spans="1:1" x14ac:dyDescent="0.35">
      <c r="A45" t="s">
        <v>69</v>
      </c>
    </row>
    <row r="46" spans="1:1" x14ac:dyDescent="0.35">
      <c r="A46" t="s">
        <v>70</v>
      </c>
    </row>
    <row r="47" spans="1:1" x14ac:dyDescent="0.35">
      <c r="A47" t="s">
        <v>71</v>
      </c>
    </row>
    <row r="48" spans="1:1" x14ac:dyDescent="0.35">
      <c r="A48" t="s">
        <v>72</v>
      </c>
    </row>
    <row r="49" spans="1:1" x14ac:dyDescent="0.35">
      <c r="A49" t="s">
        <v>73</v>
      </c>
    </row>
    <row r="50" spans="1:1" x14ac:dyDescent="0.35">
      <c r="A50" t="s">
        <v>74</v>
      </c>
    </row>
    <row r="51" spans="1:1" x14ac:dyDescent="0.3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Rodier Jesus</dc:creator>
  <cp:lastModifiedBy>Rodier Jesus</cp:lastModifiedBy>
  <dcterms:created xsi:type="dcterms:W3CDTF">2025-06-02T21:57:11Z</dcterms:created>
  <dcterms:modified xsi:type="dcterms:W3CDTF">2025-06-03T21:44:33Z</dcterms:modified>
</cp:coreProperties>
</file>