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gle drive\Learning\AI Nanodegree\Term 1\AIND-Isolation\"/>
    </mc:Choice>
  </mc:AlternateContent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  <sheet name="Final stats" sheetId="4" r:id="rId4"/>
  </sheets>
  <calcPr calcId="171027"/>
  <pivotCaches>
    <pivotCache cacheId="1" r:id="rId5"/>
    <pivotCache cacheId="1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4" l="1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C2" i="3"/>
  <c r="B2" i="3"/>
  <c r="R31" i="1"/>
  <c r="R32" i="1"/>
  <c r="R30" i="1"/>
  <c r="R28" i="1"/>
  <c r="R25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<sst xmlns="http://schemas.openxmlformats.org/spreadsheetml/2006/main" count="673" uniqueCount="115">
  <si>
    <t>Heuristic function</t>
  </si>
  <si>
    <t>Match #</t>
  </si>
  <si>
    <t>random_score</t>
  </si>
  <si>
    <t>Result</t>
  </si>
  <si>
    <t>Run #</t>
  </si>
  <si>
    <t>Opponent</t>
  </si>
  <si>
    <t>Games won</t>
  </si>
  <si>
    <t>Games lost</t>
  </si>
  <si>
    <t>Random</t>
  </si>
  <si>
    <t>MM_Null</t>
  </si>
  <si>
    <t>MM_Open</t>
  </si>
  <si>
    <t>MM_Improved</t>
  </si>
  <si>
    <t>AB_Null</t>
  </si>
  <si>
    <t>AB_Open</t>
  </si>
  <si>
    <t>AB_Improved</t>
  </si>
  <si>
    <t>utility_score</t>
  </si>
  <si>
    <t>open_positions_score</t>
  </si>
  <si>
    <t>ID_improved</t>
  </si>
  <si>
    <t>agressive_score</t>
  </si>
  <si>
    <t>improved_score</t>
  </si>
  <si>
    <t>3 turns</t>
  </si>
  <si>
    <t>drill with reduction</t>
  </si>
  <si>
    <t>Названия строк</t>
  </si>
  <si>
    <t>(пусто)</t>
  </si>
  <si>
    <t>Общий итог</t>
  </si>
  <si>
    <t>Среднее по полю Result</t>
  </si>
  <si>
    <t>combined (improved/drill) @ 0.3</t>
  </si>
  <si>
    <t>45,7</t>
  </si>
  <si>
    <t>43,6</t>
  </si>
  <si>
    <t>41,7</t>
  </si>
  <si>
    <t>39,7</t>
  </si>
  <si>
    <t>37,8</t>
  </si>
  <si>
    <t>35,7</t>
  </si>
  <si>
    <t>33,8</t>
  </si>
  <si>
    <t>31,7</t>
  </si>
  <si>
    <t>29,8</t>
  </si>
  <si>
    <t>46,6</t>
  </si>
  <si>
    <t>44,6</t>
  </si>
  <si>
    <t>42,7</t>
  </si>
  <si>
    <t>40,7</t>
  </si>
  <si>
    <t>38,7</t>
  </si>
  <si>
    <t>36,8</t>
  </si>
  <si>
    <t>34,6</t>
  </si>
  <si>
    <t>32,9</t>
  </si>
  <si>
    <t>30,9</t>
  </si>
  <si>
    <t>47,6</t>
  </si>
  <si>
    <t>43,7</t>
  </si>
  <si>
    <t>41,8</t>
  </si>
  <si>
    <t>35,8</t>
  </si>
  <si>
    <t>31,8</t>
  </si>
  <si>
    <t>27,10</t>
  </si>
  <si>
    <t>25,12</t>
  </si>
  <si>
    <t>23,11</t>
  </si>
  <si>
    <t>42,8</t>
  </si>
  <si>
    <t>36,6</t>
  </si>
  <si>
    <t>34,8</t>
  </si>
  <si>
    <t>32,7</t>
  </si>
  <si>
    <t>30,8</t>
  </si>
  <si>
    <t>28,9</t>
  </si>
  <si>
    <t>26,7</t>
  </si>
  <si>
    <t>24,10</t>
  </si>
  <si>
    <t>41,6</t>
  </si>
  <si>
    <t>33,9</t>
  </si>
  <si>
    <t>29,7</t>
  </si>
  <si>
    <t>27,8</t>
  </si>
  <si>
    <t>42,6</t>
  </si>
  <si>
    <t>40,8</t>
  </si>
  <si>
    <t>38,8</t>
  </si>
  <si>
    <t>36,7</t>
  </si>
  <si>
    <t>34,7</t>
  </si>
  <si>
    <t>32,8</t>
  </si>
  <si>
    <t>28,8</t>
  </si>
  <si>
    <t>24,6</t>
  </si>
  <si>
    <t>22,10</t>
  </si>
  <si>
    <t>45,6</t>
  </si>
  <si>
    <t>39,6</t>
  </si>
  <si>
    <t>37,7</t>
  </si>
  <si>
    <t>33,10</t>
  </si>
  <si>
    <t>47,7</t>
  </si>
  <si>
    <t>33,7</t>
  </si>
  <si>
    <t>29,9</t>
  </si>
  <si>
    <t>27,9</t>
  </si>
  <si>
    <t>25,8</t>
  </si>
  <si>
    <t>23,22</t>
  </si>
  <si>
    <t>40,6</t>
  </si>
  <si>
    <t>30,7</t>
  </si>
  <si>
    <t>24,13</t>
  </si>
  <si>
    <t>46,7</t>
  </si>
  <si>
    <t>22,9</t>
  </si>
  <si>
    <t>20,16</t>
  </si>
  <si>
    <t>39,8</t>
  </si>
  <si>
    <t>44,7</t>
  </si>
  <si>
    <t>42,5</t>
  </si>
  <si>
    <t>30,10</t>
  </si>
  <si>
    <t>26,10</t>
  </si>
  <si>
    <t>24,12</t>
  </si>
  <si>
    <t>Blanks at the beginning</t>
  </si>
  <si>
    <t>Failed depth</t>
  </si>
  <si>
    <t>Done depth</t>
  </si>
  <si>
    <t>Blanks at leaft nodes</t>
  </si>
  <si>
    <t>combined_new</t>
  </si>
  <si>
    <t>combined_new_v2</t>
  </si>
  <si>
    <t>Run results</t>
  </si>
  <si>
    <t>Heuristic</t>
  </si>
  <si>
    <t>Detailed results</t>
  </si>
  <si>
    <t>Won</t>
  </si>
  <si>
    <t>Lost</t>
  </si>
  <si>
    <t>Drilldown</t>
  </si>
  <si>
    <t>Timeout warnings</t>
  </si>
  <si>
    <t>Combined</t>
  </si>
  <si>
    <t>Heuristic quality</t>
  </si>
  <si>
    <t>Openmove_Div</t>
  </si>
  <si>
    <t>Avg. result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</si>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</sst>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3"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 statistics.xlsx]Final stats!Сводная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Hueristics quality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stats'!$M$2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stats'!$L$3:$L$7</c:f>
              <c:strCache>
                <c:ptCount val="4"/>
                <c:pt idx="0">
                  <c:v>Combined</c:v>
                </c:pt>
                <c:pt idx="1">
                  <c:v>Openmove_Div</c:v>
                </c:pt>
                <c:pt idx="2">
                  <c:v>ID_improved</c:v>
                </c:pt>
                <c:pt idx="3">
                  <c:v>Drilldown</c:v>
                </c:pt>
              </c:strCache>
            </c:strRef>
          </c:cat>
          <c:val>
            <c:numRef>
              <c:f>'Final stats'!$M$3:$M$7</c:f>
              <c:numCache>
                <c:formatCode>0.00%</c:formatCode>
                <c:ptCount val="4"/>
                <c:pt idx="0">
                  <c:v>0.75858000000000003</c:v>
                </c:pt>
                <c:pt idx="1">
                  <c:v>0.69768000000000008</c:v>
                </c:pt>
                <c:pt idx="2">
                  <c:v>0.69002000000000008</c:v>
                </c:pt>
                <c:pt idx="3">
                  <c:v>0.47142000000000001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11D-93B7-88641300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68176"/>
        <c:axId val="331397136"/>
      </c:barChart>
      <c:catAx>
        <c:axId val="577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397136"/>
        <c:crosses val="autoZero"/>
        <c:auto val="1"/>
        <c:lblAlgn val="ctr"/>
        <c:lblOffset val="100"/>
        <c:noMultiLvlLbl val="0"/>
      </c:catAx>
      <c:valAx>
        <c:axId val="3313971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4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0</xdr:rowOff>
    </xdr:from>
    <xdr:to>
      <xdr:col>21</xdr:col>
      <xdr:colOff>295275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6B1B8F-1C03-4172-92C4-F3865BBB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ion" refreshedDate="42806.959302777781" createdVersion="6" refreshedVersion="6" minRefreshableVersion="3" recordCount="48">
  <cacheSource type="worksheet">
    <worksheetSource ref="K1:L1048576" sheet="Лист1"/>
  </cacheSource>
  <cacheFields count="2">
    <cacheField name="Heuristic function" numFmtId="0">
      <sharedItems containsBlank="1" count="11">
        <s v="ID_improved"/>
        <s v="random_score"/>
        <s v="utility_score"/>
        <s v="open_positions_score"/>
        <s v="agressive_score"/>
        <s v="improved_score"/>
        <s v="drill with reduction"/>
        <s v="combined (improved/drill) @ 0.3"/>
        <s v="combined_new"/>
        <s v="combined_new_v2"/>
        <m/>
      </sharedItems>
    </cacheField>
    <cacheField name="Result" numFmtId="0">
      <sharedItems containsString="0" containsBlank="1" containsNumber="1" minValue="0.3" maxValue="0.7929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ion" refreshedDate="42807.435217013888" createdVersion="6" refreshedVersion="6" minRefreshableVersion="3" recordCount="20">
  <cacheSource type="worksheet">
    <worksheetSource ref="A2:B22" sheet="Final stats"/>
  </cacheSource>
  <cacheFields count="2">
    <cacheField name="Heuristic" numFmtId="0">
      <sharedItems count="5">
        <s v="Openmove_Div"/>
        <s v="Drilldown"/>
        <s v="Combined"/>
        <s v="ID_improved"/>
        <s v="Improved_div" u="1"/>
      </sharedItems>
    </cacheField>
    <cacheField name="Result" numFmtId="10">
      <sharedItems containsSemiMixedTypes="0" containsString="0" containsNumber="1" minValue="0.4143" maxValue="0.8143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0.7"/>
  </r>
  <r>
    <x v="0"/>
    <n v="0.65"/>
  </r>
  <r>
    <x v="0"/>
    <n v="0.65"/>
  </r>
  <r>
    <x v="0"/>
    <n v="0.71430000000000005"/>
  </r>
  <r>
    <x v="0"/>
    <n v="0.71430000000000005"/>
  </r>
  <r>
    <x v="0"/>
    <n v="0.65710000000000002"/>
  </r>
  <r>
    <x v="0"/>
    <n v="0.67859999999999998"/>
  </r>
  <r>
    <x v="1"/>
    <n v="0.3"/>
  </r>
  <r>
    <x v="1"/>
    <n v="0.31430000000000002"/>
  </r>
  <r>
    <x v="1"/>
    <n v="0.37859999999999999"/>
  </r>
  <r>
    <x v="2"/>
    <n v="0.57140000000000002"/>
  </r>
  <r>
    <x v="2"/>
    <n v="0.66430000000000011"/>
  </r>
  <r>
    <x v="2"/>
    <n v="0.5867"/>
  </r>
  <r>
    <x v="3"/>
    <n v="0.68569999999999998"/>
  </r>
  <r>
    <x v="3"/>
    <n v="0.6"/>
  </r>
  <r>
    <x v="3"/>
    <n v="0.63570000000000004"/>
  </r>
  <r>
    <x v="4"/>
    <n v="0.65"/>
  </r>
  <r>
    <x v="4"/>
    <n v="0.64290000000000003"/>
  </r>
  <r>
    <x v="4"/>
    <n v="0.63570000000000004"/>
  </r>
  <r>
    <x v="5"/>
    <n v="0.66430000000000011"/>
  </r>
  <r>
    <x v="5"/>
    <n v="0.71430000000000005"/>
  </r>
  <r>
    <x v="5"/>
    <n v="0.68569999999999998"/>
  </r>
  <r>
    <x v="5"/>
    <n v="0.69290000000000007"/>
  </r>
  <r>
    <x v="6"/>
    <n v="0.71430000000000005"/>
  </r>
  <r>
    <x v="6"/>
    <n v="0.69290000000000007"/>
  </r>
  <r>
    <x v="6"/>
    <n v="0.72140000000000004"/>
  </r>
  <r>
    <x v="6"/>
    <n v="0.6714"/>
  </r>
  <r>
    <x v="6"/>
    <n v="0.65"/>
  </r>
  <r>
    <x v="6"/>
    <n v="0.72140000000000004"/>
  </r>
  <r>
    <x v="6"/>
    <n v="0.6714"/>
  </r>
  <r>
    <x v="5"/>
    <n v="0.67859999999999998"/>
  </r>
  <r>
    <x v="5"/>
    <n v="0.6643"/>
  </r>
  <r>
    <x v="7"/>
    <n v="0.6643"/>
  </r>
  <r>
    <x v="7"/>
    <n v="0.72860000000000003"/>
  </r>
  <r>
    <x v="7"/>
    <n v="0.71430000000000005"/>
  </r>
  <r>
    <x v="7"/>
    <n v="0.69289999999999996"/>
  </r>
  <r>
    <x v="7"/>
    <n v="0.69289999999999996"/>
  </r>
  <r>
    <x v="8"/>
    <n v="0.73570000000000002"/>
  </r>
  <r>
    <x v="8"/>
    <n v="0.75"/>
  </r>
  <r>
    <x v="8"/>
    <n v="0.77139999999999997"/>
  </r>
  <r>
    <x v="8"/>
    <n v="0.71430000000000005"/>
  </r>
  <r>
    <x v="8"/>
    <n v="0.72140000000000004"/>
  </r>
  <r>
    <x v="9"/>
    <n v="0.77139999999999997"/>
  </r>
  <r>
    <x v="9"/>
    <n v="0.76429999999999998"/>
  </r>
  <r>
    <x v="9"/>
    <n v="0.79290000000000005"/>
  </r>
  <r>
    <x v="9"/>
    <n v="0.7571"/>
  </r>
  <r>
    <x v="9"/>
    <n v="0.77139999999999997"/>
  </r>
  <r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0.71699999999999997"/>
  </r>
  <r>
    <x v="0"/>
    <n v="0.71430000000000005"/>
  </r>
  <r>
    <x v="0"/>
    <n v="0.7571"/>
  </r>
  <r>
    <x v="0"/>
    <n v="0.64290000000000003"/>
  </r>
  <r>
    <x v="0"/>
    <n v="0.65710000000000002"/>
  </r>
  <r>
    <x v="1"/>
    <n v="0.52859999999999996"/>
  </r>
  <r>
    <x v="1"/>
    <n v="0.45710000000000001"/>
  </r>
  <r>
    <x v="1"/>
    <n v="0.4143"/>
  </r>
  <r>
    <x v="1"/>
    <n v="0.48570000000000002"/>
  </r>
  <r>
    <x v="1"/>
    <n v="0.47139999999999999"/>
  </r>
  <r>
    <x v="2"/>
    <n v="0.76429999999999998"/>
  </r>
  <r>
    <x v="2"/>
    <n v="0.71430000000000005"/>
  </r>
  <r>
    <x v="2"/>
    <n v="0.75"/>
  </r>
  <r>
    <x v="2"/>
    <n v="0.75"/>
  </r>
  <r>
    <x v="2"/>
    <n v="0.81430000000000002"/>
  </r>
  <r>
    <x v="3"/>
    <n v="0.7"/>
  </r>
  <r>
    <x v="3"/>
    <n v="0.67859999999999998"/>
  </r>
  <r>
    <x v="3"/>
    <n v="0.71430000000000005"/>
  </r>
  <r>
    <x v="3"/>
    <n v="0.72860000000000003"/>
  </r>
  <r>
    <x v="3"/>
    <n v="0.6286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O2:P14" firstHeaderRow="1" firstDataRow="1" firstDataCol="1"/>
  <pivotFields count="2">
    <pivotField axis="axisRow" subtotalTop="0" showAll="0">
      <items count="12">
        <item x="4"/>
        <item x="6"/>
        <item x="0"/>
        <item x="5"/>
        <item x="3"/>
        <item x="1"/>
        <item x="2"/>
        <item x="10"/>
        <item x="7"/>
        <item x="8"/>
        <item x="9"/>
        <item t="default"/>
      </items>
    </pivotField>
    <pivotField dataField="1"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реднее по полю Result" fld="1" subtotal="average" baseField="0" baseItem="0" numFmtId="1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L2:M7" firstHeaderRow="1" firstDataRow="1" firstDataCol="1"/>
  <pivotFields count="2">
    <pivotField axis="axisRow" subtotalTop="0" showAll="0" sortType="descending">
      <items count="6">
        <item x="2"/>
        <item x="1"/>
        <item x="3"/>
        <item m="1"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0" subtotalTop="0" showAll="0"/>
  </pivotFields>
  <rowFields count="1">
    <field x="0"/>
  </rowFields>
  <rowItems count="5">
    <i>
      <x/>
    </i>
    <i>
      <x v="4"/>
    </i>
    <i>
      <x v="2"/>
    </i>
    <i>
      <x v="1"/>
    </i>
    <i t="grand">
      <x/>
    </i>
  </rowItems>
  <colItems count="1">
    <i/>
  </colItems>
  <dataFields count="1">
    <dataField name="Avg. result" fld="1" subtotal="average" baseField="0" baseItem="2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L9" sqref="L9:L11"/>
    </sheetView>
  </sheetViews>
  <sheetFormatPr defaultRowHeight="15" x14ac:dyDescent="0.25"/>
  <cols>
    <col min="2" max="2" width="7.85546875" bestFit="1" customWidth="1"/>
    <col min="3" max="3" width="20.7109375" bestFit="1" customWidth="1"/>
    <col min="4" max="4" width="14.140625" bestFit="1" customWidth="1"/>
    <col min="5" max="5" width="11.28515625" bestFit="1" customWidth="1"/>
    <col min="6" max="6" width="10.7109375" bestFit="1" customWidth="1"/>
    <col min="11" max="11" width="30.7109375" bestFit="1" customWidth="1"/>
    <col min="15" max="15" width="30.7109375" customWidth="1"/>
    <col min="16" max="16" width="23.7109375" customWidth="1"/>
  </cols>
  <sheetData>
    <row r="1" spans="1:16" x14ac:dyDescent="0.25">
      <c r="A1" t="s">
        <v>4</v>
      </c>
      <c r="B1" t="s">
        <v>1</v>
      </c>
      <c r="C1" t="s">
        <v>0</v>
      </c>
      <c r="D1" t="s">
        <v>5</v>
      </c>
      <c r="E1" t="s">
        <v>6</v>
      </c>
      <c r="F1" t="s">
        <v>7</v>
      </c>
      <c r="J1" t="s">
        <v>4</v>
      </c>
      <c r="K1" t="s">
        <v>0</v>
      </c>
      <c r="L1" s="1" t="s">
        <v>3</v>
      </c>
    </row>
    <row r="2" spans="1:16" x14ac:dyDescent="0.25">
      <c r="A2">
        <v>1</v>
      </c>
      <c r="B2">
        <v>1</v>
      </c>
      <c r="C2" t="s">
        <v>2</v>
      </c>
      <c r="D2" t="s">
        <v>8</v>
      </c>
      <c r="E2">
        <v>8</v>
      </c>
      <c r="F2">
        <f>20-E2</f>
        <v>12</v>
      </c>
      <c r="J2">
        <v>0</v>
      </c>
      <c r="K2" t="s">
        <v>17</v>
      </c>
      <c r="L2" s="2">
        <v>0.7</v>
      </c>
      <c r="O2" s="4" t="s">
        <v>22</v>
      </c>
      <c r="P2" t="s">
        <v>25</v>
      </c>
    </row>
    <row r="3" spans="1:16" x14ac:dyDescent="0.25">
      <c r="A3">
        <v>1</v>
      </c>
      <c r="B3">
        <v>2</v>
      </c>
      <c r="C3" t="s">
        <v>2</v>
      </c>
      <c r="D3" t="s">
        <v>9</v>
      </c>
      <c r="E3">
        <v>9</v>
      </c>
      <c r="F3">
        <f t="shared" ref="F3:F66" si="0">20-E3</f>
        <v>11</v>
      </c>
      <c r="J3">
        <v>0</v>
      </c>
      <c r="K3" t="s">
        <v>17</v>
      </c>
      <c r="L3" s="2">
        <v>0.65</v>
      </c>
      <c r="O3" s="5" t="s">
        <v>18</v>
      </c>
      <c r="P3" s="3">
        <v>0.64286666666666659</v>
      </c>
    </row>
    <row r="4" spans="1:16" x14ac:dyDescent="0.25">
      <c r="A4">
        <v>1</v>
      </c>
      <c r="B4">
        <v>3</v>
      </c>
      <c r="C4" t="s">
        <v>2</v>
      </c>
      <c r="D4" t="s">
        <v>10</v>
      </c>
      <c r="E4">
        <v>5</v>
      </c>
      <c r="F4">
        <f t="shared" si="0"/>
        <v>15</v>
      </c>
      <c r="J4">
        <v>0</v>
      </c>
      <c r="K4" t="s">
        <v>17</v>
      </c>
      <c r="L4" s="2">
        <v>0.65</v>
      </c>
      <c r="M4" s="3"/>
      <c r="O4" s="5" t="s">
        <v>21</v>
      </c>
      <c r="P4" s="3">
        <v>0.69182857142857146</v>
      </c>
    </row>
    <row r="5" spans="1:16" x14ac:dyDescent="0.25">
      <c r="A5">
        <v>1</v>
      </c>
      <c r="B5">
        <v>4</v>
      </c>
      <c r="C5" t="s">
        <v>2</v>
      </c>
      <c r="D5" t="s">
        <v>11</v>
      </c>
      <c r="E5">
        <v>6</v>
      </c>
      <c r="F5">
        <f t="shared" si="0"/>
        <v>14</v>
      </c>
      <c r="K5" t="s">
        <v>17</v>
      </c>
      <c r="L5" s="2">
        <v>0.71430000000000005</v>
      </c>
      <c r="O5" s="5" t="s">
        <v>17</v>
      </c>
      <c r="P5" s="3">
        <v>0.68061428571428573</v>
      </c>
    </row>
    <row r="6" spans="1:16" x14ac:dyDescent="0.25">
      <c r="A6">
        <v>1</v>
      </c>
      <c r="B6">
        <v>5</v>
      </c>
      <c r="C6" t="s">
        <v>2</v>
      </c>
      <c r="D6" t="s">
        <v>12</v>
      </c>
      <c r="E6">
        <v>5</v>
      </c>
      <c r="F6">
        <f t="shared" si="0"/>
        <v>15</v>
      </c>
      <c r="K6" t="s">
        <v>17</v>
      </c>
      <c r="L6" s="2">
        <v>0.71430000000000005</v>
      </c>
      <c r="O6" s="5" t="s">
        <v>19</v>
      </c>
      <c r="P6" s="3">
        <v>0.68335000000000001</v>
      </c>
    </row>
    <row r="7" spans="1:16" x14ac:dyDescent="0.25">
      <c r="A7">
        <v>1</v>
      </c>
      <c r="B7">
        <v>6</v>
      </c>
      <c r="C7" t="s">
        <v>2</v>
      </c>
      <c r="D7" t="s">
        <v>13</v>
      </c>
      <c r="E7">
        <v>3</v>
      </c>
      <c r="F7">
        <f t="shared" si="0"/>
        <v>17</v>
      </c>
      <c r="K7" t="s">
        <v>17</v>
      </c>
      <c r="L7" s="2">
        <v>0.65710000000000002</v>
      </c>
      <c r="O7" s="5" t="s">
        <v>16</v>
      </c>
      <c r="P7" s="3">
        <v>0.64046666666666663</v>
      </c>
    </row>
    <row r="8" spans="1:16" x14ac:dyDescent="0.25">
      <c r="A8">
        <v>1</v>
      </c>
      <c r="B8">
        <v>7</v>
      </c>
      <c r="C8" t="s">
        <v>2</v>
      </c>
      <c r="D8" t="s">
        <v>14</v>
      </c>
      <c r="E8">
        <v>6</v>
      </c>
      <c r="F8">
        <f t="shared" si="0"/>
        <v>14</v>
      </c>
      <c r="K8" t="s">
        <v>17</v>
      </c>
      <c r="L8" s="2">
        <v>0.67859999999999998</v>
      </c>
      <c r="O8" s="5" t="s">
        <v>2</v>
      </c>
      <c r="P8" s="3">
        <v>0.33096666666666669</v>
      </c>
    </row>
    <row r="9" spans="1:16" x14ac:dyDescent="0.25">
      <c r="A9">
        <v>2</v>
      </c>
      <c r="B9">
        <v>1</v>
      </c>
      <c r="C9" t="s">
        <v>2</v>
      </c>
      <c r="D9" t="s">
        <v>8</v>
      </c>
      <c r="E9">
        <v>14</v>
      </c>
      <c r="F9">
        <f t="shared" si="0"/>
        <v>6</v>
      </c>
      <c r="K9" t="s">
        <v>2</v>
      </c>
      <c r="L9" s="2">
        <v>0.3</v>
      </c>
      <c r="M9" s="3"/>
      <c r="O9" s="5" t="s">
        <v>15</v>
      </c>
      <c r="P9" s="3">
        <v>0.60746666666666671</v>
      </c>
    </row>
    <row r="10" spans="1:16" x14ac:dyDescent="0.25">
      <c r="A10">
        <v>2</v>
      </c>
      <c r="B10">
        <v>2</v>
      </c>
      <c r="C10" t="s">
        <v>2</v>
      </c>
      <c r="D10" t="s">
        <v>9</v>
      </c>
      <c r="E10">
        <v>8</v>
      </c>
      <c r="F10">
        <f t="shared" si="0"/>
        <v>12</v>
      </c>
      <c r="K10" t="s">
        <v>2</v>
      </c>
      <c r="L10" s="2">
        <v>0.31430000000000002</v>
      </c>
      <c r="O10" s="5" t="s">
        <v>23</v>
      </c>
      <c r="P10" s="3"/>
    </row>
    <row r="11" spans="1:16" x14ac:dyDescent="0.25">
      <c r="A11">
        <v>2</v>
      </c>
      <c r="B11">
        <v>3</v>
      </c>
      <c r="C11" t="s">
        <v>2</v>
      </c>
      <c r="D11" t="s">
        <v>10</v>
      </c>
      <c r="E11">
        <v>5</v>
      </c>
      <c r="F11">
        <f t="shared" si="0"/>
        <v>15</v>
      </c>
      <c r="K11" t="s">
        <v>2</v>
      </c>
      <c r="L11" s="2">
        <v>0.37859999999999999</v>
      </c>
      <c r="O11" s="5" t="s">
        <v>26</v>
      </c>
      <c r="P11" s="3">
        <v>0.6986</v>
      </c>
    </row>
    <row r="12" spans="1:16" x14ac:dyDescent="0.25">
      <c r="A12">
        <v>2</v>
      </c>
      <c r="B12">
        <v>4</v>
      </c>
      <c r="C12" t="s">
        <v>2</v>
      </c>
      <c r="D12" t="s">
        <v>11</v>
      </c>
      <c r="E12">
        <v>3</v>
      </c>
      <c r="F12">
        <f t="shared" si="0"/>
        <v>17</v>
      </c>
      <c r="K12" t="s">
        <v>15</v>
      </c>
      <c r="L12" s="2">
        <v>0.57140000000000002</v>
      </c>
      <c r="M12" s="3"/>
      <c r="O12" s="5" t="s">
        <v>100</v>
      </c>
      <c r="P12" s="3">
        <v>0.73855999999999999</v>
      </c>
    </row>
    <row r="13" spans="1:16" x14ac:dyDescent="0.25">
      <c r="A13">
        <v>2</v>
      </c>
      <c r="B13">
        <v>5</v>
      </c>
      <c r="C13" t="s">
        <v>2</v>
      </c>
      <c r="D13" t="s">
        <v>12</v>
      </c>
      <c r="E13">
        <v>7</v>
      </c>
      <c r="F13">
        <f t="shared" si="0"/>
        <v>13</v>
      </c>
      <c r="K13" t="s">
        <v>15</v>
      </c>
      <c r="L13" s="2">
        <v>0.66430000000000011</v>
      </c>
      <c r="O13" s="5" t="s">
        <v>101</v>
      </c>
      <c r="P13" s="3">
        <v>0.77141999999999988</v>
      </c>
    </row>
    <row r="14" spans="1:16" x14ac:dyDescent="0.25">
      <c r="A14">
        <v>2</v>
      </c>
      <c r="B14">
        <v>6</v>
      </c>
      <c r="C14" t="s">
        <v>2</v>
      </c>
      <c r="D14" t="s">
        <v>13</v>
      </c>
      <c r="E14">
        <v>4</v>
      </c>
      <c r="F14">
        <f t="shared" si="0"/>
        <v>16</v>
      </c>
      <c r="K14" t="s">
        <v>15</v>
      </c>
      <c r="L14" s="2">
        <v>0.5867</v>
      </c>
      <c r="O14" s="5" t="s">
        <v>24</v>
      </c>
      <c r="P14" s="3">
        <v>0.66841276595744703</v>
      </c>
    </row>
    <row r="15" spans="1:16" x14ac:dyDescent="0.25">
      <c r="A15">
        <v>2</v>
      </c>
      <c r="B15">
        <v>7</v>
      </c>
      <c r="C15" t="s">
        <v>2</v>
      </c>
      <c r="D15" t="s">
        <v>14</v>
      </c>
      <c r="E15">
        <v>3</v>
      </c>
      <c r="F15">
        <f t="shared" si="0"/>
        <v>17</v>
      </c>
      <c r="K15" t="s">
        <v>16</v>
      </c>
      <c r="L15" s="2">
        <v>0.68569999999999998</v>
      </c>
      <c r="M15" s="3"/>
    </row>
    <row r="16" spans="1:16" x14ac:dyDescent="0.25">
      <c r="A16">
        <v>3</v>
      </c>
      <c r="B16">
        <v>1</v>
      </c>
      <c r="C16" t="s">
        <v>2</v>
      </c>
      <c r="D16" t="s">
        <v>8</v>
      </c>
      <c r="E16">
        <v>15</v>
      </c>
      <c r="F16">
        <f t="shared" si="0"/>
        <v>5</v>
      </c>
      <c r="K16" t="s">
        <v>16</v>
      </c>
      <c r="L16" s="2">
        <v>0.6</v>
      </c>
      <c r="M16" s="3"/>
    </row>
    <row r="17" spans="1:18" x14ac:dyDescent="0.25">
      <c r="A17">
        <v>3</v>
      </c>
      <c r="B17">
        <v>2</v>
      </c>
      <c r="C17" t="s">
        <v>2</v>
      </c>
      <c r="D17" t="s">
        <v>9</v>
      </c>
      <c r="E17">
        <v>8</v>
      </c>
      <c r="F17">
        <f t="shared" si="0"/>
        <v>12</v>
      </c>
      <c r="K17" t="s">
        <v>16</v>
      </c>
      <c r="L17" s="2">
        <v>0.63570000000000004</v>
      </c>
      <c r="M17" s="3"/>
    </row>
    <row r="18" spans="1:18" x14ac:dyDescent="0.25">
      <c r="A18">
        <v>3</v>
      </c>
      <c r="B18">
        <v>3</v>
      </c>
      <c r="C18" t="s">
        <v>2</v>
      </c>
      <c r="D18" t="s">
        <v>10</v>
      </c>
      <c r="E18">
        <v>6</v>
      </c>
      <c r="F18">
        <f t="shared" si="0"/>
        <v>14</v>
      </c>
      <c r="K18" t="s">
        <v>18</v>
      </c>
      <c r="L18" s="2">
        <v>0.65</v>
      </c>
      <c r="M18" s="3"/>
    </row>
    <row r="19" spans="1:18" x14ac:dyDescent="0.25">
      <c r="A19">
        <v>3</v>
      </c>
      <c r="B19">
        <v>4</v>
      </c>
      <c r="C19" t="s">
        <v>2</v>
      </c>
      <c r="D19" t="s">
        <v>11</v>
      </c>
      <c r="E19">
        <v>4</v>
      </c>
      <c r="F19">
        <f t="shared" si="0"/>
        <v>16</v>
      </c>
      <c r="K19" t="s">
        <v>18</v>
      </c>
      <c r="L19" s="2">
        <v>0.64290000000000003</v>
      </c>
    </row>
    <row r="20" spans="1:18" x14ac:dyDescent="0.25">
      <c r="A20">
        <v>3</v>
      </c>
      <c r="B20">
        <v>5</v>
      </c>
      <c r="C20" t="s">
        <v>2</v>
      </c>
      <c r="D20" t="s">
        <v>12</v>
      </c>
      <c r="E20">
        <v>11</v>
      </c>
      <c r="F20">
        <f t="shared" si="0"/>
        <v>9</v>
      </c>
      <c r="K20" t="s">
        <v>18</v>
      </c>
      <c r="L20" s="2">
        <v>0.63570000000000004</v>
      </c>
    </row>
    <row r="21" spans="1:18" x14ac:dyDescent="0.25">
      <c r="A21">
        <v>3</v>
      </c>
      <c r="B21">
        <v>6</v>
      </c>
      <c r="C21" t="s">
        <v>2</v>
      </c>
      <c r="D21" t="s">
        <v>13</v>
      </c>
      <c r="E21">
        <v>5</v>
      </c>
      <c r="F21">
        <f t="shared" si="0"/>
        <v>15</v>
      </c>
      <c r="K21" t="s">
        <v>19</v>
      </c>
      <c r="L21" s="2">
        <v>0.66430000000000011</v>
      </c>
    </row>
    <row r="22" spans="1:18" x14ac:dyDescent="0.25">
      <c r="A22">
        <v>3</v>
      </c>
      <c r="B22">
        <v>7</v>
      </c>
      <c r="C22" t="s">
        <v>2</v>
      </c>
      <c r="D22" t="s">
        <v>14</v>
      </c>
      <c r="E22">
        <v>4</v>
      </c>
      <c r="F22">
        <f t="shared" si="0"/>
        <v>16</v>
      </c>
      <c r="K22" t="s">
        <v>19</v>
      </c>
      <c r="L22" s="2">
        <v>0.71430000000000005</v>
      </c>
      <c r="M22" s="3"/>
    </row>
    <row r="23" spans="1:18" x14ac:dyDescent="0.25">
      <c r="A23">
        <v>4</v>
      </c>
      <c r="B23">
        <v>1</v>
      </c>
      <c r="C23" t="s">
        <v>15</v>
      </c>
      <c r="D23" t="s">
        <v>8</v>
      </c>
      <c r="E23">
        <v>16</v>
      </c>
      <c r="F23">
        <f t="shared" si="0"/>
        <v>4</v>
      </c>
      <c r="K23" t="s">
        <v>19</v>
      </c>
      <c r="L23" s="2">
        <v>0.68569999999999998</v>
      </c>
      <c r="P23" t="s">
        <v>20</v>
      </c>
      <c r="Q23">
        <v>75.709999999999994</v>
      </c>
    </row>
    <row r="24" spans="1:18" x14ac:dyDescent="0.25">
      <c r="A24">
        <v>4</v>
      </c>
      <c r="B24">
        <v>2</v>
      </c>
      <c r="C24" t="s">
        <v>15</v>
      </c>
      <c r="D24" t="s">
        <v>9</v>
      </c>
      <c r="E24">
        <v>12</v>
      </c>
      <c r="F24">
        <f t="shared" si="0"/>
        <v>8</v>
      </c>
      <c r="K24" t="s">
        <v>19</v>
      </c>
      <c r="L24" s="2">
        <v>0.69290000000000007</v>
      </c>
      <c r="P24" t="s">
        <v>20</v>
      </c>
      <c r="Q24">
        <v>65</v>
      </c>
    </row>
    <row r="25" spans="1:18" x14ac:dyDescent="0.25">
      <c r="A25">
        <v>4</v>
      </c>
      <c r="B25">
        <v>3</v>
      </c>
      <c r="C25" t="s">
        <v>15</v>
      </c>
      <c r="D25" t="s">
        <v>10</v>
      </c>
      <c r="E25">
        <v>13</v>
      </c>
      <c r="F25">
        <f t="shared" si="0"/>
        <v>7</v>
      </c>
      <c r="K25" t="s">
        <v>21</v>
      </c>
      <c r="L25" s="2">
        <v>0.71430000000000005</v>
      </c>
      <c r="P25" t="s">
        <v>20</v>
      </c>
      <c r="Q25">
        <v>65</v>
      </c>
      <c r="R25">
        <f>AVERAGE(Q23:Q25)</f>
        <v>68.569999999999993</v>
      </c>
    </row>
    <row r="26" spans="1:18" x14ac:dyDescent="0.25">
      <c r="A26">
        <v>4</v>
      </c>
      <c r="B26">
        <v>4</v>
      </c>
      <c r="C26" t="s">
        <v>15</v>
      </c>
      <c r="D26" t="s">
        <v>11</v>
      </c>
      <c r="E26">
        <v>5</v>
      </c>
      <c r="F26">
        <f t="shared" si="0"/>
        <v>15</v>
      </c>
      <c r="K26" t="s">
        <v>21</v>
      </c>
      <c r="L26" s="2">
        <v>0.69290000000000007</v>
      </c>
      <c r="P26">
        <v>4</v>
      </c>
      <c r="Q26">
        <v>70</v>
      </c>
    </row>
    <row r="27" spans="1:18" x14ac:dyDescent="0.25">
      <c r="A27">
        <v>4</v>
      </c>
      <c r="B27">
        <v>5</v>
      </c>
      <c r="C27" t="s">
        <v>15</v>
      </c>
      <c r="D27" t="s">
        <v>12</v>
      </c>
      <c r="E27">
        <v>13</v>
      </c>
      <c r="F27">
        <f t="shared" si="0"/>
        <v>7</v>
      </c>
      <c r="K27" t="s">
        <v>21</v>
      </c>
      <c r="L27" s="2">
        <v>0.72140000000000004</v>
      </c>
      <c r="P27">
        <v>4</v>
      </c>
      <c r="Q27">
        <v>67.14</v>
      </c>
    </row>
    <row r="28" spans="1:18" x14ac:dyDescent="0.25">
      <c r="A28">
        <v>4</v>
      </c>
      <c r="B28">
        <v>6</v>
      </c>
      <c r="C28" t="s">
        <v>15</v>
      </c>
      <c r="D28" t="s">
        <v>13</v>
      </c>
      <c r="E28">
        <v>10</v>
      </c>
      <c r="F28">
        <f t="shared" si="0"/>
        <v>10</v>
      </c>
      <c r="K28" t="s">
        <v>21</v>
      </c>
      <c r="L28" s="2">
        <v>0.6714</v>
      </c>
      <c r="P28">
        <v>4</v>
      </c>
      <c r="Q28">
        <v>62.86</v>
      </c>
      <c r="R28">
        <f>AVERAGE(Q26:Q28)</f>
        <v>66.666666666666671</v>
      </c>
    </row>
    <row r="29" spans="1:18" x14ac:dyDescent="0.25">
      <c r="A29">
        <v>4</v>
      </c>
      <c r="B29">
        <v>7</v>
      </c>
      <c r="C29" t="s">
        <v>15</v>
      </c>
      <c r="D29" t="s">
        <v>14</v>
      </c>
      <c r="E29">
        <v>11</v>
      </c>
      <c r="F29">
        <f t="shared" si="0"/>
        <v>9</v>
      </c>
      <c r="K29" t="s">
        <v>21</v>
      </c>
      <c r="L29" s="2">
        <v>0.65</v>
      </c>
    </row>
    <row r="30" spans="1:18" x14ac:dyDescent="0.25">
      <c r="A30">
        <v>5</v>
      </c>
      <c r="B30">
        <v>1</v>
      </c>
      <c r="C30" t="s">
        <v>15</v>
      </c>
      <c r="D30" t="s">
        <v>8</v>
      </c>
      <c r="E30">
        <v>17</v>
      </c>
      <c r="F30">
        <f t="shared" si="0"/>
        <v>3</v>
      </c>
      <c r="K30" t="s">
        <v>21</v>
      </c>
      <c r="L30" s="2">
        <v>0.72140000000000004</v>
      </c>
      <c r="Q30">
        <v>71.430000000000007</v>
      </c>
      <c r="R30">
        <f>Q30/100</f>
        <v>0.71430000000000005</v>
      </c>
    </row>
    <row r="31" spans="1:18" x14ac:dyDescent="0.25">
      <c r="A31">
        <v>5</v>
      </c>
      <c r="B31">
        <v>2</v>
      </c>
      <c r="C31" t="s">
        <v>15</v>
      </c>
      <c r="D31" t="s">
        <v>9</v>
      </c>
      <c r="E31">
        <v>16</v>
      </c>
      <c r="F31">
        <f t="shared" si="0"/>
        <v>4</v>
      </c>
      <c r="K31" t="s">
        <v>21</v>
      </c>
      <c r="L31" s="2">
        <v>0.6714</v>
      </c>
      <c r="Q31">
        <v>69.290000000000006</v>
      </c>
      <c r="R31">
        <f t="shared" ref="R31:R32" si="1">Q31/100</f>
        <v>0.69290000000000007</v>
      </c>
    </row>
    <row r="32" spans="1:18" x14ac:dyDescent="0.25">
      <c r="A32">
        <v>5</v>
      </c>
      <c r="B32">
        <v>3</v>
      </c>
      <c r="C32" t="s">
        <v>15</v>
      </c>
      <c r="D32" t="s">
        <v>10</v>
      </c>
      <c r="E32">
        <v>10</v>
      </c>
      <c r="F32">
        <f t="shared" si="0"/>
        <v>10</v>
      </c>
      <c r="K32" t="s">
        <v>19</v>
      </c>
      <c r="L32" s="2">
        <v>0.67859999999999998</v>
      </c>
      <c r="Q32">
        <v>72.14</v>
      </c>
      <c r="R32">
        <f t="shared" si="1"/>
        <v>0.72140000000000004</v>
      </c>
    </row>
    <row r="33" spans="1:12" x14ac:dyDescent="0.25">
      <c r="A33">
        <v>5</v>
      </c>
      <c r="B33">
        <v>4</v>
      </c>
      <c r="C33" t="s">
        <v>15</v>
      </c>
      <c r="D33" t="s">
        <v>11</v>
      </c>
      <c r="E33">
        <v>10</v>
      </c>
      <c r="F33">
        <f t="shared" si="0"/>
        <v>10</v>
      </c>
      <c r="K33" t="s">
        <v>19</v>
      </c>
      <c r="L33" s="2">
        <v>0.6643</v>
      </c>
    </row>
    <row r="34" spans="1:12" x14ac:dyDescent="0.25">
      <c r="A34">
        <v>5</v>
      </c>
      <c r="B34">
        <v>5</v>
      </c>
      <c r="C34" t="s">
        <v>15</v>
      </c>
      <c r="D34" t="s">
        <v>12</v>
      </c>
      <c r="E34">
        <v>14</v>
      </c>
      <c r="F34">
        <f t="shared" si="0"/>
        <v>6</v>
      </c>
      <c r="K34" t="s">
        <v>26</v>
      </c>
      <c r="L34" s="2">
        <v>0.6643</v>
      </c>
    </row>
    <row r="35" spans="1:12" x14ac:dyDescent="0.25">
      <c r="A35">
        <v>5</v>
      </c>
      <c r="B35">
        <v>6</v>
      </c>
      <c r="C35" t="s">
        <v>15</v>
      </c>
      <c r="D35" t="s">
        <v>13</v>
      </c>
      <c r="E35">
        <v>11</v>
      </c>
      <c r="F35">
        <f t="shared" si="0"/>
        <v>9</v>
      </c>
      <c r="K35" t="s">
        <v>26</v>
      </c>
      <c r="L35" s="2">
        <v>0.72860000000000003</v>
      </c>
    </row>
    <row r="36" spans="1:12" x14ac:dyDescent="0.25">
      <c r="A36">
        <v>5</v>
      </c>
      <c r="B36">
        <v>7</v>
      </c>
      <c r="C36" t="s">
        <v>15</v>
      </c>
      <c r="D36" t="s">
        <v>14</v>
      </c>
      <c r="E36">
        <v>15</v>
      </c>
      <c r="F36">
        <f t="shared" si="0"/>
        <v>5</v>
      </c>
      <c r="K36" t="s">
        <v>26</v>
      </c>
      <c r="L36" s="2">
        <v>0.71430000000000005</v>
      </c>
    </row>
    <row r="37" spans="1:12" x14ac:dyDescent="0.25">
      <c r="A37">
        <v>6</v>
      </c>
      <c r="B37">
        <v>1</v>
      </c>
      <c r="C37" t="s">
        <v>15</v>
      </c>
      <c r="D37" t="s">
        <v>8</v>
      </c>
      <c r="E37">
        <v>15</v>
      </c>
      <c r="F37">
        <f t="shared" si="0"/>
        <v>5</v>
      </c>
      <c r="K37" t="s">
        <v>26</v>
      </c>
      <c r="L37" s="2">
        <v>0.69289999999999996</v>
      </c>
    </row>
    <row r="38" spans="1:12" x14ac:dyDescent="0.25">
      <c r="A38">
        <v>6</v>
      </c>
      <c r="B38">
        <v>2</v>
      </c>
      <c r="C38" t="s">
        <v>15</v>
      </c>
      <c r="D38" t="s">
        <v>9</v>
      </c>
      <c r="E38">
        <v>15</v>
      </c>
      <c r="F38">
        <f t="shared" si="0"/>
        <v>5</v>
      </c>
      <c r="K38" t="s">
        <v>26</v>
      </c>
      <c r="L38" s="2">
        <v>0.69289999999999996</v>
      </c>
    </row>
    <row r="39" spans="1:12" x14ac:dyDescent="0.25">
      <c r="A39">
        <v>6</v>
      </c>
      <c r="B39">
        <v>3</v>
      </c>
      <c r="C39" t="s">
        <v>15</v>
      </c>
      <c r="D39" t="s">
        <v>10</v>
      </c>
      <c r="E39">
        <v>9</v>
      </c>
      <c r="F39">
        <f t="shared" si="0"/>
        <v>11</v>
      </c>
      <c r="K39" t="s">
        <v>100</v>
      </c>
      <c r="L39" s="2">
        <v>0.73570000000000002</v>
      </c>
    </row>
    <row r="40" spans="1:12" x14ac:dyDescent="0.25">
      <c r="A40">
        <v>6</v>
      </c>
      <c r="B40">
        <v>4</v>
      </c>
      <c r="C40" t="s">
        <v>15</v>
      </c>
      <c r="D40" t="s">
        <v>11</v>
      </c>
      <c r="E40">
        <v>8</v>
      </c>
      <c r="F40">
        <f t="shared" si="0"/>
        <v>12</v>
      </c>
      <c r="K40" t="s">
        <v>100</v>
      </c>
      <c r="L40" s="2">
        <v>0.75</v>
      </c>
    </row>
    <row r="41" spans="1:12" x14ac:dyDescent="0.25">
      <c r="A41">
        <v>6</v>
      </c>
      <c r="B41">
        <v>5</v>
      </c>
      <c r="C41" t="s">
        <v>15</v>
      </c>
      <c r="D41" t="s">
        <v>12</v>
      </c>
      <c r="E41">
        <v>11</v>
      </c>
      <c r="F41">
        <f t="shared" si="0"/>
        <v>9</v>
      </c>
      <c r="K41" t="s">
        <v>100</v>
      </c>
      <c r="L41" s="2">
        <v>0.77139999999999997</v>
      </c>
    </row>
    <row r="42" spans="1:12" x14ac:dyDescent="0.25">
      <c r="A42">
        <v>6</v>
      </c>
      <c r="B42">
        <v>6</v>
      </c>
      <c r="C42" t="s">
        <v>15</v>
      </c>
      <c r="D42" t="s">
        <v>13</v>
      </c>
      <c r="E42">
        <v>11</v>
      </c>
      <c r="F42">
        <f t="shared" si="0"/>
        <v>9</v>
      </c>
      <c r="K42" t="s">
        <v>100</v>
      </c>
      <c r="L42" s="2">
        <v>0.71430000000000005</v>
      </c>
    </row>
    <row r="43" spans="1:12" x14ac:dyDescent="0.25">
      <c r="A43">
        <v>6</v>
      </c>
      <c r="B43">
        <v>7</v>
      </c>
      <c r="C43" t="s">
        <v>15</v>
      </c>
      <c r="D43" t="s">
        <v>14</v>
      </c>
      <c r="E43">
        <v>13</v>
      </c>
      <c r="F43">
        <f t="shared" si="0"/>
        <v>7</v>
      </c>
      <c r="K43" t="s">
        <v>100</v>
      </c>
      <c r="L43" s="2">
        <v>0.72140000000000004</v>
      </c>
    </row>
    <row r="44" spans="1:12" x14ac:dyDescent="0.25">
      <c r="A44">
        <v>7</v>
      </c>
      <c r="B44">
        <v>1</v>
      </c>
      <c r="C44" t="s">
        <v>16</v>
      </c>
      <c r="D44" t="s">
        <v>8</v>
      </c>
      <c r="E44">
        <v>16</v>
      </c>
      <c r="F44">
        <f t="shared" si="0"/>
        <v>4</v>
      </c>
      <c r="K44" t="s">
        <v>101</v>
      </c>
      <c r="L44" s="2">
        <v>0.77139999999999997</v>
      </c>
    </row>
    <row r="45" spans="1:12" x14ac:dyDescent="0.25">
      <c r="A45">
        <v>7</v>
      </c>
      <c r="B45">
        <v>2</v>
      </c>
      <c r="C45" t="s">
        <v>16</v>
      </c>
      <c r="D45" t="s">
        <v>9</v>
      </c>
      <c r="E45">
        <v>17</v>
      </c>
      <c r="F45">
        <f t="shared" si="0"/>
        <v>3</v>
      </c>
      <c r="K45" t="s">
        <v>101</v>
      </c>
      <c r="L45" s="2">
        <v>0.76429999999999998</v>
      </c>
    </row>
    <row r="46" spans="1:12" x14ac:dyDescent="0.25">
      <c r="A46">
        <v>7</v>
      </c>
      <c r="B46">
        <v>3</v>
      </c>
      <c r="C46" t="s">
        <v>16</v>
      </c>
      <c r="D46" t="s">
        <v>10</v>
      </c>
      <c r="E46">
        <v>15</v>
      </c>
      <c r="F46">
        <f t="shared" si="0"/>
        <v>5</v>
      </c>
      <c r="K46" t="s">
        <v>101</v>
      </c>
      <c r="L46" s="2">
        <v>0.79290000000000005</v>
      </c>
    </row>
    <row r="47" spans="1:12" x14ac:dyDescent="0.25">
      <c r="A47">
        <v>7</v>
      </c>
      <c r="B47">
        <v>4</v>
      </c>
      <c r="C47" t="s">
        <v>16</v>
      </c>
      <c r="D47" t="s">
        <v>11</v>
      </c>
      <c r="E47">
        <v>9</v>
      </c>
      <c r="F47">
        <f t="shared" si="0"/>
        <v>11</v>
      </c>
      <c r="K47" t="s">
        <v>101</v>
      </c>
      <c r="L47" s="2">
        <v>0.7571</v>
      </c>
    </row>
    <row r="48" spans="1:12" x14ac:dyDescent="0.25">
      <c r="A48">
        <v>7</v>
      </c>
      <c r="B48">
        <v>5</v>
      </c>
      <c r="C48" t="s">
        <v>16</v>
      </c>
      <c r="D48" t="s">
        <v>12</v>
      </c>
      <c r="E48">
        <v>15</v>
      </c>
      <c r="F48">
        <f t="shared" si="0"/>
        <v>5</v>
      </c>
      <c r="K48" t="s">
        <v>101</v>
      </c>
      <c r="L48" s="2">
        <v>0.77139999999999997</v>
      </c>
    </row>
    <row r="49" spans="1:6" x14ac:dyDescent="0.25">
      <c r="A49">
        <v>7</v>
      </c>
      <c r="B49">
        <v>6</v>
      </c>
      <c r="C49" t="s">
        <v>16</v>
      </c>
      <c r="D49" t="s">
        <v>13</v>
      </c>
      <c r="E49">
        <v>12</v>
      </c>
      <c r="F49">
        <f t="shared" si="0"/>
        <v>8</v>
      </c>
    </row>
    <row r="50" spans="1:6" x14ac:dyDescent="0.25">
      <c r="A50">
        <v>7</v>
      </c>
      <c r="B50">
        <v>7</v>
      </c>
      <c r="C50" t="s">
        <v>16</v>
      </c>
      <c r="D50" t="s">
        <v>14</v>
      </c>
      <c r="E50">
        <v>12</v>
      </c>
      <c r="F50">
        <f t="shared" si="0"/>
        <v>8</v>
      </c>
    </row>
    <row r="51" spans="1:6" x14ac:dyDescent="0.25">
      <c r="A51">
        <v>8</v>
      </c>
      <c r="B51">
        <v>1</v>
      </c>
      <c r="C51" t="s">
        <v>16</v>
      </c>
      <c r="D51" t="s">
        <v>8</v>
      </c>
      <c r="E51">
        <v>16</v>
      </c>
      <c r="F51">
        <f t="shared" si="0"/>
        <v>4</v>
      </c>
    </row>
    <row r="52" spans="1:6" x14ac:dyDescent="0.25">
      <c r="A52">
        <v>8</v>
      </c>
      <c r="B52">
        <v>2</v>
      </c>
      <c r="C52" t="s">
        <v>16</v>
      </c>
      <c r="D52" t="s">
        <v>9</v>
      </c>
      <c r="E52">
        <v>14</v>
      </c>
      <c r="F52">
        <f t="shared" si="0"/>
        <v>6</v>
      </c>
    </row>
    <row r="53" spans="1:6" x14ac:dyDescent="0.25">
      <c r="A53">
        <v>8</v>
      </c>
      <c r="B53">
        <v>3</v>
      </c>
      <c r="C53" t="s">
        <v>16</v>
      </c>
      <c r="D53" t="s">
        <v>10</v>
      </c>
      <c r="E53">
        <v>12</v>
      </c>
      <c r="F53">
        <f t="shared" si="0"/>
        <v>8</v>
      </c>
    </row>
    <row r="54" spans="1:6" x14ac:dyDescent="0.25">
      <c r="A54">
        <v>8</v>
      </c>
      <c r="B54">
        <v>4</v>
      </c>
      <c r="C54" t="s">
        <v>16</v>
      </c>
      <c r="D54" t="s">
        <v>11</v>
      </c>
      <c r="E54">
        <v>10</v>
      </c>
      <c r="F54">
        <f t="shared" si="0"/>
        <v>10</v>
      </c>
    </row>
    <row r="55" spans="1:6" x14ac:dyDescent="0.25">
      <c r="A55">
        <v>8</v>
      </c>
      <c r="B55">
        <v>5</v>
      </c>
      <c r="C55" t="s">
        <v>16</v>
      </c>
      <c r="D55" t="s">
        <v>12</v>
      </c>
      <c r="E55">
        <v>12</v>
      </c>
      <c r="F55">
        <f t="shared" si="0"/>
        <v>8</v>
      </c>
    </row>
    <row r="56" spans="1:6" x14ac:dyDescent="0.25">
      <c r="A56">
        <v>8</v>
      </c>
      <c r="B56">
        <v>6</v>
      </c>
      <c r="C56" t="s">
        <v>16</v>
      </c>
      <c r="D56" t="s">
        <v>13</v>
      </c>
      <c r="E56">
        <v>13</v>
      </c>
      <c r="F56">
        <f t="shared" si="0"/>
        <v>7</v>
      </c>
    </row>
    <row r="57" spans="1:6" x14ac:dyDescent="0.25">
      <c r="A57">
        <v>8</v>
      </c>
      <c r="B57">
        <v>7</v>
      </c>
      <c r="C57" t="s">
        <v>16</v>
      </c>
      <c r="D57" t="s">
        <v>14</v>
      </c>
      <c r="E57">
        <v>7</v>
      </c>
      <c r="F57">
        <f t="shared" si="0"/>
        <v>13</v>
      </c>
    </row>
    <row r="58" spans="1:6" x14ac:dyDescent="0.25">
      <c r="A58">
        <v>9</v>
      </c>
      <c r="B58">
        <v>1</v>
      </c>
      <c r="C58" t="s">
        <v>16</v>
      </c>
      <c r="D58" t="s">
        <v>8</v>
      </c>
      <c r="E58">
        <v>14</v>
      </c>
      <c r="F58">
        <f t="shared" si="0"/>
        <v>6</v>
      </c>
    </row>
    <row r="59" spans="1:6" x14ac:dyDescent="0.25">
      <c r="A59">
        <v>9</v>
      </c>
      <c r="B59">
        <v>2</v>
      </c>
      <c r="C59" t="s">
        <v>16</v>
      </c>
      <c r="D59" t="s">
        <v>9</v>
      </c>
      <c r="E59">
        <v>15</v>
      </c>
      <c r="F59">
        <f t="shared" si="0"/>
        <v>5</v>
      </c>
    </row>
    <row r="60" spans="1:6" x14ac:dyDescent="0.25">
      <c r="A60">
        <v>9</v>
      </c>
      <c r="B60">
        <v>3</v>
      </c>
      <c r="C60" t="s">
        <v>16</v>
      </c>
      <c r="D60" t="s">
        <v>10</v>
      </c>
      <c r="E60">
        <v>14</v>
      </c>
      <c r="F60">
        <f t="shared" si="0"/>
        <v>6</v>
      </c>
    </row>
    <row r="61" spans="1:6" x14ac:dyDescent="0.25">
      <c r="A61">
        <v>9</v>
      </c>
      <c r="B61">
        <v>4</v>
      </c>
      <c r="C61" t="s">
        <v>16</v>
      </c>
      <c r="D61" t="s">
        <v>11</v>
      </c>
      <c r="E61">
        <v>12</v>
      </c>
      <c r="F61">
        <f t="shared" si="0"/>
        <v>8</v>
      </c>
    </row>
    <row r="62" spans="1:6" x14ac:dyDescent="0.25">
      <c r="A62">
        <v>9</v>
      </c>
      <c r="B62">
        <v>5</v>
      </c>
      <c r="C62" t="s">
        <v>16</v>
      </c>
      <c r="D62" t="s">
        <v>12</v>
      </c>
      <c r="E62">
        <v>13</v>
      </c>
      <c r="F62">
        <f t="shared" si="0"/>
        <v>7</v>
      </c>
    </row>
    <row r="63" spans="1:6" x14ac:dyDescent="0.25">
      <c r="A63">
        <v>9</v>
      </c>
      <c r="B63">
        <v>6</v>
      </c>
      <c r="C63" t="s">
        <v>16</v>
      </c>
      <c r="D63" t="s">
        <v>13</v>
      </c>
      <c r="E63">
        <v>10</v>
      </c>
      <c r="F63">
        <f t="shared" si="0"/>
        <v>10</v>
      </c>
    </row>
    <row r="64" spans="1:6" x14ac:dyDescent="0.25">
      <c r="A64">
        <v>9</v>
      </c>
      <c r="B64">
        <v>7</v>
      </c>
      <c r="C64" t="s">
        <v>16</v>
      </c>
      <c r="D64" t="s">
        <v>14</v>
      </c>
      <c r="E64">
        <v>11</v>
      </c>
      <c r="F64">
        <f t="shared" si="0"/>
        <v>9</v>
      </c>
    </row>
    <row r="65" spans="1:6" x14ac:dyDescent="0.25">
      <c r="A65">
        <v>10</v>
      </c>
      <c r="B65">
        <v>1</v>
      </c>
      <c r="C65" t="s">
        <v>18</v>
      </c>
      <c r="D65" t="s">
        <v>8</v>
      </c>
      <c r="E65">
        <v>16</v>
      </c>
      <c r="F65">
        <f t="shared" si="0"/>
        <v>4</v>
      </c>
    </row>
    <row r="66" spans="1:6" x14ac:dyDescent="0.25">
      <c r="A66">
        <v>10</v>
      </c>
      <c r="B66">
        <v>2</v>
      </c>
      <c r="C66" t="s">
        <v>18</v>
      </c>
      <c r="D66" t="s">
        <v>9</v>
      </c>
      <c r="E66">
        <v>18</v>
      </c>
      <c r="F66">
        <f t="shared" si="0"/>
        <v>2</v>
      </c>
    </row>
    <row r="67" spans="1:6" x14ac:dyDescent="0.25">
      <c r="A67">
        <v>10</v>
      </c>
      <c r="B67">
        <v>3</v>
      </c>
      <c r="C67" t="s">
        <v>18</v>
      </c>
      <c r="D67" t="s">
        <v>10</v>
      </c>
      <c r="E67">
        <v>15</v>
      </c>
      <c r="F67">
        <f t="shared" ref="F67:F85" si="2">20-E67</f>
        <v>5</v>
      </c>
    </row>
    <row r="68" spans="1:6" x14ac:dyDescent="0.25">
      <c r="A68">
        <v>10</v>
      </c>
      <c r="B68">
        <v>4</v>
      </c>
      <c r="C68" t="s">
        <v>18</v>
      </c>
      <c r="D68" t="s">
        <v>11</v>
      </c>
      <c r="E68">
        <v>10</v>
      </c>
      <c r="F68">
        <f t="shared" si="2"/>
        <v>10</v>
      </c>
    </row>
    <row r="69" spans="1:6" x14ac:dyDescent="0.25">
      <c r="A69">
        <v>10</v>
      </c>
      <c r="B69">
        <v>5</v>
      </c>
      <c r="C69" t="s">
        <v>18</v>
      </c>
      <c r="D69" t="s">
        <v>12</v>
      </c>
      <c r="E69">
        <v>10</v>
      </c>
      <c r="F69">
        <f t="shared" si="2"/>
        <v>10</v>
      </c>
    </row>
    <row r="70" spans="1:6" x14ac:dyDescent="0.25">
      <c r="A70">
        <v>10</v>
      </c>
      <c r="B70">
        <v>6</v>
      </c>
      <c r="C70" t="s">
        <v>18</v>
      </c>
      <c r="D70" t="s">
        <v>13</v>
      </c>
      <c r="E70">
        <v>12</v>
      </c>
      <c r="F70">
        <f t="shared" si="2"/>
        <v>8</v>
      </c>
    </row>
    <row r="71" spans="1:6" x14ac:dyDescent="0.25">
      <c r="A71">
        <v>10</v>
      </c>
      <c r="B71">
        <v>7</v>
      </c>
      <c r="C71" t="s">
        <v>18</v>
      </c>
      <c r="D71" t="s">
        <v>14</v>
      </c>
      <c r="E71">
        <v>10</v>
      </c>
      <c r="F71">
        <f t="shared" si="2"/>
        <v>10</v>
      </c>
    </row>
    <row r="72" spans="1:6" x14ac:dyDescent="0.25">
      <c r="A72">
        <v>11</v>
      </c>
      <c r="B72">
        <v>1</v>
      </c>
      <c r="C72" t="s">
        <v>18</v>
      </c>
      <c r="D72" t="s">
        <v>8</v>
      </c>
      <c r="E72">
        <v>16</v>
      </c>
      <c r="F72">
        <f t="shared" si="2"/>
        <v>4</v>
      </c>
    </row>
    <row r="73" spans="1:6" x14ac:dyDescent="0.25">
      <c r="A73">
        <v>11</v>
      </c>
      <c r="B73">
        <v>2</v>
      </c>
      <c r="C73" t="s">
        <v>18</v>
      </c>
      <c r="D73" t="s">
        <v>9</v>
      </c>
      <c r="E73">
        <v>16</v>
      </c>
      <c r="F73">
        <f t="shared" si="2"/>
        <v>4</v>
      </c>
    </row>
    <row r="74" spans="1:6" x14ac:dyDescent="0.25">
      <c r="A74">
        <v>11</v>
      </c>
      <c r="B74">
        <v>3</v>
      </c>
      <c r="C74" t="s">
        <v>18</v>
      </c>
      <c r="D74" t="s">
        <v>10</v>
      </c>
      <c r="E74">
        <v>12</v>
      </c>
      <c r="F74">
        <f t="shared" si="2"/>
        <v>8</v>
      </c>
    </row>
    <row r="75" spans="1:6" x14ac:dyDescent="0.25">
      <c r="A75">
        <v>11</v>
      </c>
      <c r="B75">
        <v>4</v>
      </c>
      <c r="C75" t="s">
        <v>18</v>
      </c>
      <c r="D75" t="s">
        <v>11</v>
      </c>
      <c r="E75">
        <v>10</v>
      </c>
      <c r="F75">
        <f t="shared" si="2"/>
        <v>10</v>
      </c>
    </row>
    <row r="76" spans="1:6" x14ac:dyDescent="0.25">
      <c r="A76">
        <v>11</v>
      </c>
      <c r="B76">
        <v>5</v>
      </c>
      <c r="C76" t="s">
        <v>18</v>
      </c>
      <c r="D76" t="s">
        <v>12</v>
      </c>
      <c r="E76">
        <v>12</v>
      </c>
      <c r="F76">
        <f t="shared" si="2"/>
        <v>8</v>
      </c>
    </row>
    <row r="77" spans="1:6" x14ac:dyDescent="0.25">
      <c r="A77">
        <v>11</v>
      </c>
      <c r="B77">
        <v>6</v>
      </c>
      <c r="C77" t="s">
        <v>18</v>
      </c>
      <c r="D77" t="s">
        <v>13</v>
      </c>
      <c r="E77">
        <v>14</v>
      </c>
      <c r="F77">
        <f t="shared" si="2"/>
        <v>6</v>
      </c>
    </row>
    <row r="78" spans="1:6" x14ac:dyDescent="0.25">
      <c r="A78">
        <v>11</v>
      </c>
      <c r="B78">
        <v>7</v>
      </c>
      <c r="C78" t="s">
        <v>18</v>
      </c>
      <c r="D78" t="s">
        <v>14</v>
      </c>
      <c r="E78">
        <v>10</v>
      </c>
      <c r="F78">
        <f t="shared" si="2"/>
        <v>10</v>
      </c>
    </row>
    <row r="79" spans="1:6" x14ac:dyDescent="0.25">
      <c r="A79">
        <v>12</v>
      </c>
      <c r="B79">
        <v>1</v>
      </c>
      <c r="C79" t="s">
        <v>18</v>
      </c>
      <c r="D79" t="s">
        <v>8</v>
      </c>
      <c r="E79">
        <v>14</v>
      </c>
      <c r="F79">
        <f t="shared" si="2"/>
        <v>6</v>
      </c>
    </row>
    <row r="80" spans="1:6" x14ac:dyDescent="0.25">
      <c r="A80">
        <v>12</v>
      </c>
      <c r="B80">
        <v>2</v>
      </c>
      <c r="C80" t="s">
        <v>18</v>
      </c>
      <c r="D80" t="s">
        <v>9</v>
      </c>
      <c r="E80">
        <v>12</v>
      </c>
      <c r="F80">
        <f t="shared" si="2"/>
        <v>8</v>
      </c>
    </row>
    <row r="81" spans="1:6" x14ac:dyDescent="0.25">
      <c r="A81">
        <v>12</v>
      </c>
      <c r="B81">
        <v>3</v>
      </c>
      <c r="C81" t="s">
        <v>18</v>
      </c>
      <c r="D81" t="s">
        <v>10</v>
      </c>
      <c r="E81">
        <v>13</v>
      </c>
      <c r="F81">
        <f t="shared" si="2"/>
        <v>7</v>
      </c>
    </row>
    <row r="82" spans="1:6" x14ac:dyDescent="0.25">
      <c r="A82">
        <v>12</v>
      </c>
      <c r="B82">
        <v>4</v>
      </c>
      <c r="C82" t="s">
        <v>18</v>
      </c>
      <c r="D82" t="s">
        <v>11</v>
      </c>
      <c r="E82">
        <v>8</v>
      </c>
      <c r="F82">
        <f t="shared" si="2"/>
        <v>12</v>
      </c>
    </row>
    <row r="83" spans="1:6" x14ac:dyDescent="0.25">
      <c r="A83">
        <v>12</v>
      </c>
      <c r="B83">
        <v>5</v>
      </c>
      <c r="C83" t="s">
        <v>18</v>
      </c>
      <c r="D83" t="s">
        <v>12</v>
      </c>
      <c r="E83">
        <v>14</v>
      </c>
      <c r="F83">
        <f t="shared" si="2"/>
        <v>6</v>
      </c>
    </row>
    <row r="84" spans="1:6" x14ac:dyDescent="0.25">
      <c r="A84">
        <v>12</v>
      </c>
      <c r="B84">
        <v>6</v>
      </c>
      <c r="C84" t="s">
        <v>18</v>
      </c>
      <c r="D84" t="s">
        <v>13</v>
      </c>
      <c r="E84">
        <v>13</v>
      </c>
      <c r="F84">
        <f t="shared" si="2"/>
        <v>7</v>
      </c>
    </row>
    <row r="85" spans="1:6" x14ac:dyDescent="0.25">
      <c r="A85">
        <v>12</v>
      </c>
      <c r="B85">
        <v>7</v>
      </c>
      <c r="C85" t="s">
        <v>18</v>
      </c>
      <c r="D85" t="s">
        <v>14</v>
      </c>
      <c r="E85">
        <v>15</v>
      </c>
      <c r="F85">
        <f t="shared" si="2"/>
        <v>5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"/>
  <sheetViews>
    <sheetView showGridLines="0" tabSelected="1" workbookViewId="0">
      <selection activeCell="F18" sqref="F18"/>
    </sheetView>
  </sheetViews>
  <sheetFormatPr defaultRowHeight="15" x14ac:dyDescent="0.25"/>
  <cols>
    <col min="2" max="2" width="9.140625" customWidth="1"/>
    <col min="3" max="3" width="4.5703125" customWidth="1"/>
  </cols>
  <sheetData>
    <row r="1" spans="3:10" ht="15.75" thickBot="1" x14ac:dyDescent="0.3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</row>
    <row r="2" spans="3:10" ht="44.25" customHeight="1" x14ac:dyDescent="0.25">
      <c r="C2" s="12">
        <v>0</v>
      </c>
      <c r="D2" s="11"/>
      <c r="E2" s="17"/>
      <c r="F2" s="17"/>
      <c r="G2" s="17"/>
      <c r="H2" s="17"/>
      <c r="I2" s="16"/>
      <c r="J2" s="8"/>
    </row>
    <row r="3" spans="3:10" ht="44.25" customHeight="1" x14ac:dyDescent="0.25">
      <c r="C3" s="12">
        <v>1</v>
      </c>
      <c r="D3" s="18"/>
      <c r="E3" s="13"/>
      <c r="F3" s="13"/>
      <c r="G3" s="14" t="s">
        <v>113</v>
      </c>
      <c r="H3" s="13"/>
      <c r="I3" s="15"/>
      <c r="J3" s="19"/>
    </row>
    <row r="4" spans="3:10" ht="44.25" customHeight="1" x14ac:dyDescent="0.25">
      <c r="C4" s="12">
        <v>2</v>
      </c>
      <c r="D4" s="18"/>
      <c r="E4" s="13"/>
      <c r="F4" s="13"/>
      <c r="G4" s="13"/>
      <c r="H4" s="13"/>
      <c r="I4" s="15"/>
      <c r="J4" s="14" t="s">
        <v>114</v>
      </c>
    </row>
    <row r="5" spans="3:10" ht="44.25" customHeight="1" x14ac:dyDescent="0.25">
      <c r="C5" s="12">
        <v>3</v>
      </c>
      <c r="D5" s="18"/>
      <c r="E5" s="13"/>
      <c r="F5" s="13"/>
      <c r="G5" s="13"/>
      <c r="H5" s="13"/>
      <c r="I5" s="15"/>
      <c r="J5" s="19"/>
    </row>
    <row r="6" spans="3:10" ht="44.25" customHeight="1" x14ac:dyDescent="0.25">
      <c r="C6" s="12">
        <v>4</v>
      </c>
      <c r="D6" s="18"/>
      <c r="E6" s="13"/>
      <c r="F6" s="13"/>
      <c r="G6" s="13"/>
      <c r="H6" s="13"/>
      <c r="I6" s="13"/>
      <c r="J6" s="19"/>
    </row>
    <row r="7" spans="3:10" ht="44.25" customHeight="1" x14ac:dyDescent="0.25">
      <c r="C7" s="12">
        <v>5</v>
      </c>
      <c r="D7" s="20"/>
      <c r="E7" s="15"/>
      <c r="F7" s="15"/>
      <c r="G7" s="15"/>
      <c r="H7" s="15"/>
      <c r="I7" s="15"/>
      <c r="J7" s="19"/>
    </row>
    <row r="8" spans="3:10" ht="44.25" customHeight="1" thickBot="1" x14ac:dyDescent="0.3">
      <c r="C8" s="12">
        <v>6</v>
      </c>
      <c r="D8" s="9"/>
      <c r="E8" s="21"/>
      <c r="F8" s="21"/>
      <c r="G8" s="21"/>
      <c r="H8" s="21"/>
      <c r="I8" s="21"/>
      <c r="J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E32" sqref="E32"/>
    </sheetView>
  </sheetViews>
  <sheetFormatPr defaultRowHeight="15" x14ac:dyDescent="0.25"/>
  <cols>
    <col min="1" max="1" width="28.85546875" bestFit="1" customWidth="1"/>
    <col min="2" max="2" width="22" bestFit="1" customWidth="1"/>
    <col min="3" max="3" width="12.140625" bestFit="1" customWidth="1"/>
    <col min="4" max="4" width="11.42578125" bestFit="1" customWidth="1"/>
    <col min="5" max="5" width="19.5703125" bestFit="1" customWidth="1"/>
  </cols>
  <sheetData>
    <row r="1" spans="1:5" x14ac:dyDescent="0.25">
      <c r="B1" t="s">
        <v>96</v>
      </c>
      <c r="C1" t="s">
        <v>97</v>
      </c>
      <c r="D1" t="s">
        <v>98</v>
      </c>
      <c r="E1" t="s">
        <v>99</v>
      </c>
    </row>
    <row r="2" spans="1:5" x14ac:dyDescent="0.25">
      <c r="A2" t="s">
        <v>27</v>
      </c>
      <c r="B2" t="str">
        <f>LEFT(A2,2)</f>
        <v>45</v>
      </c>
      <c r="C2" t="str">
        <f>MID(A2,4,LEN(A2)-3)</f>
        <v>7</v>
      </c>
      <c r="D2">
        <f>C2-1</f>
        <v>6</v>
      </c>
      <c r="E2">
        <f>B2-D2</f>
        <v>39</v>
      </c>
    </row>
    <row r="3" spans="1:5" x14ac:dyDescent="0.25">
      <c r="A3" t="s">
        <v>28</v>
      </c>
      <c r="B3" t="str">
        <f t="shared" ref="B3:B66" si="0">LEFT(A3,2)</f>
        <v>43</v>
      </c>
      <c r="C3" t="str">
        <f t="shared" ref="C3:C66" si="1">MID(A3,4,LEN(A3)-3)</f>
        <v>6</v>
      </c>
      <c r="D3">
        <f t="shared" ref="D3:D66" si="2">C3-1</f>
        <v>5</v>
      </c>
      <c r="E3">
        <f t="shared" ref="E3:E66" si="3">B3-D3</f>
        <v>38</v>
      </c>
    </row>
    <row r="4" spans="1:5" x14ac:dyDescent="0.25">
      <c r="A4" t="s">
        <v>29</v>
      </c>
      <c r="B4" t="str">
        <f t="shared" si="0"/>
        <v>41</v>
      </c>
      <c r="C4" t="str">
        <f t="shared" si="1"/>
        <v>7</v>
      </c>
      <c r="D4">
        <f t="shared" si="2"/>
        <v>6</v>
      </c>
      <c r="E4">
        <f t="shared" si="3"/>
        <v>35</v>
      </c>
    </row>
    <row r="5" spans="1:5" x14ac:dyDescent="0.25">
      <c r="A5" t="s">
        <v>30</v>
      </c>
      <c r="B5" t="str">
        <f t="shared" si="0"/>
        <v>39</v>
      </c>
      <c r="C5" t="str">
        <f t="shared" si="1"/>
        <v>7</v>
      </c>
      <c r="D5">
        <f t="shared" si="2"/>
        <v>6</v>
      </c>
      <c r="E5">
        <f t="shared" si="3"/>
        <v>33</v>
      </c>
    </row>
    <row r="6" spans="1:5" x14ac:dyDescent="0.25">
      <c r="A6" t="s">
        <v>31</v>
      </c>
      <c r="B6" t="str">
        <f t="shared" si="0"/>
        <v>37</v>
      </c>
      <c r="C6" t="str">
        <f t="shared" si="1"/>
        <v>8</v>
      </c>
      <c r="D6">
        <f t="shared" si="2"/>
        <v>7</v>
      </c>
      <c r="E6">
        <f t="shared" si="3"/>
        <v>30</v>
      </c>
    </row>
    <row r="7" spans="1:5" x14ac:dyDescent="0.25">
      <c r="A7" t="s">
        <v>32</v>
      </c>
      <c r="B7" t="str">
        <f t="shared" si="0"/>
        <v>35</v>
      </c>
      <c r="C7" t="str">
        <f t="shared" si="1"/>
        <v>7</v>
      </c>
      <c r="D7">
        <f t="shared" si="2"/>
        <v>6</v>
      </c>
      <c r="E7">
        <f t="shared" si="3"/>
        <v>29</v>
      </c>
    </row>
    <row r="8" spans="1:5" x14ac:dyDescent="0.25">
      <c r="A8" t="s">
        <v>33</v>
      </c>
      <c r="B8" t="str">
        <f t="shared" si="0"/>
        <v>33</v>
      </c>
      <c r="C8" t="str">
        <f t="shared" si="1"/>
        <v>8</v>
      </c>
      <c r="D8">
        <f t="shared" si="2"/>
        <v>7</v>
      </c>
      <c r="E8">
        <f t="shared" si="3"/>
        <v>26</v>
      </c>
    </row>
    <row r="9" spans="1:5" x14ac:dyDescent="0.25">
      <c r="A9" t="s">
        <v>34</v>
      </c>
      <c r="B9" t="str">
        <f t="shared" si="0"/>
        <v>31</v>
      </c>
      <c r="C9" t="str">
        <f t="shared" si="1"/>
        <v>7</v>
      </c>
      <c r="D9">
        <f t="shared" si="2"/>
        <v>6</v>
      </c>
      <c r="E9">
        <f t="shared" si="3"/>
        <v>25</v>
      </c>
    </row>
    <row r="10" spans="1:5" x14ac:dyDescent="0.25">
      <c r="A10" t="s">
        <v>35</v>
      </c>
      <c r="B10" t="str">
        <f t="shared" si="0"/>
        <v>29</v>
      </c>
      <c r="C10" t="str">
        <f t="shared" si="1"/>
        <v>8</v>
      </c>
      <c r="D10">
        <f t="shared" si="2"/>
        <v>7</v>
      </c>
      <c r="E10" s="6">
        <f t="shared" si="3"/>
        <v>22</v>
      </c>
    </row>
    <row r="11" spans="1:5" x14ac:dyDescent="0.25">
      <c r="A11" t="s">
        <v>36</v>
      </c>
      <c r="B11" t="str">
        <f t="shared" si="0"/>
        <v>46</v>
      </c>
      <c r="C11" t="str">
        <f t="shared" si="1"/>
        <v>6</v>
      </c>
      <c r="D11">
        <f t="shared" si="2"/>
        <v>5</v>
      </c>
      <c r="E11">
        <f t="shared" si="3"/>
        <v>41</v>
      </c>
    </row>
    <row r="12" spans="1:5" x14ac:dyDescent="0.25">
      <c r="A12" t="s">
        <v>37</v>
      </c>
      <c r="B12" t="str">
        <f t="shared" si="0"/>
        <v>44</v>
      </c>
      <c r="C12" t="str">
        <f t="shared" si="1"/>
        <v>6</v>
      </c>
      <c r="D12">
        <f t="shared" si="2"/>
        <v>5</v>
      </c>
      <c r="E12">
        <f t="shared" si="3"/>
        <v>39</v>
      </c>
    </row>
    <row r="13" spans="1:5" x14ac:dyDescent="0.25">
      <c r="A13" t="s">
        <v>38</v>
      </c>
      <c r="B13" t="str">
        <f t="shared" si="0"/>
        <v>42</v>
      </c>
      <c r="C13" t="str">
        <f t="shared" si="1"/>
        <v>7</v>
      </c>
      <c r="D13">
        <f t="shared" si="2"/>
        <v>6</v>
      </c>
      <c r="E13">
        <f t="shared" si="3"/>
        <v>36</v>
      </c>
    </row>
    <row r="14" spans="1:5" x14ac:dyDescent="0.25">
      <c r="A14" t="s">
        <v>39</v>
      </c>
      <c r="B14" t="str">
        <f t="shared" si="0"/>
        <v>40</v>
      </c>
      <c r="C14" t="str">
        <f t="shared" si="1"/>
        <v>7</v>
      </c>
      <c r="D14">
        <f t="shared" si="2"/>
        <v>6</v>
      </c>
      <c r="E14">
        <f t="shared" si="3"/>
        <v>34</v>
      </c>
    </row>
    <row r="15" spans="1:5" x14ac:dyDescent="0.25">
      <c r="A15" t="s">
        <v>40</v>
      </c>
      <c r="B15" t="str">
        <f t="shared" si="0"/>
        <v>38</v>
      </c>
      <c r="C15" t="str">
        <f t="shared" si="1"/>
        <v>7</v>
      </c>
      <c r="D15">
        <f t="shared" si="2"/>
        <v>6</v>
      </c>
      <c r="E15">
        <f t="shared" si="3"/>
        <v>32</v>
      </c>
    </row>
    <row r="16" spans="1:5" x14ac:dyDescent="0.25">
      <c r="A16" t="s">
        <v>41</v>
      </c>
      <c r="B16" t="str">
        <f t="shared" si="0"/>
        <v>36</v>
      </c>
      <c r="C16" t="str">
        <f t="shared" si="1"/>
        <v>8</v>
      </c>
      <c r="D16">
        <f t="shared" si="2"/>
        <v>7</v>
      </c>
      <c r="E16">
        <f t="shared" si="3"/>
        <v>29</v>
      </c>
    </row>
    <row r="17" spans="1:5" x14ac:dyDescent="0.25">
      <c r="A17" t="s">
        <v>42</v>
      </c>
      <c r="B17" t="str">
        <f t="shared" si="0"/>
        <v>34</v>
      </c>
      <c r="C17" t="str">
        <f t="shared" si="1"/>
        <v>6</v>
      </c>
      <c r="D17">
        <f t="shared" si="2"/>
        <v>5</v>
      </c>
      <c r="E17">
        <f t="shared" si="3"/>
        <v>29</v>
      </c>
    </row>
    <row r="18" spans="1:5" x14ac:dyDescent="0.25">
      <c r="A18" t="s">
        <v>43</v>
      </c>
      <c r="B18" t="str">
        <f t="shared" si="0"/>
        <v>32</v>
      </c>
      <c r="C18" t="str">
        <f t="shared" si="1"/>
        <v>9</v>
      </c>
      <c r="D18">
        <f t="shared" si="2"/>
        <v>8</v>
      </c>
      <c r="E18">
        <f t="shared" si="3"/>
        <v>24</v>
      </c>
    </row>
    <row r="19" spans="1:5" x14ac:dyDescent="0.25">
      <c r="A19" t="s">
        <v>44</v>
      </c>
      <c r="B19" t="str">
        <f t="shared" si="0"/>
        <v>30</v>
      </c>
      <c r="C19" t="str">
        <f t="shared" si="1"/>
        <v>9</v>
      </c>
      <c r="D19">
        <f t="shared" si="2"/>
        <v>8</v>
      </c>
      <c r="E19" s="6">
        <f t="shared" si="3"/>
        <v>22</v>
      </c>
    </row>
    <row r="20" spans="1:5" x14ac:dyDescent="0.25">
      <c r="A20" t="s">
        <v>45</v>
      </c>
      <c r="B20" t="str">
        <f t="shared" si="0"/>
        <v>47</v>
      </c>
      <c r="C20" t="str">
        <f t="shared" si="1"/>
        <v>6</v>
      </c>
      <c r="D20">
        <f t="shared" si="2"/>
        <v>5</v>
      </c>
      <c r="E20">
        <f t="shared" si="3"/>
        <v>42</v>
      </c>
    </row>
    <row r="21" spans="1:5" x14ac:dyDescent="0.25">
      <c r="A21" t="s">
        <v>27</v>
      </c>
      <c r="B21" t="str">
        <f t="shared" si="0"/>
        <v>45</v>
      </c>
      <c r="C21" t="str">
        <f t="shared" si="1"/>
        <v>7</v>
      </c>
      <c r="D21">
        <f t="shared" si="2"/>
        <v>6</v>
      </c>
      <c r="E21">
        <f t="shared" si="3"/>
        <v>39</v>
      </c>
    </row>
    <row r="22" spans="1:5" x14ac:dyDescent="0.25">
      <c r="A22" t="s">
        <v>46</v>
      </c>
      <c r="B22" t="str">
        <f t="shared" si="0"/>
        <v>43</v>
      </c>
      <c r="C22" t="str">
        <f t="shared" si="1"/>
        <v>7</v>
      </c>
      <c r="D22">
        <f t="shared" si="2"/>
        <v>6</v>
      </c>
      <c r="E22">
        <f t="shared" si="3"/>
        <v>37</v>
      </c>
    </row>
    <row r="23" spans="1:5" x14ac:dyDescent="0.25">
      <c r="A23" t="s">
        <v>47</v>
      </c>
      <c r="B23" t="str">
        <f t="shared" si="0"/>
        <v>41</v>
      </c>
      <c r="C23" t="str">
        <f t="shared" si="1"/>
        <v>8</v>
      </c>
      <c r="D23">
        <f t="shared" si="2"/>
        <v>7</v>
      </c>
      <c r="E23">
        <f t="shared" si="3"/>
        <v>34</v>
      </c>
    </row>
    <row r="24" spans="1:5" x14ac:dyDescent="0.25">
      <c r="A24" t="s">
        <v>30</v>
      </c>
      <c r="B24" t="str">
        <f t="shared" si="0"/>
        <v>39</v>
      </c>
      <c r="C24" t="str">
        <f t="shared" si="1"/>
        <v>7</v>
      </c>
      <c r="D24">
        <f t="shared" si="2"/>
        <v>6</v>
      </c>
      <c r="E24">
        <f t="shared" si="3"/>
        <v>33</v>
      </c>
    </row>
    <row r="25" spans="1:5" x14ac:dyDescent="0.25">
      <c r="A25" t="s">
        <v>31</v>
      </c>
      <c r="B25" t="str">
        <f t="shared" si="0"/>
        <v>37</v>
      </c>
      <c r="C25" t="str">
        <f t="shared" si="1"/>
        <v>8</v>
      </c>
      <c r="D25">
        <f t="shared" si="2"/>
        <v>7</v>
      </c>
      <c r="E25">
        <f t="shared" si="3"/>
        <v>30</v>
      </c>
    </row>
    <row r="26" spans="1:5" x14ac:dyDescent="0.25">
      <c r="A26" t="s">
        <v>48</v>
      </c>
      <c r="B26" t="str">
        <f t="shared" si="0"/>
        <v>35</v>
      </c>
      <c r="C26" t="str">
        <f t="shared" si="1"/>
        <v>8</v>
      </c>
      <c r="D26">
        <f t="shared" si="2"/>
        <v>7</v>
      </c>
      <c r="E26">
        <f t="shared" si="3"/>
        <v>28</v>
      </c>
    </row>
    <row r="27" spans="1:5" x14ac:dyDescent="0.25">
      <c r="A27" t="s">
        <v>33</v>
      </c>
      <c r="B27" t="str">
        <f t="shared" si="0"/>
        <v>33</v>
      </c>
      <c r="C27" t="str">
        <f t="shared" si="1"/>
        <v>8</v>
      </c>
      <c r="D27">
        <f t="shared" si="2"/>
        <v>7</v>
      </c>
      <c r="E27">
        <f t="shared" si="3"/>
        <v>26</v>
      </c>
    </row>
    <row r="28" spans="1:5" x14ac:dyDescent="0.25">
      <c r="A28" t="s">
        <v>49</v>
      </c>
      <c r="B28" t="str">
        <f t="shared" si="0"/>
        <v>31</v>
      </c>
      <c r="C28" t="str">
        <f t="shared" si="1"/>
        <v>8</v>
      </c>
      <c r="D28">
        <f t="shared" si="2"/>
        <v>7</v>
      </c>
      <c r="E28">
        <f t="shared" si="3"/>
        <v>24</v>
      </c>
    </row>
    <row r="29" spans="1:5" x14ac:dyDescent="0.25">
      <c r="A29" t="s">
        <v>35</v>
      </c>
      <c r="B29" t="str">
        <f t="shared" si="0"/>
        <v>29</v>
      </c>
      <c r="C29" t="str">
        <f t="shared" si="1"/>
        <v>8</v>
      </c>
      <c r="D29">
        <f t="shared" si="2"/>
        <v>7</v>
      </c>
      <c r="E29">
        <f t="shared" si="3"/>
        <v>22</v>
      </c>
    </row>
    <row r="30" spans="1:5" x14ac:dyDescent="0.25">
      <c r="A30" t="s">
        <v>50</v>
      </c>
      <c r="B30" t="str">
        <f t="shared" si="0"/>
        <v>27</v>
      </c>
      <c r="C30" t="str">
        <f t="shared" si="1"/>
        <v>10</v>
      </c>
      <c r="D30">
        <f t="shared" si="2"/>
        <v>9</v>
      </c>
      <c r="E30">
        <f t="shared" si="3"/>
        <v>18</v>
      </c>
    </row>
    <row r="31" spans="1:5" x14ac:dyDescent="0.25">
      <c r="A31" t="s">
        <v>51</v>
      </c>
      <c r="B31" t="str">
        <f t="shared" si="0"/>
        <v>25</v>
      </c>
      <c r="C31" t="str">
        <f t="shared" si="1"/>
        <v>12</v>
      </c>
      <c r="D31">
        <f t="shared" si="2"/>
        <v>11</v>
      </c>
      <c r="E31">
        <f t="shared" si="3"/>
        <v>14</v>
      </c>
    </row>
    <row r="32" spans="1:5" x14ac:dyDescent="0.25">
      <c r="A32" t="s">
        <v>52</v>
      </c>
      <c r="B32" t="str">
        <f t="shared" si="0"/>
        <v>23</v>
      </c>
      <c r="C32" t="str">
        <f t="shared" si="1"/>
        <v>11</v>
      </c>
      <c r="D32">
        <f t="shared" si="2"/>
        <v>10</v>
      </c>
      <c r="E32" s="6">
        <f t="shared" si="3"/>
        <v>13</v>
      </c>
    </row>
    <row r="33" spans="1:5" x14ac:dyDescent="0.25">
      <c r="A33" t="s">
        <v>36</v>
      </c>
      <c r="B33" t="str">
        <f t="shared" si="0"/>
        <v>46</v>
      </c>
      <c r="C33" t="str">
        <f t="shared" si="1"/>
        <v>6</v>
      </c>
      <c r="D33">
        <f t="shared" si="2"/>
        <v>5</v>
      </c>
      <c r="E33">
        <f t="shared" si="3"/>
        <v>41</v>
      </c>
    </row>
    <row r="34" spans="1:5" x14ac:dyDescent="0.25">
      <c r="A34" t="s">
        <v>37</v>
      </c>
      <c r="B34" t="str">
        <f t="shared" si="0"/>
        <v>44</v>
      </c>
      <c r="C34" t="str">
        <f t="shared" si="1"/>
        <v>6</v>
      </c>
      <c r="D34">
        <f t="shared" si="2"/>
        <v>5</v>
      </c>
      <c r="E34">
        <f t="shared" si="3"/>
        <v>39</v>
      </c>
    </row>
    <row r="35" spans="1:5" x14ac:dyDescent="0.25">
      <c r="A35" t="s">
        <v>53</v>
      </c>
      <c r="B35" t="str">
        <f t="shared" si="0"/>
        <v>42</v>
      </c>
      <c r="C35" t="str">
        <f t="shared" si="1"/>
        <v>8</v>
      </c>
      <c r="D35">
        <f t="shared" si="2"/>
        <v>7</v>
      </c>
      <c r="E35">
        <f t="shared" si="3"/>
        <v>35</v>
      </c>
    </row>
    <row r="36" spans="1:5" x14ac:dyDescent="0.25">
      <c r="A36" t="s">
        <v>39</v>
      </c>
      <c r="B36" t="str">
        <f t="shared" si="0"/>
        <v>40</v>
      </c>
      <c r="C36" t="str">
        <f t="shared" si="1"/>
        <v>7</v>
      </c>
      <c r="D36">
        <f t="shared" si="2"/>
        <v>6</v>
      </c>
      <c r="E36">
        <f t="shared" si="3"/>
        <v>34</v>
      </c>
    </row>
    <row r="37" spans="1:5" x14ac:dyDescent="0.25">
      <c r="A37" t="s">
        <v>40</v>
      </c>
      <c r="B37" t="str">
        <f t="shared" si="0"/>
        <v>38</v>
      </c>
      <c r="C37" t="str">
        <f t="shared" si="1"/>
        <v>7</v>
      </c>
      <c r="D37">
        <f t="shared" si="2"/>
        <v>6</v>
      </c>
      <c r="E37">
        <f t="shared" si="3"/>
        <v>32</v>
      </c>
    </row>
    <row r="38" spans="1:5" x14ac:dyDescent="0.25">
      <c r="A38" t="s">
        <v>54</v>
      </c>
      <c r="B38" t="str">
        <f t="shared" si="0"/>
        <v>36</v>
      </c>
      <c r="C38" t="str">
        <f t="shared" si="1"/>
        <v>6</v>
      </c>
      <c r="D38">
        <f t="shared" si="2"/>
        <v>5</v>
      </c>
      <c r="E38">
        <f t="shared" si="3"/>
        <v>31</v>
      </c>
    </row>
    <row r="39" spans="1:5" x14ac:dyDescent="0.25">
      <c r="A39" t="s">
        <v>55</v>
      </c>
      <c r="B39" t="str">
        <f t="shared" si="0"/>
        <v>34</v>
      </c>
      <c r="C39" t="str">
        <f t="shared" si="1"/>
        <v>8</v>
      </c>
      <c r="D39">
        <f t="shared" si="2"/>
        <v>7</v>
      </c>
      <c r="E39">
        <f t="shared" si="3"/>
        <v>27</v>
      </c>
    </row>
    <row r="40" spans="1:5" x14ac:dyDescent="0.25">
      <c r="A40" t="s">
        <v>56</v>
      </c>
      <c r="B40" t="str">
        <f t="shared" si="0"/>
        <v>32</v>
      </c>
      <c r="C40" t="str">
        <f t="shared" si="1"/>
        <v>7</v>
      </c>
      <c r="D40">
        <f t="shared" si="2"/>
        <v>6</v>
      </c>
      <c r="E40">
        <f t="shared" si="3"/>
        <v>26</v>
      </c>
    </row>
    <row r="41" spans="1:5" x14ac:dyDescent="0.25">
      <c r="A41" t="s">
        <v>57</v>
      </c>
      <c r="B41" t="str">
        <f t="shared" si="0"/>
        <v>30</v>
      </c>
      <c r="C41" t="str">
        <f t="shared" si="1"/>
        <v>8</v>
      </c>
      <c r="D41">
        <f t="shared" si="2"/>
        <v>7</v>
      </c>
      <c r="E41">
        <f t="shared" si="3"/>
        <v>23</v>
      </c>
    </row>
    <row r="42" spans="1:5" x14ac:dyDescent="0.25">
      <c r="A42" t="s">
        <v>58</v>
      </c>
      <c r="B42" t="str">
        <f t="shared" si="0"/>
        <v>28</v>
      </c>
      <c r="C42" t="str">
        <f t="shared" si="1"/>
        <v>9</v>
      </c>
      <c r="D42">
        <f t="shared" si="2"/>
        <v>8</v>
      </c>
      <c r="E42">
        <f t="shared" si="3"/>
        <v>20</v>
      </c>
    </row>
    <row r="43" spans="1:5" x14ac:dyDescent="0.25">
      <c r="A43" t="s">
        <v>59</v>
      </c>
      <c r="B43" t="str">
        <f t="shared" si="0"/>
        <v>26</v>
      </c>
      <c r="C43" t="str">
        <f t="shared" si="1"/>
        <v>7</v>
      </c>
      <c r="D43">
        <f t="shared" si="2"/>
        <v>6</v>
      </c>
      <c r="E43">
        <f t="shared" si="3"/>
        <v>20</v>
      </c>
    </row>
    <row r="44" spans="1:5" x14ac:dyDescent="0.25">
      <c r="A44" t="s">
        <v>60</v>
      </c>
      <c r="B44" t="str">
        <f t="shared" si="0"/>
        <v>24</v>
      </c>
      <c r="C44" t="str">
        <f t="shared" si="1"/>
        <v>10</v>
      </c>
      <c r="D44">
        <f t="shared" si="2"/>
        <v>9</v>
      </c>
      <c r="E44">
        <f t="shared" si="3"/>
        <v>15</v>
      </c>
    </row>
    <row r="45" spans="1:5" x14ac:dyDescent="0.25">
      <c r="A45" t="s">
        <v>45</v>
      </c>
      <c r="B45" t="str">
        <f t="shared" si="0"/>
        <v>47</v>
      </c>
      <c r="C45" t="str">
        <f t="shared" si="1"/>
        <v>6</v>
      </c>
      <c r="D45">
        <f t="shared" si="2"/>
        <v>5</v>
      </c>
      <c r="E45">
        <f t="shared" si="3"/>
        <v>42</v>
      </c>
    </row>
    <row r="46" spans="1:5" x14ac:dyDescent="0.25">
      <c r="A46" t="s">
        <v>27</v>
      </c>
      <c r="B46" t="str">
        <f t="shared" si="0"/>
        <v>45</v>
      </c>
      <c r="C46" t="str">
        <f t="shared" si="1"/>
        <v>7</v>
      </c>
      <c r="D46">
        <f t="shared" si="2"/>
        <v>6</v>
      </c>
      <c r="E46">
        <f t="shared" si="3"/>
        <v>39</v>
      </c>
    </row>
    <row r="47" spans="1:5" x14ac:dyDescent="0.25">
      <c r="A47" t="s">
        <v>28</v>
      </c>
      <c r="B47" t="str">
        <f t="shared" si="0"/>
        <v>43</v>
      </c>
      <c r="C47" t="str">
        <f t="shared" si="1"/>
        <v>6</v>
      </c>
      <c r="D47">
        <f t="shared" si="2"/>
        <v>5</v>
      </c>
      <c r="E47">
        <f t="shared" si="3"/>
        <v>38</v>
      </c>
    </row>
    <row r="48" spans="1:5" x14ac:dyDescent="0.25">
      <c r="A48" t="s">
        <v>61</v>
      </c>
      <c r="B48" t="str">
        <f t="shared" si="0"/>
        <v>41</v>
      </c>
      <c r="C48" t="str">
        <f t="shared" si="1"/>
        <v>6</v>
      </c>
      <c r="D48">
        <f t="shared" si="2"/>
        <v>5</v>
      </c>
      <c r="E48">
        <f t="shared" si="3"/>
        <v>36</v>
      </c>
    </row>
    <row r="49" spans="1:5" x14ac:dyDescent="0.25">
      <c r="A49" t="s">
        <v>30</v>
      </c>
      <c r="B49" t="str">
        <f t="shared" si="0"/>
        <v>39</v>
      </c>
      <c r="C49" t="str">
        <f t="shared" si="1"/>
        <v>7</v>
      </c>
      <c r="D49">
        <f t="shared" si="2"/>
        <v>6</v>
      </c>
      <c r="E49">
        <f t="shared" si="3"/>
        <v>33</v>
      </c>
    </row>
    <row r="50" spans="1:5" x14ac:dyDescent="0.25">
      <c r="A50" t="s">
        <v>31</v>
      </c>
      <c r="B50" t="str">
        <f t="shared" si="0"/>
        <v>37</v>
      </c>
      <c r="C50" t="str">
        <f t="shared" si="1"/>
        <v>8</v>
      </c>
      <c r="D50">
        <f t="shared" si="2"/>
        <v>7</v>
      </c>
      <c r="E50">
        <f t="shared" si="3"/>
        <v>30</v>
      </c>
    </row>
    <row r="51" spans="1:5" x14ac:dyDescent="0.25">
      <c r="A51" t="s">
        <v>32</v>
      </c>
      <c r="B51" t="str">
        <f t="shared" si="0"/>
        <v>35</v>
      </c>
      <c r="C51" t="str">
        <f t="shared" si="1"/>
        <v>7</v>
      </c>
      <c r="D51">
        <f t="shared" si="2"/>
        <v>6</v>
      </c>
      <c r="E51">
        <f t="shared" si="3"/>
        <v>29</v>
      </c>
    </row>
    <row r="52" spans="1:5" x14ac:dyDescent="0.25">
      <c r="A52" t="s">
        <v>62</v>
      </c>
      <c r="B52" t="str">
        <f t="shared" si="0"/>
        <v>33</v>
      </c>
      <c r="C52" t="str">
        <f t="shared" si="1"/>
        <v>9</v>
      </c>
      <c r="D52">
        <f t="shared" si="2"/>
        <v>8</v>
      </c>
      <c r="E52">
        <f t="shared" si="3"/>
        <v>25</v>
      </c>
    </row>
    <row r="53" spans="1:5" x14ac:dyDescent="0.25">
      <c r="A53" t="s">
        <v>49</v>
      </c>
      <c r="B53" t="str">
        <f t="shared" si="0"/>
        <v>31</v>
      </c>
      <c r="C53" t="str">
        <f t="shared" si="1"/>
        <v>8</v>
      </c>
      <c r="D53">
        <f t="shared" si="2"/>
        <v>7</v>
      </c>
      <c r="E53">
        <f t="shared" si="3"/>
        <v>24</v>
      </c>
    </row>
    <row r="54" spans="1:5" x14ac:dyDescent="0.25">
      <c r="A54" t="s">
        <v>63</v>
      </c>
      <c r="B54" t="str">
        <f t="shared" si="0"/>
        <v>29</v>
      </c>
      <c r="C54" t="str">
        <f t="shared" si="1"/>
        <v>7</v>
      </c>
      <c r="D54">
        <f t="shared" si="2"/>
        <v>6</v>
      </c>
      <c r="E54">
        <f t="shared" si="3"/>
        <v>23</v>
      </c>
    </row>
    <row r="55" spans="1:5" x14ac:dyDescent="0.25">
      <c r="A55" t="s">
        <v>64</v>
      </c>
      <c r="B55" t="str">
        <f t="shared" si="0"/>
        <v>27</v>
      </c>
      <c r="C55" t="str">
        <f t="shared" si="1"/>
        <v>8</v>
      </c>
      <c r="D55">
        <f t="shared" si="2"/>
        <v>7</v>
      </c>
      <c r="E55">
        <f t="shared" si="3"/>
        <v>20</v>
      </c>
    </row>
    <row r="56" spans="1:5" x14ac:dyDescent="0.25">
      <c r="A56" t="s">
        <v>36</v>
      </c>
      <c r="B56" t="str">
        <f t="shared" si="0"/>
        <v>46</v>
      </c>
      <c r="C56" t="str">
        <f t="shared" si="1"/>
        <v>6</v>
      </c>
      <c r="D56">
        <f t="shared" si="2"/>
        <v>5</v>
      </c>
      <c r="E56">
        <f t="shared" si="3"/>
        <v>41</v>
      </c>
    </row>
    <row r="57" spans="1:5" x14ac:dyDescent="0.25">
      <c r="A57" t="s">
        <v>37</v>
      </c>
      <c r="B57" t="str">
        <f t="shared" si="0"/>
        <v>44</v>
      </c>
      <c r="C57" t="str">
        <f t="shared" si="1"/>
        <v>6</v>
      </c>
      <c r="D57">
        <f t="shared" si="2"/>
        <v>5</v>
      </c>
      <c r="E57">
        <f t="shared" si="3"/>
        <v>39</v>
      </c>
    </row>
    <row r="58" spans="1:5" x14ac:dyDescent="0.25">
      <c r="A58" t="s">
        <v>65</v>
      </c>
      <c r="B58" t="str">
        <f t="shared" si="0"/>
        <v>42</v>
      </c>
      <c r="C58" t="str">
        <f t="shared" si="1"/>
        <v>6</v>
      </c>
      <c r="D58">
        <f t="shared" si="2"/>
        <v>5</v>
      </c>
      <c r="E58">
        <f t="shared" si="3"/>
        <v>37</v>
      </c>
    </row>
    <row r="59" spans="1:5" x14ac:dyDescent="0.25">
      <c r="A59" t="s">
        <v>66</v>
      </c>
      <c r="B59" t="str">
        <f t="shared" si="0"/>
        <v>40</v>
      </c>
      <c r="C59" t="str">
        <f t="shared" si="1"/>
        <v>8</v>
      </c>
      <c r="D59">
        <f t="shared" si="2"/>
        <v>7</v>
      </c>
      <c r="E59">
        <f t="shared" si="3"/>
        <v>33</v>
      </c>
    </row>
    <row r="60" spans="1:5" x14ac:dyDescent="0.25">
      <c r="A60" t="s">
        <v>67</v>
      </c>
      <c r="B60" t="str">
        <f t="shared" si="0"/>
        <v>38</v>
      </c>
      <c r="C60" t="str">
        <f t="shared" si="1"/>
        <v>8</v>
      </c>
      <c r="D60">
        <f t="shared" si="2"/>
        <v>7</v>
      </c>
      <c r="E60">
        <f t="shared" si="3"/>
        <v>31</v>
      </c>
    </row>
    <row r="61" spans="1:5" x14ac:dyDescent="0.25">
      <c r="A61" t="s">
        <v>68</v>
      </c>
      <c r="B61" t="str">
        <f t="shared" si="0"/>
        <v>36</v>
      </c>
      <c r="C61" t="str">
        <f t="shared" si="1"/>
        <v>7</v>
      </c>
      <c r="D61">
        <f t="shared" si="2"/>
        <v>6</v>
      </c>
      <c r="E61">
        <f t="shared" si="3"/>
        <v>30</v>
      </c>
    </row>
    <row r="62" spans="1:5" x14ac:dyDescent="0.25">
      <c r="A62" t="s">
        <v>69</v>
      </c>
      <c r="B62" t="str">
        <f t="shared" si="0"/>
        <v>34</v>
      </c>
      <c r="C62" t="str">
        <f t="shared" si="1"/>
        <v>7</v>
      </c>
      <c r="D62">
        <f t="shared" si="2"/>
        <v>6</v>
      </c>
      <c r="E62">
        <f t="shared" si="3"/>
        <v>28</v>
      </c>
    </row>
    <row r="63" spans="1:5" x14ac:dyDescent="0.25">
      <c r="A63" t="s">
        <v>70</v>
      </c>
      <c r="B63" t="str">
        <f t="shared" si="0"/>
        <v>32</v>
      </c>
      <c r="C63" t="str">
        <f t="shared" si="1"/>
        <v>8</v>
      </c>
      <c r="D63">
        <f t="shared" si="2"/>
        <v>7</v>
      </c>
      <c r="E63">
        <f t="shared" si="3"/>
        <v>25</v>
      </c>
    </row>
    <row r="64" spans="1:5" x14ac:dyDescent="0.25">
      <c r="A64" t="s">
        <v>57</v>
      </c>
      <c r="B64" t="str">
        <f t="shared" si="0"/>
        <v>30</v>
      </c>
      <c r="C64" t="str">
        <f t="shared" si="1"/>
        <v>8</v>
      </c>
      <c r="D64">
        <f t="shared" si="2"/>
        <v>7</v>
      </c>
      <c r="E64">
        <f t="shared" si="3"/>
        <v>23</v>
      </c>
    </row>
    <row r="65" spans="1:5" x14ac:dyDescent="0.25">
      <c r="A65" t="s">
        <v>71</v>
      </c>
      <c r="B65" t="str">
        <f t="shared" si="0"/>
        <v>28</v>
      </c>
      <c r="C65" t="str">
        <f t="shared" si="1"/>
        <v>8</v>
      </c>
      <c r="D65">
        <f t="shared" si="2"/>
        <v>7</v>
      </c>
      <c r="E65">
        <f t="shared" si="3"/>
        <v>21</v>
      </c>
    </row>
    <row r="66" spans="1:5" x14ac:dyDescent="0.25">
      <c r="A66" t="s">
        <v>59</v>
      </c>
      <c r="B66" t="str">
        <f t="shared" si="0"/>
        <v>26</v>
      </c>
      <c r="C66" t="str">
        <f t="shared" si="1"/>
        <v>7</v>
      </c>
      <c r="D66">
        <f t="shared" si="2"/>
        <v>6</v>
      </c>
      <c r="E66">
        <f t="shared" si="3"/>
        <v>20</v>
      </c>
    </row>
    <row r="67" spans="1:5" x14ac:dyDescent="0.25">
      <c r="A67" t="s">
        <v>72</v>
      </c>
      <c r="B67" t="str">
        <f t="shared" ref="B67:B130" si="4">LEFT(A67,2)</f>
        <v>24</v>
      </c>
      <c r="C67" t="str">
        <f t="shared" ref="C67:C130" si="5">MID(A67,4,LEN(A67)-3)</f>
        <v>6</v>
      </c>
      <c r="D67">
        <f t="shared" ref="D67:D130" si="6">C67-1</f>
        <v>5</v>
      </c>
      <c r="E67">
        <f t="shared" ref="E67:E130" si="7">B67-D67</f>
        <v>19</v>
      </c>
    </row>
    <row r="68" spans="1:5" x14ac:dyDescent="0.25">
      <c r="A68" t="s">
        <v>73</v>
      </c>
      <c r="B68" t="str">
        <f t="shared" si="4"/>
        <v>22</v>
      </c>
      <c r="C68" t="str">
        <f t="shared" si="5"/>
        <v>10</v>
      </c>
      <c r="D68">
        <f t="shared" si="6"/>
        <v>9</v>
      </c>
      <c r="E68">
        <f t="shared" si="7"/>
        <v>13</v>
      </c>
    </row>
    <row r="69" spans="1:5" x14ac:dyDescent="0.25">
      <c r="A69" t="s">
        <v>45</v>
      </c>
      <c r="B69" t="str">
        <f t="shared" si="4"/>
        <v>47</v>
      </c>
      <c r="C69" t="str">
        <f t="shared" si="5"/>
        <v>6</v>
      </c>
      <c r="D69">
        <f t="shared" si="6"/>
        <v>5</v>
      </c>
      <c r="E69">
        <f t="shared" si="7"/>
        <v>42</v>
      </c>
    </row>
    <row r="70" spans="1:5" x14ac:dyDescent="0.25">
      <c r="A70" t="s">
        <v>74</v>
      </c>
      <c r="B70" t="str">
        <f t="shared" si="4"/>
        <v>45</v>
      </c>
      <c r="C70" t="str">
        <f t="shared" si="5"/>
        <v>6</v>
      </c>
      <c r="D70">
        <f t="shared" si="6"/>
        <v>5</v>
      </c>
      <c r="E70">
        <f t="shared" si="7"/>
        <v>40</v>
      </c>
    </row>
    <row r="71" spans="1:5" x14ac:dyDescent="0.25">
      <c r="A71" t="s">
        <v>28</v>
      </c>
      <c r="B71" t="str">
        <f t="shared" si="4"/>
        <v>43</v>
      </c>
      <c r="C71" t="str">
        <f t="shared" si="5"/>
        <v>6</v>
      </c>
      <c r="D71">
        <f t="shared" si="6"/>
        <v>5</v>
      </c>
      <c r="E71">
        <f t="shared" si="7"/>
        <v>38</v>
      </c>
    </row>
    <row r="72" spans="1:5" x14ac:dyDescent="0.25">
      <c r="A72" t="s">
        <v>29</v>
      </c>
      <c r="B72" t="str">
        <f t="shared" si="4"/>
        <v>41</v>
      </c>
      <c r="C72" t="str">
        <f t="shared" si="5"/>
        <v>7</v>
      </c>
      <c r="D72">
        <f t="shared" si="6"/>
        <v>6</v>
      </c>
      <c r="E72">
        <f t="shared" si="7"/>
        <v>35</v>
      </c>
    </row>
    <row r="73" spans="1:5" x14ac:dyDescent="0.25">
      <c r="A73" t="s">
        <v>75</v>
      </c>
      <c r="B73" t="str">
        <f t="shared" si="4"/>
        <v>39</v>
      </c>
      <c r="C73" t="str">
        <f t="shared" si="5"/>
        <v>6</v>
      </c>
      <c r="D73">
        <f t="shared" si="6"/>
        <v>5</v>
      </c>
      <c r="E73">
        <f t="shared" si="7"/>
        <v>34</v>
      </c>
    </row>
    <row r="74" spans="1:5" x14ac:dyDescent="0.25">
      <c r="A74" t="s">
        <v>76</v>
      </c>
      <c r="B74" t="str">
        <f t="shared" si="4"/>
        <v>37</v>
      </c>
      <c r="C74" t="str">
        <f t="shared" si="5"/>
        <v>7</v>
      </c>
      <c r="D74">
        <f t="shared" si="6"/>
        <v>6</v>
      </c>
      <c r="E74">
        <f t="shared" si="7"/>
        <v>31</v>
      </c>
    </row>
    <row r="75" spans="1:5" x14ac:dyDescent="0.25">
      <c r="A75" t="s">
        <v>48</v>
      </c>
      <c r="B75" t="str">
        <f t="shared" si="4"/>
        <v>35</v>
      </c>
      <c r="C75" t="str">
        <f t="shared" si="5"/>
        <v>8</v>
      </c>
      <c r="D75">
        <f t="shared" si="6"/>
        <v>7</v>
      </c>
      <c r="E75">
        <f t="shared" si="7"/>
        <v>28</v>
      </c>
    </row>
    <row r="76" spans="1:5" x14ac:dyDescent="0.25">
      <c r="A76" t="s">
        <v>77</v>
      </c>
      <c r="B76" t="str">
        <f t="shared" si="4"/>
        <v>33</v>
      </c>
      <c r="C76" t="str">
        <f t="shared" si="5"/>
        <v>10</v>
      </c>
      <c r="D76">
        <f t="shared" si="6"/>
        <v>9</v>
      </c>
      <c r="E76">
        <f t="shared" si="7"/>
        <v>24</v>
      </c>
    </row>
    <row r="77" spans="1:5" x14ac:dyDescent="0.25">
      <c r="A77" t="s">
        <v>49</v>
      </c>
      <c r="B77" t="str">
        <f t="shared" si="4"/>
        <v>31</v>
      </c>
      <c r="C77" t="str">
        <f t="shared" si="5"/>
        <v>8</v>
      </c>
      <c r="D77">
        <f t="shared" si="6"/>
        <v>7</v>
      </c>
      <c r="E77">
        <f t="shared" si="7"/>
        <v>24</v>
      </c>
    </row>
    <row r="78" spans="1:5" x14ac:dyDescent="0.25">
      <c r="A78" t="s">
        <v>36</v>
      </c>
      <c r="B78" t="str">
        <f t="shared" si="4"/>
        <v>46</v>
      </c>
      <c r="C78" t="str">
        <f t="shared" si="5"/>
        <v>6</v>
      </c>
      <c r="D78">
        <f t="shared" si="6"/>
        <v>5</v>
      </c>
      <c r="E78">
        <f t="shared" si="7"/>
        <v>41</v>
      </c>
    </row>
    <row r="79" spans="1:5" x14ac:dyDescent="0.25">
      <c r="A79" t="s">
        <v>37</v>
      </c>
      <c r="B79" t="str">
        <f t="shared" si="4"/>
        <v>44</v>
      </c>
      <c r="C79" t="str">
        <f t="shared" si="5"/>
        <v>6</v>
      </c>
      <c r="D79">
        <f t="shared" si="6"/>
        <v>5</v>
      </c>
      <c r="E79">
        <f t="shared" si="7"/>
        <v>39</v>
      </c>
    </row>
    <row r="80" spans="1:5" x14ac:dyDescent="0.25">
      <c r="A80" t="s">
        <v>65</v>
      </c>
      <c r="B80" t="str">
        <f t="shared" si="4"/>
        <v>42</v>
      </c>
      <c r="C80" t="str">
        <f t="shared" si="5"/>
        <v>6</v>
      </c>
      <c r="D80">
        <f t="shared" si="6"/>
        <v>5</v>
      </c>
      <c r="E80">
        <f t="shared" si="7"/>
        <v>37</v>
      </c>
    </row>
    <row r="81" spans="1:5" x14ac:dyDescent="0.25">
      <c r="A81" t="s">
        <v>39</v>
      </c>
      <c r="B81" t="str">
        <f t="shared" si="4"/>
        <v>40</v>
      </c>
      <c r="C81" t="str">
        <f t="shared" si="5"/>
        <v>7</v>
      </c>
      <c r="D81">
        <f t="shared" si="6"/>
        <v>6</v>
      </c>
      <c r="E81">
        <f t="shared" si="7"/>
        <v>34</v>
      </c>
    </row>
    <row r="82" spans="1:5" x14ac:dyDescent="0.25">
      <c r="A82" t="s">
        <v>67</v>
      </c>
      <c r="B82" t="str">
        <f t="shared" si="4"/>
        <v>38</v>
      </c>
      <c r="C82" t="str">
        <f t="shared" si="5"/>
        <v>8</v>
      </c>
      <c r="D82">
        <f t="shared" si="6"/>
        <v>7</v>
      </c>
      <c r="E82">
        <f t="shared" si="7"/>
        <v>31</v>
      </c>
    </row>
    <row r="83" spans="1:5" x14ac:dyDescent="0.25">
      <c r="A83" t="s">
        <v>68</v>
      </c>
      <c r="B83" t="str">
        <f t="shared" si="4"/>
        <v>36</v>
      </c>
      <c r="C83" t="str">
        <f t="shared" si="5"/>
        <v>7</v>
      </c>
      <c r="D83">
        <f t="shared" si="6"/>
        <v>6</v>
      </c>
      <c r="E83">
        <f t="shared" si="7"/>
        <v>30</v>
      </c>
    </row>
    <row r="84" spans="1:5" x14ac:dyDescent="0.25">
      <c r="A84" t="s">
        <v>55</v>
      </c>
      <c r="B84" t="str">
        <f t="shared" si="4"/>
        <v>34</v>
      </c>
      <c r="C84" t="str">
        <f t="shared" si="5"/>
        <v>8</v>
      </c>
      <c r="D84">
        <f t="shared" si="6"/>
        <v>7</v>
      </c>
      <c r="E84">
        <f t="shared" si="7"/>
        <v>27</v>
      </c>
    </row>
    <row r="85" spans="1:5" x14ac:dyDescent="0.25">
      <c r="A85" t="s">
        <v>43</v>
      </c>
      <c r="B85" t="str">
        <f t="shared" si="4"/>
        <v>32</v>
      </c>
      <c r="C85" t="str">
        <f t="shared" si="5"/>
        <v>9</v>
      </c>
      <c r="D85">
        <f t="shared" si="6"/>
        <v>8</v>
      </c>
      <c r="E85">
        <f t="shared" si="7"/>
        <v>24</v>
      </c>
    </row>
    <row r="86" spans="1:5" x14ac:dyDescent="0.25">
      <c r="A86" t="s">
        <v>57</v>
      </c>
      <c r="B86" t="str">
        <f t="shared" si="4"/>
        <v>30</v>
      </c>
      <c r="C86" t="str">
        <f t="shared" si="5"/>
        <v>8</v>
      </c>
      <c r="D86">
        <f t="shared" si="6"/>
        <v>7</v>
      </c>
      <c r="E86">
        <f t="shared" si="7"/>
        <v>23</v>
      </c>
    </row>
    <row r="87" spans="1:5" x14ac:dyDescent="0.25">
      <c r="A87" t="s">
        <v>78</v>
      </c>
      <c r="B87" t="str">
        <f t="shared" si="4"/>
        <v>47</v>
      </c>
      <c r="C87" t="str">
        <f t="shared" si="5"/>
        <v>7</v>
      </c>
      <c r="D87">
        <f t="shared" si="6"/>
        <v>6</v>
      </c>
      <c r="E87">
        <f t="shared" si="7"/>
        <v>41</v>
      </c>
    </row>
    <row r="88" spans="1:5" x14ac:dyDescent="0.25">
      <c r="A88" t="s">
        <v>74</v>
      </c>
      <c r="B88" t="str">
        <f t="shared" si="4"/>
        <v>45</v>
      </c>
      <c r="C88" t="str">
        <f t="shared" si="5"/>
        <v>6</v>
      </c>
      <c r="D88">
        <f t="shared" si="6"/>
        <v>5</v>
      </c>
      <c r="E88">
        <f t="shared" si="7"/>
        <v>40</v>
      </c>
    </row>
    <row r="89" spans="1:5" x14ac:dyDescent="0.25">
      <c r="A89" t="s">
        <v>28</v>
      </c>
      <c r="B89" t="str">
        <f t="shared" si="4"/>
        <v>43</v>
      </c>
      <c r="C89" t="str">
        <f t="shared" si="5"/>
        <v>6</v>
      </c>
      <c r="D89">
        <f t="shared" si="6"/>
        <v>5</v>
      </c>
      <c r="E89">
        <f t="shared" si="7"/>
        <v>38</v>
      </c>
    </row>
    <row r="90" spans="1:5" x14ac:dyDescent="0.25">
      <c r="A90" t="s">
        <v>61</v>
      </c>
      <c r="B90" t="str">
        <f t="shared" si="4"/>
        <v>41</v>
      </c>
      <c r="C90" t="str">
        <f t="shared" si="5"/>
        <v>6</v>
      </c>
      <c r="D90">
        <f t="shared" si="6"/>
        <v>5</v>
      </c>
      <c r="E90">
        <f t="shared" si="7"/>
        <v>36</v>
      </c>
    </row>
    <row r="91" spans="1:5" x14ac:dyDescent="0.25">
      <c r="A91" t="s">
        <v>75</v>
      </c>
      <c r="B91" t="str">
        <f t="shared" si="4"/>
        <v>39</v>
      </c>
      <c r="C91" t="str">
        <f t="shared" si="5"/>
        <v>6</v>
      </c>
      <c r="D91">
        <f t="shared" si="6"/>
        <v>5</v>
      </c>
      <c r="E91">
        <f t="shared" si="7"/>
        <v>34</v>
      </c>
    </row>
    <row r="92" spans="1:5" x14ac:dyDescent="0.25">
      <c r="A92" t="s">
        <v>76</v>
      </c>
      <c r="B92" t="str">
        <f t="shared" si="4"/>
        <v>37</v>
      </c>
      <c r="C92" t="str">
        <f t="shared" si="5"/>
        <v>7</v>
      </c>
      <c r="D92">
        <f t="shared" si="6"/>
        <v>6</v>
      </c>
      <c r="E92">
        <f t="shared" si="7"/>
        <v>31</v>
      </c>
    </row>
    <row r="93" spans="1:5" x14ac:dyDescent="0.25">
      <c r="A93" t="s">
        <v>48</v>
      </c>
      <c r="B93" t="str">
        <f t="shared" si="4"/>
        <v>35</v>
      </c>
      <c r="C93" t="str">
        <f t="shared" si="5"/>
        <v>8</v>
      </c>
      <c r="D93">
        <f t="shared" si="6"/>
        <v>7</v>
      </c>
      <c r="E93">
        <f t="shared" si="7"/>
        <v>28</v>
      </c>
    </row>
    <row r="94" spans="1:5" x14ac:dyDescent="0.25">
      <c r="A94" t="s">
        <v>79</v>
      </c>
      <c r="B94" t="str">
        <f t="shared" si="4"/>
        <v>33</v>
      </c>
      <c r="C94" t="str">
        <f t="shared" si="5"/>
        <v>7</v>
      </c>
      <c r="D94">
        <f t="shared" si="6"/>
        <v>6</v>
      </c>
      <c r="E94">
        <f t="shared" si="7"/>
        <v>27</v>
      </c>
    </row>
    <row r="95" spans="1:5" x14ac:dyDescent="0.25">
      <c r="A95" t="s">
        <v>49</v>
      </c>
      <c r="B95" t="str">
        <f t="shared" si="4"/>
        <v>31</v>
      </c>
      <c r="C95" t="str">
        <f t="shared" si="5"/>
        <v>8</v>
      </c>
      <c r="D95">
        <f t="shared" si="6"/>
        <v>7</v>
      </c>
      <c r="E95">
        <f t="shared" si="7"/>
        <v>24</v>
      </c>
    </row>
    <row r="96" spans="1:5" x14ac:dyDescent="0.25">
      <c r="A96" t="s">
        <v>80</v>
      </c>
      <c r="B96" t="str">
        <f t="shared" si="4"/>
        <v>29</v>
      </c>
      <c r="C96" t="str">
        <f t="shared" si="5"/>
        <v>9</v>
      </c>
      <c r="D96">
        <f t="shared" si="6"/>
        <v>8</v>
      </c>
      <c r="E96">
        <f t="shared" si="7"/>
        <v>21</v>
      </c>
    </row>
    <row r="97" spans="1:5" x14ac:dyDescent="0.25">
      <c r="A97" t="s">
        <v>81</v>
      </c>
      <c r="B97" t="str">
        <f t="shared" si="4"/>
        <v>27</v>
      </c>
      <c r="C97" t="str">
        <f t="shared" si="5"/>
        <v>9</v>
      </c>
      <c r="D97">
        <f t="shared" si="6"/>
        <v>8</v>
      </c>
      <c r="E97">
        <f t="shared" si="7"/>
        <v>19</v>
      </c>
    </row>
    <row r="98" spans="1:5" x14ac:dyDescent="0.25">
      <c r="A98" t="s">
        <v>82</v>
      </c>
      <c r="B98" t="str">
        <f t="shared" si="4"/>
        <v>25</v>
      </c>
      <c r="C98" t="str">
        <f t="shared" si="5"/>
        <v>8</v>
      </c>
      <c r="D98">
        <f t="shared" si="6"/>
        <v>7</v>
      </c>
      <c r="E98">
        <f t="shared" si="7"/>
        <v>18</v>
      </c>
    </row>
    <row r="99" spans="1:5" x14ac:dyDescent="0.25">
      <c r="A99" t="s">
        <v>83</v>
      </c>
      <c r="B99" t="str">
        <f t="shared" si="4"/>
        <v>23</v>
      </c>
      <c r="C99" t="str">
        <f t="shared" si="5"/>
        <v>22</v>
      </c>
      <c r="D99">
        <f t="shared" si="6"/>
        <v>21</v>
      </c>
      <c r="E99">
        <f t="shared" si="7"/>
        <v>2</v>
      </c>
    </row>
    <row r="100" spans="1:5" x14ac:dyDescent="0.25">
      <c r="A100" t="s">
        <v>36</v>
      </c>
      <c r="B100" t="str">
        <f t="shared" si="4"/>
        <v>46</v>
      </c>
      <c r="C100" t="str">
        <f t="shared" si="5"/>
        <v>6</v>
      </c>
      <c r="D100">
        <f t="shared" si="6"/>
        <v>5</v>
      </c>
      <c r="E100">
        <f t="shared" si="7"/>
        <v>41</v>
      </c>
    </row>
    <row r="101" spans="1:5" x14ac:dyDescent="0.25">
      <c r="A101" t="s">
        <v>37</v>
      </c>
      <c r="B101" t="str">
        <f t="shared" si="4"/>
        <v>44</v>
      </c>
      <c r="C101" t="str">
        <f t="shared" si="5"/>
        <v>6</v>
      </c>
      <c r="D101">
        <f t="shared" si="6"/>
        <v>5</v>
      </c>
      <c r="E101">
        <f t="shared" si="7"/>
        <v>39</v>
      </c>
    </row>
    <row r="102" spans="1:5" x14ac:dyDescent="0.25">
      <c r="A102" t="s">
        <v>38</v>
      </c>
      <c r="B102" t="str">
        <f t="shared" si="4"/>
        <v>42</v>
      </c>
      <c r="C102" t="str">
        <f t="shared" si="5"/>
        <v>7</v>
      </c>
      <c r="D102">
        <f t="shared" si="6"/>
        <v>6</v>
      </c>
      <c r="E102">
        <f t="shared" si="7"/>
        <v>36</v>
      </c>
    </row>
    <row r="103" spans="1:5" x14ac:dyDescent="0.25">
      <c r="A103" t="s">
        <v>84</v>
      </c>
      <c r="B103" t="str">
        <f t="shared" si="4"/>
        <v>40</v>
      </c>
      <c r="C103" t="str">
        <f t="shared" si="5"/>
        <v>6</v>
      </c>
      <c r="D103">
        <f t="shared" si="6"/>
        <v>5</v>
      </c>
      <c r="E103">
        <f t="shared" si="7"/>
        <v>35</v>
      </c>
    </row>
    <row r="104" spans="1:5" x14ac:dyDescent="0.25">
      <c r="A104" t="s">
        <v>40</v>
      </c>
      <c r="B104" t="str">
        <f t="shared" si="4"/>
        <v>38</v>
      </c>
      <c r="C104" t="str">
        <f t="shared" si="5"/>
        <v>7</v>
      </c>
      <c r="D104">
        <f t="shared" si="6"/>
        <v>6</v>
      </c>
      <c r="E104">
        <f t="shared" si="7"/>
        <v>32</v>
      </c>
    </row>
    <row r="105" spans="1:5" x14ac:dyDescent="0.25">
      <c r="A105" t="s">
        <v>41</v>
      </c>
      <c r="B105" t="str">
        <f t="shared" si="4"/>
        <v>36</v>
      </c>
      <c r="C105" t="str">
        <f t="shared" si="5"/>
        <v>8</v>
      </c>
      <c r="D105">
        <f t="shared" si="6"/>
        <v>7</v>
      </c>
      <c r="E105">
        <f t="shared" si="7"/>
        <v>29</v>
      </c>
    </row>
    <row r="106" spans="1:5" x14ac:dyDescent="0.25">
      <c r="A106" t="s">
        <v>69</v>
      </c>
      <c r="B106" t="str">
        <f t="shared" si="4"/>
        <v>34</v>
      </c>
      <c r="C106" t="str">
        <f t="shared" si="5"/>
        <v>7</v>
      </c>
      <c r="D106">
        <f t="shared" si="6"/>
        <v>6</v>
      </c>
      <c r="E106">
        <f t="shared" si="7"/>
        <v>28</v>
      </c>
    </row>
    <row r="107" spans="1:5" x14ac:dyDescent="0.25">
      <c r="A107" t="s">
        <v>70</v>
      </c>
      <c r="B107" t="str">
        <f t="shared" si="4"/>
        <v>32</v>
      </c>
      <c r="C107" t="str">
        <f t="shared" si="5"/>
        <v>8</v>
      </c>
      <c r="D107">
        <f t="shared" si="6"/>
        <v>7</v>
      </c>
      <c r="E107">
        <f t="shared" si="7"/>
        <v>25</v>
      </c>
    </row>
    <row r="108" spans="1:5" x14ac:dyDescent="0.25">
      <c r="A108" t="s">
        <v>85</v>
      </c>
      <c r="B108" t="str">
        <f t="shared" si="4"/>
        <v>30</v>
      </c>
      <c r="C108" t="str">
        <f t="shared" si="5"/>
        <v>7</v>
      </c>
      <c r="D108">
        <f t="shared" si="6"/>
        <v>6</v>
      </c>
      <c r="E108">
        <f t="shared" si="7"/>
        <v>24</v>
      </c>
    </row>
    <row r="109" spans="1:5" x14ac:dyDescent="0.25">
      <c r="A109" t="s">
        <v>71</v>
      </c>
      <c r="B109" t="str">
        <f t="shared" si="4"/>
        <v>28</v>
      </c>
      <c r="C109" t="str">
        <f t="shared" si="5"/>
        <v>8</v>
      </c>
      <c r="D109">
        <f t="shared" si="6"/>
        <v>7</v>
      </c>
      <c r="E109">
        <f t="shared" si="7"/>
        <v>21</v>
      </c>
    </row>
    <row r="110" spans="1:5" x14ac:dyDescent="0.25">
      <c r="A110" t="s">
        <v>59</v>
      </c>
      <c r="B110" t="str">
        <f t="shared" si="4"/>
        <v>26</v>
      </c>
      <c r="C110" t="str">
        <f t="shared" si="5"/>
        <v>7</v>
      </c>
      <c r="D110">
        <f t="shared" si="6"/>
        <v>6</v>
      </c>
      <c r="E110">
        <f t="shared" si="7"/>
        <v>20</v>
      </c>
    </row>
    <row r="111" spans="1:5" x14ac:dyDescent="0.25">
      <c r="A111" t="s">
        <v>86</v>
      </c>
      <c r="B111" t="str">
        <f t="shared" si="4"/>
        <v>24</v>
      </c>
      <c r="C111" t="str">
        <f t="shared" si="5"/>
        <v>13</v>
      </c>
      <c r="D111">
        <f t="shared" si="6"/>
        <v>12</v>
      </c>
      <c r="E111">
        <f t="shared" si="7"/>
        <v>12</v>
      </c>
    </row>
    <row r="112" spans="1:5" x14ac:dyDescent="0.25">
      <c r="A112" t="s">
        <v>87</v>
      </c>
      <c r="B112" t="str">
        <f t="shared" si="4"/>
        <v>46</v>
      </c>
      <c r="C112" t="str">
        <f t="shared" si="5"/>
        <v>7</v>
      </c>
      <c r="D112">
        <f t="shared" si="6"/>
        <v>6</v>
      </c>
      <c r="E112">
        <f t="shared" si="7"/>
        <v>40</v>
      </c>
    </row>
    <row r="113" spans="1:5" x14ac:dyDescent="0.25">
      <c r="A113" t="s">
        <v>37</v>
      </c>
      <c r="B113" t="str">
        <f t="shared" si="4"/>
        <v>44</v>
      </c>
      <c r="C113" t="str">
        <f t="shared" si="5"/>
        <v>6</v>
      </c>
      <c r="D113">
        <f t="shared" si="6"/>
        <v>5</v>
      </c>
      <c r="E113">
        <f t="shared" si="7"/>
        <v>39</v>
      </c>
    </row>
    <row r="114" spans="1:5" x14ac:dyDescent="0.25">
      <c r="A114" t="s">
        <v>38</v>
      </c>
      <c r="B114" t="str">
        <f t="shared" si="4"/>
        <v>42</v>
      </c>
      <c r="C114" t="str">
        <f t="shared" si="5"/>
        <v>7</v>
      </c>
      <c r="D114">
        <f t="shared" si="6"/>
        <v>6</v>
      </c>
      <c r="E114">
        <f t="shared" si="7"/>
        <v>36</v>
      </c>
    </row>
    <row r="115" spans="1:5" x14ac:dyDescent="0.25">
      <c r="A115" t="s">
        <v>39</v>
      </c>
      <c r="B115" t="str">
        <f t="shared" si="4"/>
        <v>40</v>
      </c>
      <c r="C115" t="str">
        <f t="shared" si="5"/>
        <v>7</v>
      </c>
      <c r="D115">
        <f t="shared" si="6"/>
        <v>6</v>
      </c>
      <c r="E115">
        <f t="shared" si="7"/>
        <v>34</v>
      </c>
    </row>
    <row r="116" spans="1:5" x14ac:dyDescent="0.25">
      <c r="A116" t="s">
        <v>40</v>
      </c>
      <c r="B116" t="str">
        <f t="shared" si="4"/>
        <v>38</v>
      </c>
      <c r="C116" t="str">
        <f t="shared" si="5"/>
        <v>7</v>
      </c>
      <c r="D116">
        <f t="shared" si="6"/>
        <v>6</v>
      </c>
      <c r="E116">
        <f t="shared" si="7"/>
        <v>32</v>
      </c>
    </row>
    <row r="117" spans="1:5" x14ac:dyDescent="0.25">
      <c r="A117" t="s">
        <v>68</v>
      </c>
      <c r="B117" t="str">
        <f t="shared" si="4"/>
        <v>36</v>
      </c>
      <c r="C117" t="str">
        <f t="shared" si="5"/>
        <v>7</v>
      </c>
      <c r="D117">
        <f t="shared" si="6"/>
        <v>6</v>
      </c>
      <c r="E117">
        <f t="shared" si="7"/>
        <v>30</v>
      </c>
    </row>
    <row r="118" spans="1:5" x14ac:dyDescent="0.25">
      <c r="A118" t="s">
        <v>69</v>
      </c>
      <c r="B118" t="str">
        <f t="shared" si="4"/>
        <v>34</v>
      </c>
      <c r="C118" t="str">
        <f t="shared" si="5"/>
        <v>7</v>
      </c>
      <c r="D118">
        <f t="shared" si="6"/>
        <v>6</v>
      </c>
      <c r="E118">
        <f t="shared" si="7"/>
        <v>28</v>
      </c>
    </row>
    <row r="119" spans="1:5" x14ac:dyDescent="0.25">
      <c r="A119" t="s">
        <v>43</v>
      </c>
      <c r="B119" t="str">
        <f t="shared" si="4"/>
        <v>32</v>
      </c>
      <c r="C119" t="str">
        <f t="shared" si="5"/>
        <v>9</v>
      </c>
      <c r="D119">
        <f t="shared" si="6"/>
        <v>8</v>
      </c>
      <c r="E119">
        <f t="shared" si="7"/>
        <v>24</v>
      </c>
    </row>
    <row r="120" spans="1:5" x14ac:dyDescent="0.25">
      <c r="A120" t="s">
        <v>44</v>
      </c>
      <c r="B120" t="str">
        <f t="shared" si="4"/>
        <v>30</v>
      </c>
      <c r="C120" t="str">
        <f t="shared" si="5"/>
        <v>9</v>
      </c>
      <c r="D120">
        <f t="shared" si="6"/>
        <v>8</v>
      </c>
      <c r="E120">
        <f t="shared" si="7"/>
        <v>22</v>
      </c>
    </row>
    <row r="121" spans="1:5" x14ac:dyDescent="0.25">
      <c r="A121" t="s">
        <v>58</v>
      </c>
      <c r="B121" t="str">
        <f t="shared" si="4"/>
        <v>28</v>
      </c>
      <c r="C121" t="str">
        <f t="shared" si="5"/>
        <v>9</v>
      </c>
      <c r="D121">
        <f t="shared" si="6"/>
        <v>8</v>
      </c>
      <c r="E121">
        <f t="shared" si="7"/>
        <v>20</v>
      </c>
    </row>
    <row r="122" spans="1:5" x14ac:dyDescent="0.25">
      <c r="A122" t="s">
        <v>59</v>
      </c>
      <c r="B122" t="str">
        <f t="shared" si="4"/>
        <v>26</v>
      </c>
      <c r="C122" t="str">
        <f t="shared" si="5"/>
        <v>7</v>
      </c>
      <c r="D122">
        <f t="shared" si="6"/>
        <v>6</v>
      </c>
      <c r="E122">
        <f t="shared" si="7"/>
        <v>20</v>
      </c>
    </row>
    <row r="123" spans="1:5" x14ac:dyDescent="0.25">
      <c r="A123" t="s">
        <v>72</v>
      </c>
      <c r="B123" t="str">
        <f t="shared" si="4"/>
        <v>24</v>
      </c>
      <c r="C123" t="str">
        <f t="shared" si="5"/>
        <v>6</v>
      </c>
      <c r="D123">
        <f t="shared" si="6"/>
        <v>5</v>
      </c>
      <c r="E123">
        <f t="shared" si="7"/>
        <v>19</v>
      </c>
    </row>
    <row r="124" spans="1:5" x14ac:dyDescent="0.25">
      <c r="A124" t="s">
        <v>88</v>
      </c>
      <c r="B124" t="str">
        <f t="shared" si="4"/>
        <v>22</v>
      </c>
      <c r="C124" t="str">
        <f t="shared" si="5"/>
        <v>9</v>
      </c>
      <c r="D124">
        <f t="shared" si="6"/>
        <v>8</v>
      </c>
      <c r="E124">
        <f t="shared" si="7"/>
        <v>14</v>
      </c>
    </row>
    <row r="125" spans="1:5" x14ac:dyDescent="0.25">
      <c r="A125" t="s">
        <v>89</v>
      </c>
      <c r="B125" t="str">
        <f t="shared" si="4"/>
        <v>20</v>
      </c>
      <c r="C125" t="str">
        <f t="shared" si="5"/>
        <v>16</v>
      </c>
      <c r="D125">
        <f t="shared" si="6"/>
        <v>15</v>
      </c>
      <c r="E125">
        <f t="shared" si="7"/>
        <v>5</v>
      </c>
    </row>
    <row r="126" spans="1:5" x14ac:dyDescent="0.25">
      <c r="A126" t="s">
        <v>78</v>
      </c>
      <c r="B126" t="str">
        <f t="shared" si="4"/>
        <v>47</v>
      </c>
      <c r="C126" t="str">
        <f t="shared" si="5"/>
        <v>7</v>
      </c>
      <c r="D126">
        <f t="shared" si="6"/>
        <v>6</v>
      </c>
      <c r="E126">
        <f t="shared" si="7"/>
        <v>41</v>
      </c>
    </row>
    <row r="127" spans="1:5" x14ac:dyDescent="0.25">
      <c r="A127" t="s">
        <v>74</v>
      </c>
      <c r="B127" t="str">
        <f t="shared" si="4"/>
        <v>45</v>
      </c>
      <c r="C127" t="str">
        <f t="shared" si="5"/>
        <v>6</v>
      </c>
      <c r="D127">
        <f t="shared" si="6"/>
        <v>5</v>
      </c>
      <c r="E127">
        <f t="shared" si="7"/>
        <v>40</v>
      </c>
    </row>
    <row r="128" spans="1:5" x14ac:dyDescent="0.25">
      <c r="A128" t="s">
        <v>46</v>
      </c>
      <c r="B128" t="str">
        <f t="shared" si="4"/>
        <v>43</v>
      </c>
      <c r="C128" t="str">
        <f t="shared" si="5"/>
        <v>7</v>
      </c>
      <c r="D128">
        <f t="shared" si="6"/>
        <v>6</v>
      </c>
      <c r="E128">
        <f t="shared" si="7"/>
        <v>37</v>
      </c>
    </row>
    <row r="129" spans="1:5" x14ac:dyDescent="0.25">
      <c r="A129" t="s">
        <v>61</v>
      </c>
      <c r="B129" t="str">
        <f t="shared" si="4"/>
        <v>41</v>
      </c>
      <c r="C129" t="str">
        <f t="shared" si="5"/>
        <v>6</v>
      </c>
      <c r="D129">
        <f t="shared" si="6"/>
        <v>5</v>
      </c>
      <c r="E129">
        <f t="shared" si="7"/>
        <v>36</v>
      </c>
    </row>
    <row r="130" spans="1:5" x14ac:dyDescent="0.25">
      <c r="A130" t="s">
        <v>90</v>
      </c>
      <c r="B130" t="str">
        <f t="shared" si="4"/>
        <v>39</v>
      </c>
      <c r="C130" t="str">
        <f t="shared" si="5"/>
        <v>8</v>
      </c>
      <c r="D130">
        <f t="shared" si="6"/>
        <v>7</v>
      </c>
      <c r="E130">
        <f t="shared" si="7"/>
        <v>32</v>
      </c>
    </row>
    <row r="131" spans="1:5" x14ac:dyDescent="0.25">
      <c r="A131" t="s">
        <v>87</v>
      </c>
      <c r="B131" t="str">
        <f t="shared" ref="B131:B145" si="8">LEFT(A131,2)</f>
        <v>46</v>
      </c>
      <c r="C131" t="str">
        <f t="shared" ref="C131:C145" si="9">MID(A131,4,LEN(A131)-3)</f>
        <v>7</v>
      </c>
      <c r="D131">
        <f t="shared" ref="D131:D145" si="10">C131-1</f>
        <v>6</v>
      </c>
      <c r="E131">
        <f t="shared" ref="E131:E145" si="11">B131-D131</f>
        <v>40</v>
      </c>
    </row>
    <row r="132" spans="1:5" x14ac:dyDescent="0.25">
      <c r="A132" t="s">
        <v>91</v>
      </c>
      <c r="B132" t="str">
        <f t="shared" si="8"/>
        <v>44</v>
      </c>
      <c r="C132" t="str">
        <f t="shared" si="9"/>
        <v>7</v>
      </c>
      <c r="D132">
        <f t="shared" si="10"/>
        <v>6</v>
      </c>
      <c r="E132">
        <f t="shared" si="11"/>
        <v>38</v>
      </c>
    </row>
    <row r="133" spans="1:5" x14ac:dyDescent="0.25">
      <c r="A133" t="s">
        <v>92</v>
      </c>
      <c r="B133" t="str">
        <f t="shared" si="8"/>
        <v>42</v>
      </c>
      <c r="C133" t="str">
        <f t="shared" si="9"/>
        <v>5</v>
      </c>
      <c r="D133">
        <f t="shared" si="10"/>
        <v>4</v>
      </c>
      <c r="E133">
        <f t="shared" si="11"/>
        <v>38</v>
      </c>
    </row>
    <row r="134" spans="1:5" x14ac:dyDescent="0.25">
      <c r="A134" t="s">
        <v>66</v>
      </c>
      <c r="B134" t="str">
        <f t="shared" si="8"/>
        <v>40</v>
      </c>
      <c r="C134" t="str">
        <f t="shared" si="9"/>
        <v>8</v>
      </c>
      <c r="D134">
        <f t="shared" si="10"/>
        <v>7</v>
      </c>
      <c r="E134">
        <f t="shared" si="11"/>
        <v>33</v>
      </c>
    </row>
    <row r="135" spans="1:5" x14ac:dyDescent="0.25">
      <c r="A135" t="s">
        <v>40</v>
      </c>
      <c r="B135" t="str">
        <f t="shared" si="8"/>
        <v>38</v>
      </c>
      <c r="C135" t="str">
        <f t="shared" si="9"/>
        <v>7</v>
      </c>
      <c r="D135">
        <f t="shared" si="10"/>
        <v>6</v>
      </c>
      <c r="E135">
        <f t="shared" si="11"/>
        <v>32</v>
      </c>
    </row>
    <row r="136" spans="1:5" x14ac:dyDescent="0.25">
      <c r="A136" t="s">
        <v>68</v>
      </c>
      <c r="B136" t="str">
        <f t="shared" si="8"/>
        <v>36</v>
      </c>
      <c r="C136" t="str">
        <f t="shared" si="9"/>
        <v>7</v>
      </c>
      <c r="D136">
        <f t="shared" si="10"/>
        <v>6</v>
      </c>
      <c r="E136">
        <f t="shared" si="11"/>
        <v>30</v>
      </c>
    </row>
    <row r="137" spans="1:5" x14ac:dyDescent="0.25">
      <c r="A137" t="s">
        <v>69</v>
      </c>
      <c r="B137" t="str">
        <f t="shared" si="8"/>
        <v>34</v>
      </c>
      <c r="C137" t="str">
        <f t="shared" si="9"/>
        <v>7</v>
      </c>
      <c r="D137">
        <f t="shared" si="10"/>
        <v>6</v>
      </c>
      <c r="E137">
        <f t="shared" si="11"/>
        <v>28</v>
      </c>
    </row>
    <row r="138" spans="1:5" x14ac:dyDescent="0.25">
      <c r="A138" t="s">
        <v>56</v>
      </c>
      <c r="B138" t="str">
        <f t="shared" si="8"/>
        <v>32</v>
      </c>
      <c r="C138" t="str">
        <f t="shared" si="9"/>
        <v>7</v>
      </c>
      <c r="D138">
        <f t="shared" si="10"/>
        <v>6</v>
      </c>
      <c r="E138">
        <f t="shared" si="11"/>
        <v>26</v>
      </c>
    </row>
    <row r="139" spans="1:5" x14ac:dyDescent="0.25">
      <c r="A139" t="s">
        <v>93</v>
      </c>
      <c r="B139" t="str">
        <f t="shared" si="8"/>
        <v>30</v>
      </c>
      <c r="C139" t="str">
        <f t="shared" si="9"/>
        <v>10</v>
      </c>
      <c r="D139">
        <f t="shared" si="10"/>
        <v>9</v>
      </c>
      <c r="E139">
        <f t="shared" si="11"/>
        <v>21</v>
      </c>
    </row>
    <row r="140" spans="1:5" x14ac:dyDescent="0.25">
      <c r="A140" t="s">
        <v>58</v>
      </c>
      <c r="B140" t="str">
        <f t="shared" si="8"/>
        <v>28</v>
      </c>
      <c r="C140" t="str">
        <f t="shared" si="9"/>
        <v>9</v>
      </c>
      <c r="D140">
        <f t="shared" si="10"/>
        <v>8</v>
      </c>
      <c r="E140">
        <f t="shared" si="11"/>
        <v>20</v>
      </c>
    </row>
    <row r="141" spans="1:5" x14ac:dyDescent="0.25">
      <c r="A141" t="s">
        <v>94</v>
      </c>
      <c r="B141" t="str">
        <f t="shared" si="8"/>
        <v>26</v>
      </c>
      <c r="C141" t="str">
        <f t="shared" si="9"/>
        <v>10</v>
      </c>
      <c r="D141">
        <f t="shared" si="10"/>
        <v>9</v>
      </c>
      <c r="E141">
        <f t="shared" si="11"/>
        <v>17</v>
      </c>
    </row>
    <row r="142" spans="1:5" x14ac:dyDescent="0.25">
      <c r="A142" t="s">
        <v>95</v>
      </c>
      <c r="B142" t="str">
        <f t="shared" si="8"/>
        <v>24</v>
      </c>
      <c r="C142" t="str">
        <f t="shared" si="9"/>
        <v>12</v>
      </c>
      <c r="D142">
        <f t="shared" si="10"/>
        <v>11</v>
      </c>
      <c r="E142">
        <f t="shared" si="11"/>
        <v>13</v>
      </c>
    </row>
    <row r="143" spans="1:5" x14ac:dyDescent="0.25">
      <c r="A143" t="s">
        <v>45</v>
      </c>
      <c r="B143" t="str">
        <f t="shared" si="8"/>
        <v>47</v>
      </c>
      <c r="C143" t="str">
        <f t="shared" si="9"/>
        <v>6</v>
      </c>
      <c r="D143">
        <f t="shared" si="10"/>
        <v>5</v>
      </c>
      <c r="E143">
        <f t="shared" si="11"/>
        <v>42</v>
      </c>
    </row>
    <row r="144" spans="1:5" x14ac:dyDescent="0.25">
      <c r="A144" t="s">
        <v>27</v>
      </c>
      <c r="B144" t="str">
        <f t="shared" si="8"/>
        <v>45</v>
      </c>
      <c r="C144" t="str">
        <f t="shared" si="9"/>
        <v>7</v>
      </c>
      <c r="D144">
        <f t="shared" si="10"/>
        <v>6</v>
      </c>
      <c r="E144">
        <f t="shared" si="11"/>
        <v>39</v>
      </c>
    </row>
    <row r="145" spans="1:5" x14ac:dyDescent="0.25">
      <c r="A145" t="s">
        <v>28</v>
      </c>
      <c r="B145" t="str">
        <f t="shared" si="8"/>
        <v>43</v>
      </c>
      <c r="C145" t="str">
        <f t="shared" si="9"/>
        <v>6</v>
      </c>
      <c r="D145">
        <f t="shared" si="10"/>
        <v>5</v>
      </c>
      <c r="E145">
        <f t="shared" si="11"/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workbookViewId="0">
      <selection activeCell="H10" sqref="H10"/>
    </sheetView>
  </sheetViews>
  <sheetFormatPr defaultRowHeight="15" x14ac:dyDescent="0.25"/>
  <cols>
    <col min="1" max="1" width="14.85546875" bestFit="1" customWidth="1"/>
    <col min="6" max="6" width="14.85546875" bestFit="1" customWidth="1"/>
    <col min="7" max="7" width="17.5703125" customWidth="1"/>
    <col min="8" max="8" width="9.85546875" customWidth="1"/>
    <col min="9" max="9" width="9.5703125" customWidth="1"/>
    <col min="10" max="10" width="17" bestFit="1" customWidth="1"/>
    <col min="12" max="12" width="17.28515625" bestFit="1" customWidth="1"/>
    <col min="13" max="13" width="10.42578125" customWidth="1"/>
  </cols>
  <sheetData>
    <row r="1" spans="1:13" x14ac:dyDescent="0.25">
      <c r="A1" s="7" t="s">
        <v>102</v>
      </c>
      <c r="B1" s="7"/>
      <c r="F1" s="7" t="s">
        <v>104</v>
      </c>
      <c r="G1" s="7"/>
      <c r="H1" s="7"/>
      <c r="I1" s="7"/>
      <c r="L1" s="7" t="s">
        <v>110</v>
      </c>
      <c r="M1" s="7"/>
    </row>
    <row r="2" spans="1:13" x14ac:dyDescent="0.25">
      <c r="A2" t="s">
        <v>103</v>
      </c>
      <c r="B2" t="s">
        <v>3</v>
      </c>
      <c r="F2" s="1" t="s">
        <v>103</v>
      </c>
      <c r="G2" s="1" t="s">
        <v>5</v>
      </c>
      <c r="H2" s="1" t="s">
        <v>105</v>
      </c>
      <c r="I2" s="1" t="s">
        <v>106</v>
      </c>
      <c r="J2" s="1" t="s">
        <v>108</v>
      </c>
      <c r="L2" s="4" t="s">
        <v>22</v>
      </c>
      <c r="M2" t="s">
        <v>112</v>
      </c>
    </row>
    <row r="3" spans="1:13" x14ac:dyDescent="0.25">
      <c r="A3" t="s">
        <v>111</v>
      </c>
      <c r="B3" s="2">
        <v>0.71699999999999997</v>
      </c>
      <c r="F3" t="s">
        <v>111</v>
      </c>
      <c r="G3" t="s">
        <v>8</v>
      </c>
      <c r="H3">
        <v>17</v>
      </c>
      <c r="I3">
        <f>20-H3</f>
        <v>3</v>
      </c>
      <c r="L3" s="5" t="s">
        <v>109</v>
      </c>
      <c r="M3" s="3">
        <v>0.75858000000000003</v>
      </c>
    </row>
    <row r="4" spans="1:13" x14ac:dyDescent="0.25">
      <c r="A4" t="s">
        <v>111</v>
      </c>
      <c r="B4" s="2">
        <v>0.71430000000000005</v>
      </c>
      <c r="F4" t="s">
        <v>111</v>
      </c>
      <c r="G4" t="s">
        <v>9</v>
      </c>
      <c r="H4">
        <v>13</v>
      </c>
      <c r="I4">
        <f t="shared" ref="I4:I67" si="0">20-H4</f>
        <v>7</v>
      </c>
      <c r="L4" s="5" t="s">
        <v>111</v>
      </c>
      <c r="M4" s="3">
        <v>0.69768000000000008</v>
      </c>
    </row>
    <row r="5" spans="1:13" x14ac:dyDescent="0.25">
      <c r="A5" t="s">
        <v>111</v>
      </c>
      <c r="B5" s="2">
        <v>0.7571</v>
      </c>
      <c r="F5" t="s">
        <v>111</v>
      </c>
      <c r="G5" t="s">
        <v>10</v>
      </c>
      <c r="H5">
        <v>13</v>
      </c>
      <c r="I5">
        <f t="shared" si="0"/>
        <v>7</v>
      </c>
      <c r="L5" s="5" t="s">
        <v>17</v>
      </c>
      <c r="M5" s="3">
        <v>0.69002000000000008</v>
      </c>
    </row>
    <row r="6" spans="1:13" x14ac:dyDescent="0.25">
      <c r="A6" t="s">
        <v>111</v>
      </c>
      <c r="B6" s="2">
        <v>0.64290000000000003</v>
      </c>
      <c r="F6" t="s">
        <v>111</v>
      </c>
      <c r="G6" t="s">
        <v>11</v>
      </c>
      <c r="H6">
        <v>13</v>
      </c>
      <c r="I6">
        <f t="shared" si="0"/>
        <v>7</v>
      </c>
      <c r="L6" s="5" t="s">
        <v>107</v>
      </c>
      <c r="M6" s="3">
        <v>0.47142000000000001</v>
      </c>
    </row>
    <row r="7" spans="1:13" x14ac:dyDescent="0.25">
      <c r="A7" t="s">
        <v>111</v>
      </c>
      <c r="B7" s="2">
        <v>0.65710000000000002</v>
      </c>
      <c r="C7" s="3"/>
      <c r="F7" t="s">
        <v>111</v>
      </c>
      <c r="G7" t="s">
        <v>12</v>
      </c>
      <c r="H7">
        <v>16</v>
      </c>
      <c r="I7">
        <f t="shared" si="0"/>
        <v>4</v>
      </c>
      <c r="L7" s="5" t="s">
        <v>24</v>
      </c>
      <c r="M7" s="3">
        <v>0.65442500000000003</v>
      </c>
    </row>
    <row r="8" spans="1:13" x14ac:dyDescent="0.25">
      <c r="A8" t="s">
        <v>107</v>
      </c>
      <c r="B8" s="2">
        <v>0.52859999999999996</v>
      </c>
      <c r="F8" t="s">
        <v>111</v>
      </c>
      <c r="G8" t="s">
        <v>13</v>
      </c>
      <c r="H8">
        <v>17</v>
      </c>
      <c r="I8">
        <f t="shared" si="0"/>
        <v>3</v>
      </c>
    </row>
    <row r="9" spans="1:13" x14ac:dyDescent="0.25">
      <c r="A9" t="s">
        <v>107</v>
      </c>
      <c r="B9" s="2">
        <v>0.45710000000000001</v>
      </c>
      <c r="F9" t="s">
        <v>111</v>
      </c>
      <c r="G9" t="s">
        <v>14</v>
      </c>
      <c r="H9">
        <v>10</v>
      </c>
      <c r="I9">
        <f t="shared" si="0"/>
        <v>10</v>
      </c>
    </row>
    <row r="10" spans="1:13" x14ac:dyDescent="0.25">
      <c r="A10" t="s">
        <v>107</v>
      </c>
      <c r="B10" s="2">
        <v>0.4143</v>
      </c>
      <c r="F10" t="s">
        <v>111</v>
      </c>
      <c r="G10" t="s">
        <v>8</v>
      </c>
      <c r="H10">
        <v>17</v>
      </c>
      <c r="I10">
        <f t="shared" si="0"/>
        <v>3</v>
      </c>
    </row>
    <row r="11" spans="1:13" x14ac:dyDescent="0.25">
      <c r="A11" t="s">
        <v>107</v>
      </c>
      <c r="B11" s="2">
        <v>0.48570000000000002</v>
      </c>
      <c r="F11" t="s">
        <v>111</v>
      </c>
      <c r="G11" t="s">
        <v>9</v>
      </c>
      <c r="H11">
        <v>18</v>
      </c>
      <c r="I11">
        <f t="shared" si="0"/>
        <v>2</v>
      </c>
    </row>
    <row r="12" spans="1:13" x14ac:dyDescent="0.25">
      <c r="A12" t="s">
        <v>107</v>
      </c>
      <c r="B12" s="2">
        <v>0.47139999999999999</v>
      </c>
      <c r="C12" s="3"/>
      <c r="F12" t="s">
        <v>111</v>
      </c>
      <c r="G12" t="s">
        <v>10</v>
      </c>
      <c r="H12">
        <v>13</v>
      </c>
      <c r="I12">
        <f t="shared" si="0"/>
        <v>7</v>
      </c>
    </row>
    <row r="13" spans="1:13" x14ac:dyDescent="0.25">
      <c r="A13" t="s">
        <v>109</v>
      </c>
      <c r="B13" s="2">
        <v>0.76429999999999998</v>
      </c>
      <c r="F13" t="s">
        <v>111</v>
      </c>
      <c r="G13" t="s">
        <v>11</v>
      </c>
      <c r="H13">
        <v>15</v>
      </c>
      <c r="I13">
        <f t="shared" si="0"/>
        <v>5</v>
      </c>
    </row>
    <row r="14" spans="1:13" x14ac:dyDescent="0.25">
      <c r="A14" t="s">
        <v>109</v>
      </c>
      <c r="B14" s="2">
        <v>0.71430000000000005</v>
      </c>
      <c r="F14" t="s">
        <v>111</v>
      </c>
      <c r="G14" t="s">
        <v>12</v>
      </c>
      <c r="H14">
        <v>15</v>
      </c>
      <c r="I14">
        <f t="shared" si="0"/>
        <v>5</v>
      </c>
    </row>
    <row r="15" spans="1:13" x14ac:dyDescent="0.25">
      <c r="A15" t="s">
        <v>109</v>
      </c>
      <c r="B15" s="2">
        <v>0.75</v>
      </c>
      <c r="F15" t="s">
        <v>111</v>
      </c>
      <c r="G15" t="s">
        <v>13</v>
      </c>
      <c r="H15">
        <v>9</v>
      </c>
      <c r="I15">
        <f t="shared" si="0"/>
        <v>11</v>
      </c>
    </row>
    <row r="16" spans="1:13" x14ac:dyDescent="0.25">
      <c r="A16" t="s">
        <v>109</v>
      </c>
      <c r="B16" s="2">
        <v>0.75</v>
      </c>
      <c r="F16" t="s">
        <v>111</v>
      </c>
      <c r="G16" t="s">
        <v>14</v>
      </c>
      <c r="H16">
        <v>13</v>
      </c>
      <c r="I16">
        <f t="shared" si="0"/>
        <v>7</v>
      </c>
    </row>
    <row r="17" spans="1:9" x14ac:dyDescent="0.25">
      <c r="A17" t="s">
        <v>109</v>
      </c>
      <c r="B17" s="2">
        <v>0.81430000000000002</v>
      </c>
      <c r="C17" s="3"/>
      <c r="F17" t="s">
        <v>111</v>
      </c>
      <c r="G17" t="s">
        <v>8</v>
      </c>
      <c r="H17">
        <v>18</v>
      </c>
      <c r="I17">
        <f t="shared" si="0"/>
        <v>2</v>
      </c>
    </row>
    <row r="18" spans="1:9" x14ac:dyDescent="0.25">
      <c r="A18" t="s">
        <v>17</v>
      </c>
      <c r="B18" s="2">
        <v>0.7</v>
      </c>
      <c r="F18" t="s">
        <v>111</v>
      </c>
      <c r="G18" t="s">
        <v>9</v>
      </c>
      <c r="H18">
        <v>17</v>
      </c>
      <c r="I18">
        <f t="shared" si="0"/>
        <v>3</v>
      </c>
    </row>
    <row r="19" spans="1:9" x14ac:dyDescent="0.25">
      <c r="A19" t="s">
        <v>17</v>
      </c>
      <c r="B19" s="2">
        <v>0.67859999999999998</v>
      </c>
      <c r="F19" t="s">
        <v>111</v>
      </c>
      <c r="G19" t="s">
        <v>10</v>
      </c>
      <c r="H19">
        <v>15</v>
      </c>
      <c r="I19">
        <f t="shared" si="0"/>
        <v>5</v>
      </c>
    </row>
    <row r="20" spans="1:9" x14ac:dyDescent="0.25">
      <c r="A20" t="s">
        <v>17</v>
      </c>
      <c r="B20" s="2">
        <v>0.71430000000000005</v>
      </c>
      <c r="F20" t="s">
        <v>111</v>
      </c>
      <c r="G20" t="s">
        <v>11</v>
      </c>
      <c r="H20">
        <v>15</v>
      </c>
      <c r="I20">
        <f t="shared" si="0"/>
        <v>5</v>
      </c>
    </row>
    <row r="21" spans="1:9" x14ac:dyDescent="0.25">
      <c r="A21" t="s">
        <v>17</v>
      </c>
      <c r="B21" s="2">
        <v>0.72860000000000003</v>
      </c>
      <c r="F21" t="s">
        <v>111</v>
      </c>
      <c r="G21" t="s">
        <v>12</v>
      </c>
      <c r="H21">
        <v>17</v>
      </c>
      <c r="I21">
        <f t="shared" si="0"/>
        <v>3</v>
      </c>
    </row>
    <row r="22" spans="1:9" x14ac:dyDescent="0.25">
      <c r="A22" t="s">
        <v>17</v>
      </c>
      <c r="B22" s="2">
        <v>0.62860000000000005</v>
      </c>
      <c r="C22" s="3"/>
      <c r="F22" t="s">
        <v>111</v>
      </c>
      <c r="G22" t="s">
        <v>13</v>
      </c>
      <c r="H22">
        <v>13</v>
      </c>
      <c r="I22">
        <f t="shared" si="0"/>
        <v>7</v>
      </c>
    </row>
    <row r="23" spans="1:9" x14ac:dyDescent="0.25">
      <c r="B23" s="2"/>
      <c r="F23" t="s">
        <v>111</v>
      </c>
      <c r="G23" t="s">
        <v>14</v>
      </c>
      <c r="H23">
        <v>11</v>
      </c>
      <c r="I23">
        <f t="shared" si="0"/>
        <v>9</v>
      </c>
    </row>
    <row r="24" spans="1:9" x14ac:dyDescent="0.25">
      <c r="B24" s="2"/>
      <c r="F24" t="s">
        <v>111</v>
      </c>
      <c r="G24" t="s">
        <v>8</v>
      </c>
      <c r="H24">
        <v>16</v>
      </c>
      <c r="I24">
        <f t="shared" si="0"/>
        <v>4</v>
      </c>
    </row>
    <row r="25" spans="1:9" x14ac:dyDescent="0.25">
      <c r="B25" s="2"/>
      <c r="F25" t="s">
        <v>111</v>
      </c>
      <c r="G25" t="s">
        <v>9</v>
      </c>
      <c r="H25">
        <v>15</v>
      </c>
      <c r="I25">
        <f t="shared" si="0"/>
        <v>5</v>
      </c>
    </row>
    <row r="26" spans="1:9" x14ac:dyDescent="0.25">
      <c r="B26" s="2"/>
      <c r="F26" t="s">
        <v>111</v>
      </c>
      <c r="G26" t="s">
        <v>10</v>
      </c>
      <c r="H26">
        <v>11</v>
      </c>
      <c r="I26">
        <f t="shared" si="0"/>
        <v>9</v>
      </c>
    </row>
    <row r="27" spans="1:9" x14ac:dyDescent="0.25">
      <c r="B27" s="2"/>
      <c r="F27" t="s">
        <v>111</v>
      </c>
      <c r="G27" t="s">
        <v>11</v>
      </c>
      <c r="H27">
        <v>15</v>
      </c>
      <c r="I27">
        <f t="shared" si="0"/>
        <v>5</v>
      </c>
    </row>
    <row r="28" spans="1:9" x14ac:dyDescent="0.25">
      <c r="B28" s="2"/>
      <c r="F28" t="s">
        <v>111</v>
      </c>
      <c r="G28" t="s">
        <v>12</v>
      </c>
      <c r="H28">
        <v>13</v>
      </c>
      <c r="I28">
        <f t="shared" si="0"/>
        <v>7</v>
      </c>
    </row>
    <row r="29" spans="1:9" x14ac:dyDescent="0.25">
      <c r="B29" s="2"/>
      <c r="F29" t="s">
        <v>111</v>
      </c>
      <c r="G29" t="s">
        <v>13</v>
      </c>
      <c r="H29">
        <v>12</v>
      </c>
      <c r="I29">
        <f t="shared" si="0"/>
        <v>8</v>
      </c>
    </row>
    <row r="30" spans="1:9" x14ac:dyDescent="0.25">
      <c r="B30" s="2"/>
      <c r="F30" t="s">
        <v>111</v>
      </c>
      <c r="G30" t="s">
        <v>14</v>
      </c>
      <c r="H30">
        <v>8</v>
      </c>
      <c r="I30">
        <f t="shared" si="0"/>
        <v>12</v>
      </c>
    </row>
    <row r="31" spans="1:9" x14ac:dyDescent="0.25">
      <c r="B31" s="2"/>
      <c r="F31" t="s">
        <v>111</v>
      </c>
      <c r="G31" t="s">
        <v>8</v>
      </c>
      <c r="H31">
        <v>17</v>
      </c>
      <c r="I31">
        <f t="shared" si="0"/>
        <v>3</v>
      </c>
    </row>
    <row r="32" spans="1:9" x14ac:dyDescent="0.25">
      <c r="F32" t="s">
        <v>111</v>
      </c>
      <c r="G32" t="s">
        <v>9</v>
      </c>
      <c r="H32">
        <v>15</v>
      </c>
      <c r="I32">
        <f t="shared" si="0"/>
        <v>5</v>
      </c>
    </row>
    <row r="33" spans="6:10" x14ac:dyDescent="0.25">
      <c r="F33" t="s">
        <v>111</v>
      </c>
      <c r="G33" t="s">
        <v>10</v>
      </c>
      <c r="H33">
        <v>15</v>
      </c>
      <c r="I33">
        <f t="shared" si="0"/>
        <v>5</v>
      </c>
    </row>
    <row r="34" spans="6:10" x14ac:dyDescent="0.25">
      <c r="F34" t="s">
        <v>111</v>
      </c>
      <c r="G34" t="s">
        <v>11</v>
      </c>
      <c r="H34">
        <v>9</v>
      </c>
      <c r="I34">
        <f t="shared" si="0"/>
        <v>11</v>
      </c>
    </row>
    <row r="35" spans="6:10" x14ac:dyDescent="0.25">
      <c r="F35" t="s">
        <v>111</v>
      </c>
      <c r="G35" t="s">
        <v>12</v>
      </c>
      <c r="H35">
        <v>13</v>
      </c>
      <c r="I35">
        <f t="shared" si="0"/>
        <v>7</v>
      </c>
    </row>
    <row r="36" spans="6:10" x14ac:dyDescent="0.25">
      <c r="F36" t="s">
        <v>111</v>
      </c>
      <c r="G36" t="s">
        <v>13</v>
      </c>
      <c r="H36">
        <v>12</v>
      </c>
      <c r="I36">
        <f t="shared" si="0"/>
        <v>8</v>
      </c>
    </row>
    <row r="37" spans="6:10" x14ac:dyDescent="0.25">
      <c r="F37" t="s">
        <v>111</v>
      </c>
      <c r="G37" t="s">
        <v>14</v>
      </c>
      <c r="H37">
        <v>11</v>
      </c>
      <c r="I37">
        <f t="shared" si="0"/>
        <v>9</v>
      </c>
    </row>
    <row r="38" spans="6:10" x14ac:dyDescent="0.25">
      <c r="F38" t="s">
        <v>107</v>
      </c>
      <c r="G38" t="s">
        <v>8</v>
      </c>
      <c r="H38">
        <v>12</v>
      </c>
      <c r="I38">
        <f t="shared" si="0"/>
        <v>8</v>
      </c>
      <c r="J38">
        <v>1</v>
      </c>
    </row>
    <row r="39" spans="6:10" x14ac:dyDescent="0.25">
      <c r="F39" t="s">
        <v>107</v>
      </c>
      <c r="G39" t="s">
        <v>9</v>
      </c>
      <c r="H39">
        <v>8</v>
      </c>
      <c r="I39">
        <f t="shared" si="0"/>
        <v>12</v>
      </c>
    </row>
    <row r="40" spans="6:10" x14ac:dyDescent="0.25">
      <c r="F40" t="s">
        <v>107</v>
      </c>
      <c r="G40" t="s">
        <v>10</v>
      </c>
      <c r="H40">
        <v>9</v>
      </c>
      <c r="I40">
        <f t="shared" si="0"/>
        <v>11</v>
      </c>
    </row>
    <row r="41" spans="6:10" x14ac:dyDescent="0.25">
      <c r="F41" t="s">
        <v>107</v>
      </c>
      <c r="G41" t="s">
        <v>11</v>
      </c>
      <c r="H41">
        <v>12</v>
      </c>
      <c r="I41">
        <f t="shared" si="0"/>
        <v>8</v>
      </c>
    </row>
    <row r="42" spans="6:10" x14ac:dyDescent="0.25">
      <c r="F42" t="s">
        <v>107</v>
      </c>
      <c r="G42" t="s">
        <v>12</v>
      </c>
      <c r="H42">
        <v>14</v>
      </c>
      <c r="I42">
        <f t="shared" si="0"/>
        <v>6</v>
      </c>
    </row>
    <row r="43" spans="6:10" x14ac:dyDescent="0.25">
      <c r="F43" t="s">
        <v>107</v>
      </c>
      <c r="G43" t="s">
        <v>13</v>
      </c>
      <c r="H43">
        <v>13</v>
      </c>
      <c r="I43">
        <f t="shared" si="0"/>
        <v>7</v>
      </c>
    </row>
    <row r="44" spans="6:10" x14ac:dyDescent="0.25">
      <c r="F44" t="s">
        <v>107</v>
      </c>
      <c r="G44" t="s">
        <v>14</v>
      </c>
      <c r="H44">
        <v>6</v>
      </c>
      <c r="I44">
        <f t="shared" si="0"/>
        <v>14</v>
      </c>
    </row>
    <row r="45" spans="6:10" x14ac:dyDescent="0.25">
      <c r="F45" t="s">
        <v>107</v>
      </c>
      <c r="G45" t="s">
        <v>8</v>
      </c>
      <c r="H45">
        <v>10</v>
      </c>
      <c r="I45">
        <f t="shared" si="0"/>
        <v>10</v>
      </c>
    </row>
    <row r="46" spans="6:10" x14ac:dyDescent="0.25">
      <c r="F46" t="s">
        <v>107</v>
      </c>
      <c r="G46" t="s">
        <v>9</v>
      </c>
      <c r="H46">
        <v>10</v>
      </c>
      <c r="I46">
        <f t="shared" si="0"/>
        <v>10</v>
      </c>
    </row>
    <row r="47" spans="6:10" x14ac:dyDescent="0.25">
      <c r="F47" t="s">
        <v>107</v>
      </c>
      <c r="G47" t="s">
        <v>10</v>
      </c>
      <c r="H47">
        <v>8</v>
      </c>
      <c r="I47">
        <f t="shared" si="0"/>
        <v>12</v>
      </c>
    </row>
    <row r="48" spans="6:10" x14ac:dyDescent="0.25">
      <c r="F48" t="s">
        <v>107</v>
      </c>
      <c r="G48" t="s">
        <v>11</v>
      </c>
      <c r="H48">
        <v>9</v>
      </c>
      <c r="I48">
        <f t="shared" si="0"/>
        <v>11</v>
      </c>
    </row>
    <row r="49" spans="6:9" x14ac:dyDescent="0.25">
      <c r="F49" t="s">
        <v>107</v>
      </c>
      <c r="G49" t="s">
        <v>12</v>
      </c>
      <c r="H49">
        <v>8</v>
      </c>
      <c r="I49">
        <f t="shared" si="0"/>
        <v>12</v>
      </c>
    </row>
    <row r="50" spans="6:9" x14ac:dyDescent="0.25">
      <c r="F50" t="s">
        <v>107</v>
      </c>
      <c r="G50" t="s">
        <v>13</v>
      </c>
      <c r="H50">
        <v>9</v>
      </c>
      <c r="I50">
        <f t="shared" si="0"/>
        <v>11</v>
      </c>
    </row>
    <row r="51" spans="6:9" x14ac:dyDescent="0.25">
      <c r="F51" t="s">
        <v>107</v>
      </c>
      <c r="G51" t="s">
        <v>14</v>
      </c>
      <c r="H51">
        <v>10</v>
      </c>
      <c r="I51">
        <f t="shared" si="0"/>
        <v>10</v>
      </c>
    </row>
    <row r="52" spans="6:9" x14ac:dyDescent="0.25">
      <c r="F52" t="s">
        <v>107</v>
      </c>
      <c r="G52" t="s">
        <v>8</v>
      </c>
      <c r="H52">
        <v>13</v>
      </c>
      <c r="I52">
        <f t="shared" si="0"/>
        <v>7</v>
      </c>
    </row>
    <row r="53" spans="6:9" x14ac:dyDescent="0.25">
      <c r="F53" t="s">
        <v>107</v>
      </c>
      <c r="G53" t="s">
        <v>9</v>
      </c>
      <c r="H53">
        <v>10</v>
      </c>
      <c r="I53">
        <f t="shared" si="0"/>
        <v>10</v>
      </c>
    </row>
    <row r="54" spans="6:9" x14ac:dyDescent="0.25">
      <c r="F54" t="s">
        <v>107</v>
      </c>
      <c r="G54" t="s">
        <v>10</v>
      </c>
      <c r="H54">
        <v>8</v>
      </c>
      <c r="I54">
        <f t="shared" si="0"/>
        <v>12</v>
      </c>
    </row>
    <row r="55" spans="6:9" x14ac:dyDescent="0.25">
      <c r="F55" t="s">
        <v>107</v>
      </c>
      <c r="G55" t="s">
        <v>11</v>
      </c>
      <c r="H55">
        <v>7</v>
      </c>
      <c r="I55">
        <f t="shared" si="0"/>
        <v>13</v>
      </c>
    </row>
    <row r="56" spans="6:9" x14ac:dyDescent="0.25">
      <c r="F56" t="s">
        <v>107</v>
      </c>
      <c r="G56" t="s">
        <v>12</v>
      </c>
      <c r="H56">
        <v>8</v>
      </c>
      <c r="I56">
        <f t="shared" si="0"/>
        <v>12</v>
      </c>
    </row>
    <row r="57" spans="6:9" x14ac:dyDescent="0.25">
      <c r="F57" t="s">
        <v>107</v>
      </c>
      <c r="G57" t="s">
        <v>13</v>
      </c>
      <c r="H57">
        <v>5</v>
      </c>
      <c r="I57">
        <f t="shared" si="0"/>
        <v>15</v>
      </c>
    </row>
    <row r="58" spans="6:9" x14ac:dyDescent="0.25">
      <c r="F58" t="s">
        <v>107</v>
      </c>
      <c r="G58" t="s">
        <v>14</v>
      </c>
      <c r="H58">
        <v>7</v>
      </c>
      <c r="I58">
        <f t="shared" si="0"/>
        <v>13</v>
      </c>
    </row>
    <row r="59" spans="6:9" x14ac:dyDescent="0.25">
      <c r="F59" t="s">
        <v>107</v>
      </c>
      <c r="G59" t="s">
        <v>8</v>
      </c>
      <c r="H59">
        <v>11</v>
      </c>
      <c r="I59">
        <f t="shared" si="0"/>
        <v>9</v>
      </c>
    </row>
    <row r="60" spans="6:9" x14ac:dyDescent="0.25">
      <c r="F60" t="s">
        <v>107</v>
      </c>
      <c r="G60" t="s">
        <v>9</v>
      </c>
      <c r="H60">
        <v>12</v>
      </c>
      <c r="I60">
        <f t="shared" si="0"/>
        <v>8</v>
      </c>
    </row>
    <row r="61" spans="6:9" x14ac:dyDescent="0.25">
      <c r="F61" t="s">
        <v>107</v>
      </c>
      <c r="G61" t="s">
        <v>10</v>
      </c>
      <c r="H61">
        <v>8</v>
      </c>
      <c r="I61">
        <f t="shared" si="0"/>
        <v>12</v>
      </c>
    </row>
    <row r="62" spans="6:9" x14ac:dyDescent="0.25">
      <c r="F62" t="s">
        <v>107</v>
      </c>
      <c r="G62" t="s">
        <v>11</v>
      </c>
      <c r="H62">
        <v>7</v>
      </c>
      <c r="I62">
        <f t="shared" si="0"/>
        <v>13</v>
      </c>
    </row>
    <row r="63" spans="6:9" x14ac:dyDescent="0.25">
      <c r="F63" t="s">
        <v>107</v>
      </c>
      <c r="G63" t="s">
        <v>12</v>
      </c>
      <c r="H63">
        <v>11</v>
      </c>
      <c r="I63">
        <f t="shared" si="0"/>
        <v>9</v>
      </c>
    </row>
    <row r="64" spans="6:9" x14ac:dyDescent="0.25">
      <c r="F64" t="s">
        <v>107</v>
      </c>
      <c r="G64" t="s">
        <v>13</v>
      </c>
      <c r="H64">
        <v>11</v>
      </c>
      <c r="I64">
        <f t="shared" si="0"/>
        <v>9</v>
      </c>
    </row>
    <row r="65" spans="6:9" x14ac:dyDescent="0.25">
      <c r="F65" t="s">
        <v>107</v>
      </c>
      <c r="G65" t="s">
        <v>14</v>
      </c>
      <c r="H65">
        <v>8</v>
      </c>
      <c r="I65">
        <f t="shared" si="0"/>
        <v>12</v>
      </c>
    </row>
    <row r="66" spans="6:9" x14ac:dyDescent="0.25">
      <c r="F66" t="s">
        <v>107</v>
      </c>
      <c r="G66" t="s">
        <v>8</v>
      </c>
      <c r="H66">
        <v>10</v>
      </c>
      <c r="I66">
        <f t="shared" si="0"/>
        <v>10</v>
      </c>
    </row>
    <row r="67" spans="6:9" x14ac:dyDescent="0.25">
      <c r="F67" t="s">
        <v>107</v>
      </c>
      <c r="G67" t="s">
        <v>9</v>
      </c>
      <c r="H67">
        <v>8</v>
      </c>
      <c r="I67">
        <f t="shared" si="0"/>
        <v>12</v>
      </c>
    </row>
    <row r="68" spans="6:9" x14ac:dyDescent="0.25">
      <c r="F68" t="s">
        <v>107</v>
      </c>
      <c r="G68" t="s">
        <v>10</v>
      </c>
      <c r="H68">
        <v>9</v>
      </c>
      <c r="I68">
        <f t="shared" ref="I68:I142" si="1">20-H68</f>
        <v>11</v>
      </c>
    </row>
    <row r="69" spans="6:9" x14ac:dyDescent="0.25">
      <c r="F69" t="s">
        <v>107</v>
      </c>
      <c r="G69" t="s">
        <v>11</v>
      </c>
      <c r="H69">
        <v>5</v>
      </c>
      <c r="I69">
        <f t="shared" si="1"/>
        <v>15</v>
      </c>
    </row>
    <row r="70" spans="6:9" x14ac:dyDescent="0.25">
      <c r="F70" t="s">
        <v>107</v>
      </c>
      <c r="G70" t="s">
        <v>12</v>
      </c>
      <c r="H70">
        <v>14</v>
      </c>
      <c r="I70">
        <f t="shared" si="1"/>
        <v>6</v>
      </c>
    </row>
    <row r="71" spans="6:9" x14ac:dyDescent="0.25">
      <c r="F71" t="s">
        <v>107</v>
      </c>
      <c r="G71" t="s">
        <v>13</v>
      </c>
      <c r="H71">
        <v>9</v>
      </c>
      <c r="I71">
        <f t="shared" si="1"/>
        <v>11</v>
      </c>
    </row>
    <row r="72" spans="6:9" x14ac:dyDescent="0.25">
      <c r="F72" t="s">
        <v>107</v>
      </c>
      <c r="G72" t="s">
        <v>14</v>
      </c>
      <c r="H72">
        <v>11</v>
      </c>
      <c r="I72">
        <f t="shared" si="1"/>
        <v>9</v>
      </c>
    </row>
    <row r="73" spans="6:9" x14ac:dyDescent="0.25">
      <c r="F73" t="s">
        <v>109</v>
      </c>
      <c r="G73" t="s">
        <v>8</v>
      </c>
      <c r="H73">
        <v>17</v>
      </c>
      <c r="I73">
        <f t="shared" si="1"/>
        <v>3</v>
      </c>
    </row>
    <row r="74" spans="6:9" x14ac:dyDescent="0.25">
      <c r="F74" t="s">
        <v>109</v>
      </c>
      <c r="G74" t="s">
        <v>9</v>
      </c>
      <c r="H74">
        <v>18</v>
      </c>
      <c r="I74">
        <f t="shared" si="1"/>
        <v>2</v>
      </c>
    </row>
    <row r="75" spans="6:9" x14ac:dyDescent="0.25">
      <c r="F75" t="s">
        <v>109</v>
      </c>
      <c r="G75" t="s">
        <v>10</v>
      </c>
      <c r="H75">
        <v>17</v>
      </c>
      <c r="I75">
        <f t="shared" si="1"/>
        <v>3</v>
      </c>
    </row>
    <row r="76" spans="6:9" x14ac:dyDescent="0.25">
      <c r="F76" t="s">
        <v>109</v>
      </c>
      <c r="G76" t="s">
        <v>11</v>
      </c>
      <c r="H76">
        <v>15</v>
      </c>
      <c r="I76">
        <f t="shared" si="1"/>
        <v>5</v>
      </c>
    </row>
    <row r="77" spans="6:9" x14ac:dyDescent="0.25">
      <c r="F77" t="s">
        <v>109</v>
      </c>
      <c r="G77" t="s">
        <v>12</v>
      </c>
      <c r="H77">
        <v>15</v>
      </c>
      <c r="I77">
        <f t="shared" si="1"/>
        <v>5</v>
      </c>
    </row>
    <row r="78" spans="6:9" x14ac:dyDescent="0.25">
      <c r="F78" t="s">
        <v>109</v>
      </c>
      <c r="G78" t="s">
        <v>13</v>
      </c>
      <c r="H78">
        <v>13</v>
      </c>
      <c r="I78">
        <f t="shared" si="1"/>
        <v>7</v>
      </c>
    </row>
    <row r="79" spans="6:9" x14ac:dyDescent="0.25">
      <c r="F79" t="s">
        <v>109</v>
      </c>
      <c r="G79" t="s">
        <v>14</v>
      </c>
      <c r="H79">
        <v>12</v>
      </c>
      <c r="I79">
        <f t="shared" si="1"/>
        <v>8</v>
      </c>
    </row>
    <row r="80" spans="6:9" x14ac:dyDescent="0.25">
      <c r="F80" t="s">
        <v>109</v>
      </c>
      <c r="G80" t="s">
        <v>8</v>
      </c>
      <c r="H80">
        <v>18</v>
      </c>
      <c r="I80">
        <f t="shared" si="1"/>
        <v>2</v>
      </c>
    </row>
    <row r="81" spans="6:9" x14ac:dyDescent="0.25">
      <c r="F81" t="s">
        <v>109</v>
      </c>
      <c r="G81" t="s">
        <v>9</v>
      </c>
      <c r="H81">
        <v>15</v>
      </c>
      <c r="I81">
        <f t="shared" si="1"/>
        <v>5</v>
      </c>
    </row>
    <row r="82" spans="6:9" x14ac:dyDescent="0.25">
      <c r="F82" t="s">
        <v>109</v>
      </c>
      <c r="G82" t="s">
        <v>10</v>
      </c>
      <c r="H82">
        <v>14</v>
      </c>
      <c r="I82">
        <f t="shared" si="1"/>
        <v>6</v>
      </c>
    </row>
    <row r="83" spans="6:9" x14ac:dyDescent="0.25">
      <c r="F83" t="s">
        <v>109</v>
      </c>
      <c r="G83" t="s">
        <v>11</v>
      </c>
      <c r="H83">
        <v>12</v>
      </c>
      <c r="I83">
        <f t="shared" si="1"/>
        <v>8</v>
      </c>
    </row>
    <row r="84" spans="6:9" x14ac:dyDescent="0.25">
      <c r="F84" t="s">
        <v>109</v>
      </c>
      <c r="G84" t="s">
        <v>12</v>
      </c>
      <c r="H84">
        <v>12</v>
      </c>
      <c r="I84">
        <f t="shared" si="1"/>
        <v>8</v>
      </c>
    </row>
    <row r="85" spans="6:9" x14ac:dyDescent="0.25">
      <c r="F85" t="s">
        <v>109</v>
      </c>
      <c r="G85" t="s">
        <v>13</v>
      </c>
      <c r="H85">
        <v>15</v>
      </c>
      <c r="I85">
        <f t="shared" si="1"/>
        <v>5</v>
      </c>
    </row>
    <row r="86" spans="6:9" x14ac:dyDescent="0.25">
      <c r="F86" t="s">
        <v>109</v>
      </c>
      <c r="G86" t="s">
        <v>14</v>
      </c>
      <c r="H86">
        <v>14</v>
      </c>
      <c r="I86">
        <f t="shared" si="1"/>
        <v>6</v>
      </c>
    </row>
    <row r="87" spans="6:9" x14ac:dyDescent="0.25">
      <c r="F87" t="s">
        <v>109</v>
      </c>
      <c r="G87" t="s">
        <v>8</v>
      </c>
      <c r="H87">
        <v>16</v>
      </c>
      <c r="I87">
        <f t="shared" si="1"/>
        <v>4</v>
      </c>
    </row>
    <row r="88" spans="6:9" x14ac:dyDescent="0.25">
      <c r="F88" t="s">
        <v>109</v>
      </c>
      <c r="G88" t="s">
        <v>9</v>
      </c>
      <c r="H88">
        <v>14</v>
      </c>
      <c r="I88">
        <f t="shared" si="1"/>
        <v>6</v>
      </c>
    </row>
    <row r="89" spans="6:9" x14ac:dyDescent="0.25">
      <c r="F89" t="s">
        <v>109</v>
      </c>
      <c r="G89" t="s">
        <v>10</v>
      </c>
      <c r="H89">
        <v>17</v>
      </c>
      <c r="I89">
        <f t="shared" si="1"/>
        <v>3</v>
      </c>
    </row>
    <row r="90" spans="6:9" x14ac:dyDescent="0.25">
      <c r="F90" t="s">
        <v>109</v>
      </c>
      <c r="G90" t="s">
        <v>11</v>
      </c>
      <c r="H90">
        <v>14</v>
      </c>
      <c r="I90">
        <f t="shared" si="1"/>
        <v>6</v>
      </c>
    </row>
    <row r="91" spans="6:9" x14ac:dyDescent="0.25">
      <c r="F91" t="s">
        <v>109</v>
      </c>
      <c r="G91" t="s">
        <v>12</v>
      </c>
      <c r="H91">
        <v>18</v>
      </c>
      <c r="I91">
        <f t="shared" si="1"/>
        <v>2</v>
      </c>
    </row>
    <row r="92" spans="6:9" x14ac:dyDescent="0.25">
      <c r="F92" t="s">
        <v>109</v>
      </c>
      <c r="G92" t="s">
        <v>13</v>
      </c>
      <c r="H92">
        <v>13</v>
      </c>
      <c r="I92">
        <f t="shared" si="1"/>
        <v>7</v>
      </c>
    </row>
    <row r="93" spans="6:9" x14ac:dyDescent="0.25">
      <c r="F93" t="s">
        <v>109</v>
      </c>
      <c r="G93" t="s">
        <v>14</v>
      </c>
      <c r="H93">
        <v>13</v>
      </c>
      <c r="I93">
        <f t="shared" si="1"/>
        <v>7</v>
      </c>
    </row>
    <row r="94" spans="6:9" x14ac:dyDescent="0.25">
      <c r="F94" t="s">
        <v>109</v>
      </c>
      <c r="G94" t="s">
        <v>8</v>
      </c>
      <c r="H94">
        <v>18</v>
      </c>
      <c r="I94">
        <f t="shared" si="1"/>
        <v>2</v>
      </c>
    </row>
    <row r="95" spans="6:9" x14ac:dyDescent="0.25">
      <c r="F95" t="s">
        <v>109</v>
      </c>
      <c r="G95" t="s">
        <v>9</v>
      </c>
      <c r="H95">
        <v>17</v>
      </c>
      <c r="I95">
        <f t="shared" si="1"/>
        <v>3</v>
      </c>
    </row>
    <row r="96" spans="6:9" x14ac:dyDescent="0.25">
      <c r="F96" t="s">
        <v>109</v>
      </c>
      <c r="G96" t="s">
        <v>10</v>
      </c>
      <c r="H96">
        <v>14</v>
      </c>
      <c r="I96">
        <f t="shared" si="1"/>
        <v>6</v>
      </c>
    </row>
    <row r="97" spans="6:9" x14ac:dyDescent="0.25">
      <c r="F97" t="s">
        <v>109</v>
      </c>
      <c r="G97" t="s">
        <v>11</v>
      </c>
      <c r="H97">
        <v>13</v>
      </c>
      <c r="I97">
        <f t="shared" si="1"/>
        <v>7</v>
      </c>
    </row>
    <row r="98" spans="6:9" x14ac:dyDescent="0.25">
      <c r="F98" t="s">
        <v>109</v>
      </c>
      <c r="G98" t="s">
        <v>12</v>
      </c>
      <c r="H98">
        <v>17</v>
      </c>
      <c r="I98">
        <f t="shared" si="1"/>
        <v>3</v>
      </c>
    </row>
    <row r="99" spans="6:9" x14ac:dyDescent="0.25">
      <c r="F99" t="s">
        <v>109</v>
      </c>
      <c r="G99" t="s">
        <v>13</v>
      </c>
      <c r="H99">
        <v>15</v>
      </c>
      <c r="I99">
        <f t="shared" si="1"/>
        <v>5</v>
      </c>
    </row>
    <row r="100" spans="6:9" x14ac:dyDescent="0.25">
      <c r="F100" t="s">
        <v>109</v>
      </c>
      <c r="G100" t="s">
        <v>14</v>
      </c>
      <c r="H100">
        <v>11</v>
      </c>
      <c r="I100">
        <f t="shared" si="1"/>
        <v>9</v>
      </c>
    </row>
    <row r="101" spans="6:9" x14ac:dyDescent="0.25">
      <c r="F101" t="s">
        <v>109</v>
      </c>
      <c r="G101" t="s">
        <v>8</v>
      </c>
      <c r="H101">
        <v>17</v>
      </c>
      <c r="I101">
        <f t="shared" si="1"/>
        <v>3</v>
      </c>
    </row>
    <row r="102" spans="6:9" x14ac:dyDescent="0.25">
      <c r="F102" t="s">
        <v>109</v>
      </c>
      <c r="G102" t="s">
        <v>9</v>
      </c>
      <c r="H102">
        <v>19</v>
      </c>
      <c r="I102">
        <f t="shared" si="1"/>
        <v>1</v>
      </c>
    </row>
    <row r="103" spans="6:9" x14ac:dyDescent="0.25">
      <c r="F103" t="s">
        <v>109</v>
      </c>
      <c r="G103" t="s">
        <v>10</v>
      </c>
      <c r="H103">
        <v>19</v>
      </c>
      <c r="I103">
        <f t="shared" si="1"/>
        <v>1</v>
      </c>
    </row>
    <row r="104" spans="6:9" x14ac:dyDescent="0.25">
      <c r="F104" t="s">
        <v>109</v>
      </c>
      <c r="G104" t="s">
        <v>11</v>
      </c>
      <c r="H104">
        <v>15</v>
      </c>
      <c r="I104">
        <f t="shared" si="1"/>
        <v>5</v>
      </c>
    </row>
    <row r="105" spans="6:9" x14ac:dyDescent="0.25">
      <c r="F105" t="s">
        <v>109</v>
      </c>
      <c r="G105" t="s">
        <v>12</v>
      </c>
      <c r="H105">
        <v>17</v>
      </c>
      <c r="I105">
        <f t="shared" si="1"/>
        <v>3</v>
      </c>
    </row>
    <row r="106" spans="6:9" x14ac:dyDescent="0.25">
      <c r="F106" t="s">
        <v>109</v>
      </c>
      <c r="G106" t="s">
        <v>13</v>
      </c>
      <c r="H106">
        <v>13</v>
      </c>
      <c r="I106">
        <f t="shared" si="1"/>
        <v>7</v>
      </c>
    </row>
    <row r="107" spans="6:9" x14ac:dyDescent="0.25">
      <c r="F107" t="s">
        <v>109</v>
      </c>
      <c r="G107" t="s">
        <v>14</v>
      </c>
      <c r="H107">
        <v>14</v>
      </c>
      <c r="I107">
        <f t="shared" si="1"/>
        <v>6</v>
      </c>
    </row>
    <row r="108" spans="6:9" x14ac:dyDescent="0.25">
      <c r="G108" t="s">
        <v>8</v>
      </c>
      <c r="H108">
        <v>16</v>
      </c>
      <c r="I108">
        <f t="shared" si="1"/>
        <v>4</v>
      </c>
    </row>
    <row r="109" spans="6:9" x14ac:dyDescent="0.25">
      <c r="G109" t="s">
        <v>9</v>
      </c>
      <c r="H109">
        <v>15</v>
      </c>
      <c r="I109">
        <f t="shared" si="1"/>
        <v>5</v>
      </c>
    </row>
    <row r="110" spans="6:9" x14ac:dyDescent="0.25">
      <c r="G110" t="s">
        <v>10</v>
      </c>
      <c r="H110">
        <v>14</v>
      </c>
      <c r="I110">
        <f t="shared" si="1"/>
        <v>6</v>
      </c>
    </row>
    <row r="111" spans="6:9" x14ac:dyDescent="0.25">
      <c r="G111" t="s">
        <v>11</v>
      </c>
      <c r="H111">
        <v>13</v>
      </c>
      <c r="I111">
        <f t="shared" si="1"/>
        <v>7</v>
      </c>
    </row>
    <row r="112" spans="6:9" x14ac:dyDescent="0.25">
      <c r="G112" t="s">
        <v>12</v>
      </c>
      <c r="H112">
        <v>15</v>
      </c>
      <c r="I112">
        <f t="shared" si="1"/>
        <v>5</v>
      </c>
    </row>
    <row r="113" spans="7:9" x14ac:dyDescent="0.25">
      <c r="G113" t="s">
        <v>13</v>
      </c>
      <c r="H113">
        <v>13</v>
      </c>
      <c r="I113">
        <f t="shared" si="1"/>
        <v>7</v>
      </c>
    </row>
    <row r="114" spans="7:9" x14ac:dyDescent="0.25">
      <c r="G114" t="s">
        <v>14</v>
      </c>
      <c r="H114">
        <v>12</v>
      </c>
      <c r="I114">
        <f t="shared" si="1"/>
        <v>8</v>
      </c>
    </row>
    <row r="115" spans="7:9" x14ac:dyDescent="0.25">
      <c r="G115" t="s">
        <v>8</v>
      </c>
      <c r="H115">
        <v>17</v>
      </c>
      <c r="I115">
        <f t="shared" si="1"/>
        <v>3</v>
      </c>
    </row>
    <row r="116" spans="7:9" x14ac:dyDescent="0.25">
      <c r="G116" t="s">
        <v>9</v>
      </c>
      <c r="H116">
        <v>15</v>
      </c>
      <c r="I116">
        <f t="shared" si="1"/>
        <v>5</v>
      </c>
    </row>
    <row r="117" spans="7:9" x14ac:dyDescent="0.25">
      <c r="G117" t="s">
        <v>10</v>
      </c>
      <c r="H117">
        <v>15</v>
      </c>
      <c r="I117">
        <f t="shared" si="1"/>
        <v>5</v>
      </c>
    </row>
    <row r="118" spans="7:9" x14ac:dyDescent="0.25">
      <c r="G118" t="s">
        <v>11</v>
      </c>
      <c r="H118">
        <v>7</v>
      </c>
      <c r="I118">
        <f t="shared" si="1"/>
        <v>13</v>
      </c>
    </row>
    <row r="119" spans="7:9" x14ac:dyDescent="0.25">
      <c r="G119" t="s">
        <v>12</v>
      </c>
      <c r="H119">
        <v>13</v>
      </c>
      <c r="I119">
        <f t="shared" si="1"/>
        <v>7</v>
      </c>
    </row>
    <row r="120" spans="7:9" x14ac:dyDescent="0.25">
      <c r="G120" t="s">
        <v>13</v>
      </c>
      <c r="H120">
        <v>14</v>
      </c>
      <c r="I120">
        <f t="shared" si="1"/>
        <v>6</v>
      </c>
    </row>
    <row r="121" spans="7:9" x14ac:dyDescent="0.25">
      <c r="G121" t="s">
        <v>14</v>
      </c>
      <c r="H121">
        <v>14</v>
      </c>
      <c r="I121">
        <f t="shared" si="1"/>
        <v>6</v>
      </c>
    </row>
    <row r="122" spans="7:9" x14ac:dyDescent="0.25">
      <c r="G122" t="s">
        <v>8</v>
      </c>
      <c r="H122">
        <v>16</v>
      </c>
      <c r="I122">
        <f t="shared" si="1"/>
        <v>4</v>
      </c>
    </row>
    <row r="123" spans="7:9" x14ac:dyDescent="0.25">
      <c r="G123" t="s">
        <v>9</v>
      </c>
      <c r="H123">
        <v>18</v>
      </c>
      <c r="I123">
        <f t="shared" si="1"/>
        <v>2</v>
      </c>
    </row>
    <row r="124" spans="7:9" x14ac:dyDescent="0.25">
      <c r="G124" t="s">
        <v>10</v>
      </c>
      <c r="H124">
        <v>13</v>
      </c>
      <c r="I124">
        <f t="shared" si="1"/>
        <v>7</v>
      </c>
    </row>
    <row r="125" spans="7:9" x14ac:dyDescent="0.25">
      <c r="G125" t="s">
        <v>11</v>
      </c>
      <c r="H125">
        <v>10</v>
      </c>
      <c r="I125">
        <f t="shared" si="1"/>
        <v>10</v>
      </c>
    </row>
    <row r="126" spans="7:9" x14ac:dyDescent="0.25">
      <c r="G126" t="s">
        <v>12</v>
      </c>
      <c r="H126">
        <v>15</v>
      </c>
      <c r="I126">
        <f t="shared" si="1"/>
        <v>5</v>
      </c>
    </row>
    <row r="127" spans="7:9" x14ac:dyDescent="0.25">
      <c r="G127" t="s">
        <v>13</v>
      </c>
      <c r="H127">
        <v>15</v>
      </c>
      <c r="I127">
        <f t="shared" si="1"/>
        <v>5</v>
      </c>
    </row>
    <row r="128" spans="7:9" x14ac:dyDescent="0.25">
      <c r="G128" t="s">
        <v>14</v>
      </c>
      <c r="H128">
        <v>13</v>
      </c>
      <c r="I128">
        <f t="shared" si="1"/>
        <v>7</v>
      </c>
    </row>
    <row r="129" spans="7:10" x14ac:dyDescent="0.25">
      <c r="G129" t="s">
        <v>8</v>
      </c>
      <c r="H129">
        <v>18</v>
      </c>
      <c r="I129">
        <f t="shared" si="1"/>
        <v>2</v>
      </c>
    </row>
    <row r="130" spans="7:10" x14ac:dyDescent="0.25">
      <c r="G130" t="s">
        <v>9</v>
      </c>
      <c r="H130">
        <v>17</v>
      </c>
      <c r="I130">
        <f t="shared" si="1"/>
        <v>3</v>
      </c>
    </row>
    <row r="131" spans="7:10" x14ac:dyDescent="0.25">
      <c r="G131" t="s">
        <v>10</v>
      </c>
      <c r="H131">
        <v>13</v>
      </c>
      <c r="I131">
        <f t="shared" si="1"/>
        <v>7</v>
      </c>
    </row>
    <row r="132" spans="7:10" x14ac:dyDescent="0.25">
      <c r="G132" t="s">
        <v>11</v>
      </c>
      <c r="H132">
        <v>13</v>
      </c>
      <c r="I132">
        <f t="shared" si="1"/>
        <v>7</v>
      </c>
    </row>
    <row r="133" spans="7:10" x14ac:dyDescent="0.25">
      <c r="G133" t="s">
        <v>12</v>
      </c>
      <c r="H133">
        <v>16</v>
      </c>
      <c r="I133">
        <f t="shared" si="1"/>
        <v>4</v>
      </c>
    </row>
    <row r="134" spans="7:10" x14ac:dyDescent="0.25">
      <c r="G134" t="s">
        <v>13</v>
      </c>
      <c r="H134">
        <v>15</v>
      </c>
      <c r="I134">
        <f t="shared" si="1"/>
        <v>5</v>
      </c>
    </row>
    <row r="135" spans="7:10" x14ac:dyDescent="0.25">
      <c r="G135" t="s">
        <v>14</v>
      </c>
      <c r="H135">
        <v>10</v>
      </c>
      <c r="I135">
        <f t="shared" si="1"/>
        <v>10</v>
      </c>
    </row>
    <row r="136" spans="7:10" x14ac:dyDescent="0.25">
      <c r="G136" t="s">
        <v>8</v>
      </c>
      <c r="H136">
        <v>16</v>
      </c>
      <c r="I136">
        <f t="shared" si="1"/>
        <v>4</v>
      </c>
    </row>
    <row r="137" spans="7:10" x14ac:dyDescent="0.25">
      <c r="G137" t="s">
        <v>9</v>
      </c>
      <c r="H137">
        <v>14</v>
      </c>
      <c r="I137">
        <f t="shared" si="1"/>
        <v>6</v>
      </c>
      <c r="J137">
        <v>1</v>
      </c>
    </row>
    <row r="138" spans="7:10" x14ac:dyDescent="0.25">
      <c r="G138" t="s">
        <v>10</v>
      </c>
      <c r="H138">
        <v>12</v>
      </c>
      <c r="I138">
        <f t="shared" si="1"/>
        <v>8</v>
      </c>
    </row>
    <row r="139" spans="7:10" x14ac:dyDescent="0.25">
      <c r="G139" t="s">
        <v>11</v>
      </c>
      <c r="H139">
        <v>12</v>
      </c>
      <c r="I139">
        <f t="shared" si="1"/>
        <v>8</v>
      </c>
    </row>
    <row r="140" spans="7:10" x14ac:dyDescent="0.25">
      <c r="G140" t="s">
        <v>12</v>
      </c>
      <c r="H140">
        <v>11</v>
      </c>
      <c r="I140">
        <f t="shared" si="1"/>
        <v>9</v>
      </c>
    </row>
    <row r="141" spans="7:10" x14ac:dyDescent="0.25">
      <c r="G141" t="s">
        <v>13</v>
      </c>
      <c r="H141">
        <v>12</v>
      </c>
      <c r="I141">
        <f t="shared" si="1"/>
        <v>8</v>
      </c>
    </row>
    <row r="142" spans="7:10" x14ac:dyDescent="0.25">
      <c r="G142" t="s">
        <v>14</v>
      </c>
      <c r="H142">
        <v>11</v>
      </c>
      <c r="I142">
        <f t="shared" si="1"/>
        <v>9</v>
      </c>
    </row>
  </sheetData>
  <mergeCells count="3">
    <mergeCell ref="A1:B1"/>
    <mergeCell ref="F1:I1"/>
    <mergeCell ref="L1:M1"/>
  </mergeCell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Final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</dc:creator>
  <cp:lastModifiedBy>Rodion</cp:lastModifiedBy>
  <dcterms:created xsi:type="dcterms:W3CDTF">2017-03-11T15:00:39Z</dcterms:created>
  <dcterms:modified xsi:type="dcterms:W3CDTF">2017-03-14T11:04:55Z</dcterms:modified>
</cp:coreProperties>
</file>