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00" activeTab="1"/>
  </bookViews>
  <sheets>
    <sheet name="Hoja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<sst xmlns="http://schemas.openxmlformats.org/spreadsheetml/2006/main" count="91" uniqueCount="61">
  <si>
    <r>
      <rPr>
        <sz val="11"/>
        <color theme="1"/>
        <rFont val="Calibri"/>
        <charset val="134"/>
        <scheme val="minor"/>
      </rPr>
      <t>f(x)=x</t>
    </r>
    <r>
      <rPr>
        <vertAlign val="superscript"/>
        <sz val="11"/>
        <color theme="1"/>
        <rFont val="Calibri"/>
        <charset val="134"/>
        <scheme val="minor"/>
      </rPr>
      <t>2</t>
    </r>
    <r>
      <rPr>
        <sz val="11"/>
        <color theme="1"/>
        <rFont val="Calibri"/>
        <charset val="134"/>
        <scheme val="minor"/>
      </rPr>
      <t>+1</t>
    </r>
  </si>
  <si>
    <t>x pertenece a Enteros+</t>
  </si>
  <si>
    <t>Aplicación inicial</t>
  </si>
  <si>
    <t>Operador de selección</t>
  </si>
  <si>
    <t>Cruce</t>
  </si>
  <si>
    <t>Mutacion</t>
  </si>
  <si>
    <t>Poblacion 0</t>
  </si>
  <si>
    <t>fenotipo</t>
  </si>
  <si>
    <t>Funcion objetivo</t>
  </si>
  <si>
    <t>Poblacion</t>
  </si>
  <si>
    <t>Poblacion 1</t>
  </si>
  <si>
    <r>
      <rPr>
        <sz val="11"/>
        <color rgb="FF0070C0"/>
        <rFont val="Calibri"/>
        <charset val="134"/>
        <scheme val="minor"/>
      </rPr>
      <t>010</t>
    </r>
    <r>
      <rPr>
        <sz val="11"/>
        <color theme="1"/>
        <rFont val="Calibri"/>
        <charset val="134"/>
        <scheme val="minor"/>
      </rPr>
      <t>011</t>
    </r>
  </si>
  <si>
    <t>011011</t>
  </si>
  <si>
    <r>
      <rPr>
        <sz val="11"/>
        <color rgb="FF0070C0"/>
        <rFont val="Calibri"/>
        <charset val="134"/>
        <scheme val="minor"/>
      </rPr>
      <t>010</t>
    </r>
    <r>
      <rPr>
        <sz val="11"/>
        <color theme="1"/>
        <rFont val="Calibri"/>
        <charset val="134"/>
        <scheme val="minor"/>
      </rPr>
      <t>100</t>
    </r>
  </si>
  <si>
    <t>011100</t>
  </si>
  <si>
    <r>
      <rPr>
        <sz val="11"/>
        <color rgb="FF0070C0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>111</t>
    </r>
  </si>
  <si>
    <t>000111</t>
  </si>
  <si>
    <r>
      <rPr>
        <sz val="11"/>
        <color rgb="FF0070C0"/>
        <rFont val="Calibri"/>
        <charset val="134"/>
        <scheme val="minor"/>
      </rPr>
      <t>000</t>
    </r>
    <r>
      <rPr>
        <sz val="11"/>
        <color theme="1"/>
        <rFont val="Calibri"/>
        <charset val="134"/>
        <scheme val="minor"/>
      </rPr>
      <t>110</t>
    </r>
  </si>
  <si>
    <t>001110</t>
  </si>
  <si>
    <t>000101</t>
  </si>
  <si>
    <t>001101</t>
  </si>
  <si>
    <t>001111</t>
  </si>
  <si>
    <t>000011</t>
  </si>
  <si>
    <t>001011</t>
  </si>
  <si>
    <t>000000</t>
  </si>
  <si>
    <t>001000</t>
  </si>
  <si>
    <t>000001</t>
  </si>
  <si>
    <t>001001</t>
  </si>
  <si>
    <t>Poblacion2</t>
  </si>
  <si>
    <t>011111</t>
  </si>
  <si>
    <t>011101</t>
  </si>
  <si>
    <t>011000</t>
  </si>
  <si>
    <t>011010</t>
  </si>
  <si>
    <t>001100</t>
  </si>
  <si>
    <t>000100</t>
  </si>
  <si>
    <t>000110</t>
  </si>
  <si>
    <t>f(x)=x^3+2</t>
  </si>
  <si>
    <t>poblacion</t>
  </si>
  <si>
    <t>Evaluacion</t>
  </si>
  <si>
    <t>Seleccion</t>
  </si>
  <si>
    <t>Poblacion1</t>
  </si>
  <si>
    <r>
      <t>001</t>
    </r>
    <r>
      <rPr>
        <sz val="11"/>
        <color rgb="FFFF0000"/>
        <rFont val="Calibri"/>
        <charset val="134"/>
        <scheme val="minor"/>
      </rPr>
      <t>001</t>
    </r>
  </si>
  <si>
    <r>
      <t>00</t>
    </r>
    <r>
      <rPr>
        <sz val="11"/>
        <color rgb="FFFF0000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001</t>
    </r>
  </si>
  <si>
    <r>
      <t>001</t>
    </r>
    <r>
      <rPr>
        <sz val="11"/>
        <color rgb="FFFF0000"/>
        <rFont val="Calibri"/>
        <charset val="134"/>
        <scheme val="minor"/>
      </rPr>
      <t>010</t>
    </r>
  </si>
  <si>
    <r>
      <t>00</t>
    </r>
    <r>
      <rPr>
        <sz val="11"/>
        <color rgb="FFFF0000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010</t>
    </r>
  </si>
  <si>
    <r>
      <t>001</t>
    </r>
    <r>
      <rPr>
        <sz val="11"/>
        <color rgb="FFFF0000"/>
        <rFont val="Calibri"/>
        <charset val="134"/>
        <scheme val="minor"/>
      </rPr>
      <t>111</t>
    </r>
  </si>
  <si>
    <r>
      <t>00</t>
    </r>
    <r>
      <rPr>
        <sz val="11"/>
        <color rgb="FFFF0000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111</t>
    </r>
  </si>
  <si>
    <r>
      <t>000</t>
    </r>
    <r>
      <rPr>
        <sz val="11"/>
        <color rgb="FFFF0000"/>
        <rFont val="Calibri"/>
        <charset val="134"/>
        <scheme val="minor"/>
      </rPr>
      <t>000</t>
    </r>
  </si>
  <si>
    <r>
      <t>00</t>
    </r>
    <r>
      <rPr>
        <sz val="11"/>
        <color rgb="FFFF0000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000</t>
    </r>
  </si>
  <si>
    <r>
      <t>000</t>
    </r>
    <r>
      <rPr>
        <sz val="11"/>
        <color rgb="FFFF0000"/>
        <rFont val="Calibri"/>
        <charset val="134"/>
        <scheme val="minor"/>
      </rPr>
      <t>110</t>
    </r>
  </si>
  <si>
    <r>
      <t>00</t>
    </r>
    <r>
      <rPr>
        <sz val="11"/>
        <color rgb="FFFF0000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110</t>
    </r>
  </si>
  <si>
    <r>
      <t>000</t>
    </r>
    <r>
      <rPr>
        <sz val="11"/>
        <color rgb="FFFF0000"/>
        <rFont val="Calibri"/>
        <charset val="134"/>
        <scheme val="minor"/>
      </rPr>
      <t>111</t>
    </r>
  </si>
  <si>
    <r>
      <t>00</t>
    </r>
    <r>
      <rPr>
        <sz val="11"/>
        <color rgb="FFFF0000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111</t>
    </r>
  </si>
  <si>
    <r>
      <t>000</t>
    </r>
    <r>
      <rPr>
        <sz val="11"/>
        <color rgb="FFFF0000"/>
        <rFont val="Calibri"/>
        <charset val="134"/>
        <scheme val="minor"/>
      </rPr>
      <t>100</t>
    </r>
  </si>
  <si>
    <r>
      <t>00</t>
    </r>
    <r>
      <rPr>
        <sz val="11"/>
        <color rgb="FFFF0000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100</t>
    </r>
  </si>
  <si>
    <r>
      <t>000</t>
    </r>
    <r>
      <rPr>
        <sz val="11"/>
        <color rgb="FFFF0000"/>
        <rFont val="Calibri"/>
        <charset val="134"/>
        <scheme val="minor"/>
      </rPr>
      <t>101</t>
    </r>
  </si>
  <si>
    <r>
      <t>00</t>
    </r>
    <r>
      <rPr>
        <sz val="11"/>
        <color rgb="FFFF0000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101</t>
    </r>
  </si>
  <si>
    <r>
      <t>000</t>
    </r>
    <r>
      <rPr>
        <sz val="11"/>
        <color rgb="FFFF0000"/>
        <rFont val="Calibri"/>
        <charset val="134"/>
        <scheme val="minor"/>
      </rPr>
      <t>010</t>
    </r>
  </si>
  <si>
    <r>
      <t>00</t>
    </r>
    <r>
      <rPr>
        <sz val="11"/>
        <color rgb="FFFF0000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010</t>
    </r>
  </si>
  <si>
    <r>
      <t>000</t>
    </r>
    <r>
      <rPr>
        <sz val="11"/>
        <color rgb="FFFF0000"/>
        <rFont val="Calibri"/>
        <charset val="134"/>
        <scheme val="minor"/>
      </rPr>
      <t>011</t>
    </r>
  </si>
  <si>
    <r>
      <t>00</t>
    </r>
    <r>
      <rPr>
        <sz val="11"/>
        <color rgb="FFFF0000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011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</si>
</sst>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  <scheme val="minor"/>
    </font>
    <font>
      <vertAlign val="superscript"/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24" applyNumberFormat="0" applyAlignment="0" applyProtection="0">
      <alignment vertical="center"/>
    </xf>
    <xf numFmtId="0" fontId="13" fillId="5" borderId="25" applyNumberFormat="0" applyAlignment="0" applyProtection="0">
      <alignment vertical="center"/>
    </xf>
    <xf numFmtId="0" fontId="14" fillId="5" borderId="24" applyNumberFormat="0" applyAlignment="0" applyProtection="0">
      <alignment vertical="center"/>
    </xf>
    <xf numFmtId="0" fontId="15" fillId="6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49" fontId="2" fillId="2" borderId="3" xfId="0" applyNumberFormat="1" applyFont="1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2" xfId="0" applyFill="1" applyBorder="1"/>
    <xf numFmtId="49" fontId="0" fillId="2" borderId="3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4" xfId="0" applyFill="1" applyBorder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3" xfId="0" applyNumberFormat="1" applyFont="1" applyFill="1" applyBorder="1" applyAlignment="1">
      <alignment horizontal="center"/>
    </xf>
    <xf numFmtId="0" fontId="1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0" xfId="0" applyFont="1" quotePrefix="1"/>
    <xf numFmtId="0" fontId="0" fillId="0" borderId="1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228599</xdr:colOff>
      <xdr:row>2</xdr:row>
      <xdr:rowOff>161925</xdr:rowOff>
    </xdr:from>
    <xdr:to>
      <xdr:col>18</xdr:col>
      <xdr:colOff>390524</xdr:colOff>
      <xdr:row>23</xdr:row>
      <xdr:rowOff>81558</xdr:rowOff>
    </xdr:to>
    <xdr:pic>
      <xdr:nvPicPr>
        <xdr:cNvPr id="2" name="Imagen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3095" y="567690"/>
          <a:ext cx="7214235" cy="3788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workbookViewId="0">
      <selection activeCell="H26" sqref="H26"/>
    </sheetView>
  </sheetViews>
  <sheetFormatPr defaultColWidth="11" defaultRowHeight="14.4"/>
  <cols>
    <col min="1" max="1" width="8.13888888888889" style="4" customWidth="1"/>
    <col min="2" max="2" width="11.4259259259259" style="4"/>
    <col min="3" max="3" width="10.712962962963" style="4" customWidth="1"/>
    <col min="4" max="4" width="6.57407407407407" style="4" customWidth="1"/>
    <col min="5" max="5" width="7" style="4" customWidth="1"/>
    <col min="6" max="6" width="10.712962962963" style="4" customWidth="1"/>
    <col min="7" max="7" width="8.85185185185185" style="4" customWidth="1"/>
    <col min="8" max="8" width="7.85185185185185" style="4" customWidth="1"/>
    <col min="9" max="9" width="8.71296296296296" style="4" customWidth="1"/>
    <col min="10" max="16384" width="11.4259259259259" style="4"/>
  </cols>
  <sheetData>
    <row r="1" ht="16.8" spans="1:3">
      <c r="A1" s="4" t="s">
        <v>0</v>
      </c>
      <c r="C1" s="4" t="s">
        <v>1</v>
      </c>
    </row>
    <row r="2" ht="15.15" spans="1:8">
      <c r="A2" s="5" t="s">
        <v>2</v>
      </c>
      <c r="B2" s="5"/>
      <c r="C2" s="6"/>
      <c r="D2" s="4" t="s">
        <v>3</v>
      </c>
      <c r="F2" s="7"/>
      <c r="G2" s="8" t="s">
        <v>4</v>
      </c>
      <c r="H2" s="4" t="s">
        <v>5</v>
      </c>
    </row>
    <row r="3" ht="15.15" spans="1:9">
      <c r="A3" s="9" t="s">
        <v>6</v>
      </c>
      <c r="B3" s="10" t="s">
        <v>7</v>
      </c>
      <c r="C3" s="10" t="s">
        <v>8</v>
      </c>
      <c r="D3" s="11" t="s">
        <v>9</v>
      </c>
      <c r="E3" s="10" t="s">
        <v>7</v>
      </c>
      <c r="F3" s="10" t="s">
        <v>8</v>
      </c>
      <c r="G3" s="12" t="s">
        <v>7</v>
      </c>
      <c r="H3" s="12" t="s">
        <v>7</v>
      </c>
      <c r="I3" s="31" t="s">
        <v>10</v>
      </c>
    </row>
    <row r="4" spans="1:9">
      <c r="A4" s="13">
        <v>0</v>
      </c>
      <c r="B4" s="7" t="str">
        <f>DEC2BIN(A4,6)</f>
        <v>000000</v>
      </c>
      <c r="C4" s="7">
        <f>A4*A4+1</f>
        <v>1</v>
      </c>
      <c r="D4" s="14">
        <v>20</v>
      </c>
      <c r="E4" s="15" t="str">
        <f t="shared" ref="E4:E13" si="0">DEC2BIN(D4,6)</f>
        <v>010100</v>
      </c>
      <c r="F4" s="16">
        <f t="shared" ref="F4:F13" si="1">D4*D4+1</f>
        <v>401</v>
      </c>
      <c r="G4" s="17" t="s">
        <v>11</v>
      </c>
      <c r="H4" s="18" t="s">
        <v>12</v>
      </c>
      <c r="I4" s="32">
        <f>BIN2DEC(H4)</f>
        <v>27</v>
      </c>
    </row>
    <row r="5" spans="1:9">
      <c r="A5" s="13">
        <v>14</v>
      </c>
      <c r="B5" s="7" t="str">
        <f t="shared" ref="B5:B13" si="2">DEC2BIN(A5,6)</f>
        <v>001110</v>
      </c>
      <c r="C5" s="7">
        <f t="shared" ref="C5:C13" si="3">A5*A5+1</f>
        <v>197</v>
      </c>
      <c r="D5" s="19">
        <v>19</v>
      </c>
      <c r="E5" s="20" t="str">
        <f t="shared" si="0"/>
        <v>010011</v>
      </c>
      <c r="F5" s="21">
        <f t="shared" si="1"/>
        <v>362</v>
      </c>
      <c r="G5" s="22" t="s">
        <v>13</v>
      </c>
      <c r="H5" s="18" t="s">
        <v>14</v>
      </c>
      <c r="I5" s="32">
        <f t="shared" ref="I5:I13" si="4">BIN2DEC(H5)</f>
        <v>28</v>
      </c>
    </row>
    <row r="6" spans="1:9">
      <c r="A6" s="13">
        <v>7</v>
      </c>
      <c r="B6" s="7" t="str">
        <f t="shared" si="2"/>
        <v>000111</v>
      </c>
      <c r="C6" s="7">
        <f t="shared" si="3"/>
        <v>50</v>
      </c>
      <c r="D6" s="23">
        <v>14</v>
      </c>
      <c r="E6" s="6" t="str">
        <f t="shared" si="0"/>
        <v>001110</v>
      </c>
      <c r="F6" s="7">
        <f t="shared" si="1"/>
        <v>197</v>
      </c>
      <c r="G6" s="22" t="s">
        <v>15</v>
      </c>
      <c r="H6" s="18" t="s">
        <v>16</v>
      </c>
      <c r="I6" s="32">
        <f t="shared" si="4"/>
        <v>7</v>
      </c>
    </row>
    <row r="7" spans="1:9">
      <c r="A7" s="13">
        <v>20</v>
      </c>
      <c r="B7" s="7" t="str">
        <f t="shared" si="2"/>
        <v>010100</v>
      </c>
      <c r="C7" s="7">
        <f t="shared" si="3"/>
        <v>401</v>
      </c>
      <c r="D7" s="19">
        <v>7</v>
      </c>
      <c r="E7" s="20" t="str">
        <f t="shared" si="0"/>
        <v>000111</v>
      </c>
      <c r="F7" s="21">
        <f t="shared" si="1"/>
        <v>50</v>
      </c>
      <c r="G7" s="22" t="s">
        <v>17</v>
      </c>
      <c r="H7" s="18" t="s">
        <v>18</v>
      </c>
      <c r="I7" s="32">
        <f t="shared" si="4"/>
        <v>14</v>
      </c>
    </row>
    <row r="8" spans="1:9">
      <c r="A8" s="13">
        <v>19</v>
      </c>
      <c r="B8" s="7" t="str">
        <f t="shared" si="2"/>
        <v>010011</v>
      </c>
      <c r="C8" s="7">
        <f t="shared" si="3"/>
        <v>362</v>
      </c>
      <c r="D8" s="23">
        <v>7</v>
      </c>
      <c r="E8" s="6" t="str">
        <f t="shared" si="0"/>
        <v>000111</v>
      </c>
      <c r="F8" s="7">
        <f t="shared" si="1"/>
        <v>50</v>
      </c>
      <c r="G8" s="22" t="s">
        <v>19</v>
      </c>
      <c r="H8" s="18" t="s">
        <v>20</v>
      </c>
      <c r="I8" s="32">
        <f t="shared" si="4"/>
        <v>13</v>
      </c>
    </row>
    <row r="9" spans="1:9">
      <c r="A9" s="13">
        <v>5</v>
      </c>
      <c r="B9" s="7" t="str">
        <f t="shared" si="2"/>
        <v>000101</v>
      </c>
      <c r="C9" s="7">
        <f t="shared" si="3"/>
        <v>26</v>
      </c>
      <c r="D9" s="19">
        <v>5</v>
      </c>
      <c r="E9" s="20" t="str">
        <f t="shared" si="0"/>
        <v>000101</v>
      </c>
      <c r="F9" s="21">
        <f t="shared" si="1"/>
        <v>26</v>
      </c>
      <c r="G9" s="22" t="s">
        <v>16</v>
      </c>
      <c r="H9" s="18" t="s">
        <v>21</v>
      </c>
      <c r="I9" s="32">
        <f t="shared" si="4"/>
        <v>15</v>
      </c>
    </row>
    <row r="10" spans="1:9">
      <c r="A10" s="13">
        <v>1</v>
      </c>
      <c r="B10" s="7" t="str">
        <f t="shared" si="2"/>
        <v>000001</v>
      </c>
      <c r="C10" s="7">
        <f t="shared" si="3"/>
        <v>2</v>
      </c>
      <c r="D10" s="23">
        <v>5</v>
      </c>
      <c r="E10" s="6" t="str">
        <f t="shared" si="0"/>
        <v>000101</v>
      </c>
      <c r="F10" s="7">
        <f t="shared" si="1"/>
        <v>26</v>
      </c>
      <c r="G10" s="22" t="s">
        <v>22</v>
      </c>
      <c r="H10" s="18" t="s">
        <v>23</v>
      </c>
      <c r="I10" s="32">
        <f t="shared" si="4"/>
        <v>11</v>
      </c>
    </row>
    <row r="11" spans="1:9">
      <c r="A11" s="13">
        <v>7</v>
      </c>
      <c r="B11" s="7" t="str">
        <f t="shared" si="2"/>
        <v>000111</v>
      </c>
      <c r="C11" s="7">
        <f t="shared" si="3"/>
        <v>50</v>
      </c>
      <c r="D11" s="19">
        <v>3</v>
      </c>
      <c r="E11" s="20" t="str">
        <f t="shared" si="0"/>
        <v>000011</v>
      </c>
      <c r="F11" s="21">
        <f t="shared" si="1"/>
        <v>10</v>
      </c>
      <c r="G11" s="22" t="s">
        <v>19</v>
      </c>
      <c r="H11" s="18" t="s">
        <v>20</v>
      </c>
      <c r="I11" s="32">
        <f t="shared" si="4"/>
        <v>13</v>
      </c>
    </row>
    <row r="12" spans="1:9">
      <c r="A12" s="13">
        <v>5</v>
      </c>
      <c r="B12" s="7" t="str">
        <f t="shared" si="2"/>
        <v>000101</v>
      </c>
      <c r="C12" s="7">
        <f t="shared" si="3"/>
        <v>26</v>
      </c>
      <c r="D12" s="23">
        <v>1</v>
      </c>
      <c r="E12" s="6" t="str">
        <f t="shared" si="0"/>
        <v>000001</v>
      </c>
      <c r="F12" s="7">
        <f t="shared" si="1"/>
        <v>2</v>
      </c>
      <c r="G12" s="22" t="s">
        <v>24</v>
      </c>
      <c r="H12" s="18" t="s">
        <v>25</v>
      </c>
      <c r="I12" s="32">
        <f t="shared" si="4"/>
        <v>8</v>
      </c>
    </row>
    <row r="13" ht="15.15" spans="1:9">
      <c r="A13" s="24">
        <v>3</v>
      </c>
      <c r="B13" s="25" t="str">
        <f t="shared" si="2"/>
        <v>000011</v>
      </c>
      <c r="C13" s="25">
        <f t="shared" si="3"/>
        <v>10</v>
      </c>
      <c r="D13" s="26">
        <v>0</v>
      </c>
      <c r="E13" s="27" t="str">
        <f t="shared" si="0"/>
        <v>000000</v>
      </c>
      <c r="F13" s="25">
        <f t="shared" si="1"/>
        <v>1</v>
      </c>
      <c r="G13" s="28" t="s">
        <v>26</v>
      </c>
      <c r="H13" s="29" t="s">
        <v>27</v>
      </c>
      <c r="I13" s="33">
        <f t="shared" si="4"/>
        <v>9</v>
      </c>
    </row>
    <row r="14" ht="15.15" spans="1:9">
      <c r="A14" s="9" t="s">
        <v>10</v>
      </c>
      <c r="B14" s="10" t="s">
        <v>7</v>
      </c>
      <c r="C14" s="10" t="s">
        <v>8</v>
      </c>
      <c r="D14" s="11" t="s">
        <v>9</v>
      </c>
      <c r="E14" s="10" t="s">
        <v>7</v>
      </c>
      <c r="F14" s="10" t="s">
        <v>8</v>
      </c>
      <c r="G14" s="12" t="s">
        <v>7</v>
      </c>
      <c r="H14" s="12" t="s">
        <v>7</v>
      </c>
      <c r="I14" s="31" t="s">
        <v>28</v>
      </c>
    </row>
    <row r="15" spans="1:9">
      <c r="A15" s="13">
        <v>27</v>
      </c>
      <c r="B15" s="7" t="str">
        <f>DEC2BIN(A15,6)</f>
        <v>011011</v>
      </c>
      <c r="C15" s="7">
        <f>A15*A15+1</f>
        <v>730</v>
      </c>
      <c r="D15" s="13">
        <v>28</v>
      </c>
      <c r="E15" s="7" t="str">
        <f t="shared" ref="E15:E24" si="5">DEC2BIN(D15,6)</f>
        <v>011100</v>
      </c>
      <c r="F15" s="7">
        <f t="shared" ref="F15:F24" si="6">D15*D15+1</f>
        <v>785</v>
      </c>
      <c r="G15" s="30" t="s">
        <v>29</v>
      </c>
      <c r="H15" s="18" t="s">
        <v>30</v>
      </c>
      <c r="I15" s="32">
        <f>BIN2DEC(H15)</f>
        <v>29</v>
      </c>
    </row>
    <row r="16" spans="1:9">
      <c r="A16" s="13">
        <v>28</v>
      </c>
      <c r="B16" s="7" t="str">
        <f t="shared" ref="B16:B24" si="7">DEC2BIN(A16,6)</f>
        <v>011100</v>
      </c>
      <c r="C16" s="7">
        <f t="shared" ref="C16:C24" si="8">A16*A16+1</f>
        <v>785</v>
      </c>
      <c r="D16" s="13">
        <v>27</v>
      </c>
      <c r="E16" s="7" t="str">
        <f t="shared" si="5"/>
        <v>011011</v>
      </c>
      <c r="F16" s="7">
        <f t="shared" si="6"/>
        <v>730</v>
      </c>
      <c r="G16" s="22" t="s">
        <v>31</v>
      </c>
      <c r="H16" s="18" t="s">
        <v>32</v>
      </c>
      <c r="I16" s="32">
        <f t="shared" ref="I16:I24" si="9">BIN2DEC(H16)</f>
        <v>26</v>
      </c>
    </row>
    <row r="17" spans="1:9">
      <c r="A17" s="13">
        <v>7</v>
      </c>
      <c r="B17" s="7" t="str">
        <f t="shared" si="7"/>
        <v>000111</v>
      </c>
      <c r="C17" s="7">
        <f t="shared" si="8"/>
        <v>50</v>
      </c>
      <c r="D17" s="13">
        <v>15</v>
      </c>
      <c r="E17" s="7" t="str">
        <f t="shared" si="5"/>
        <v>001111</v>
      </c>
      <c r="F17" s="7">
        <f t="shared" si="6"/>
        <v>226</v>
      </c>
      <c r="G17" s="22" t="s">
        <v>18</v>
      </c>
      <c r="H17" s="18" t="s">
        <v>33</v>
      </c>
      <c r="I17" s="32">
        <f t="shared" si="9"/>
        <v>12</v>
      </c>
    </row>
    <row r="18" spans="1:9">
      <c r="A18" s="13">
        <v>14</v>
      </c>
      <c r="B18" s="7" t="str">
        <f t="shared" si="7"/>
        <v>001110</v>
      </c>
      <c r="C18" s="7">
        <f t="shared" si="8"/>
        <v>197</v>
      </c>
      <c r="D18" s="13">
        <v>14</v>
      </c>
      <c r="E18" s="7" t="str">
        <f t="shared" si="5"/>
        <v>001110</v>
      </c>
      <c r="F18" s="7">
        <f t="shared" si="6"/>
        <v>197</v>
      </c>
      <c r="G18" s="22" t="s">
        <v>21</v>
      </c>
      <c r="H18" s="18" t="s">
        <v>20</v>
      </c>
      <c r="I18" s="32">
        <f t="shared" si="9"/>
        <v>13</v>
      </c>
    </row>
    <row r="19" spans="1:9">
      <c r="A19" s="13">
        <v>13</v>
      </c>
      <c r="B19" s="7" t="str">
        <f t="shared" si="7"/>
        <v>001101</v>
      </c>
      <c r="C19" s="7">
        <f t="shared" si="8"/>
        <v>170</v>
      </c>
      <c r="D19" s="13">
        <v>13</v>
      </c>
      <c r="E19" s="7" t="str">
        <f t="shared" si="5"/>
        <v>001101</v>
      </c>
      <c r="F19" s="7">
        <f t="shared" si="6"/>
        <v>170</v>
      </c>
      <c r="G19" s="22" t="s">
        <v>20</v>
      </c>
      <c r="H19" s="18" t="s">
        <v>21</v>
      </c>
      <c r="I19" s="32">
        <f t="shared" si="9"/>
        <v>15</v>
      </c>
    </row>
    <row r="20" spans="1:9">
      <c r="A20" s="13">
        <v>15</v>
      </c>
      <c r="B20" s="7" t="str">
        <f t="shared" si="7"/>
        <v>001111</v>
      </c>
      <c r="C20" s="7">
        <f t="shared" si="8"/>
        <v>226</v>
      </c>
      <c r="D20" s="13">
        <v>13</v>
      </c>
      <c r="E20" s="7" t="str">
        <f t="shared" si="5"/>
        <v>001101</v>
      </c>
      <c r="F20" s="7">
        <f t="shared" si="6"/>
        <v>170</v>
      </c>
      <c r="G20" s="22" t="s">
        <v>20</v>
      </c>
      <c r="H20" s="18" t="s">
        <v>21</v>
      </c>
      <c r="I20" s="32">
        <f t="shared" si="9"/>
        <v>15</v>
      </c>
    </row>
    <row r="21" spans="1:9">
      <c r="A21" s="13">
        <v>11</v>
      </c>
      <c r="B21" s="7" t="str">
        <f t="shared" si="7"/>
        <v>001011</v>
      </c>
      <c r="C21" s="7">
        <f t="shared" si="8"/>
        <v>122</v>
      </c>
      <c r="D21" s="13">
        <v>11</v>
      </c>
      <c r="E21" s="7" t="str">
        <f t="shared" si="5"/>
        <v>001011</v>
      </c>
      <c r="F21" s="7">
        <f t="shared" si="6"/>
        <v>122</v>
      </c>
      <c r="G21" s="22" t="s">
        <v>27</v>
      </c>
      <c r="H21" s="18" t="s">
        <v>23</v>
      </c>
      <c r="I21" s="32">
        <f t="shared" si="9"/>
        <v>11</v>
      </c>
    </row>
    <row r="22" spans="1:9">
      <c r="A22" s="13">
        <v>13</v>
      </c>
      <c r="B22" s="7" t="str">
        <f t="shared" si="7"/>
        <v>001101</v>
      </c>
      <c r="C22" s="7">
        <f t="shared" si="8"/>
        <v>170</v>
      </c>
      <c r="D22" s="13">
        <v>9</v>
      </c>
      <c r="E22" s="7" t="str">
        <f t="shared" si="5"/>
        <v>001001</v>
      </c>
      <c r="F22" s="7">
        <f t="shared" si="6"/>
        <v>82</v>
      </c>
      <c r="G22" s="22" t="s">
        <v>23</v>
      </c>
      <c r="H22" s="18" t="s">
        <v>27</v>
      </c>
      <c r="I22" s="32">
        <f t="shared" si="9"/>
        <v>9</v>
      </c>
    </row>
    <row r="23" spans="1:9">
      <c r="A23" s="13">
        <v>8</v>
      </c>
      <c r="B23" s="7" t="str">
        <f t="shared" si="7"/>
        <v>001000</v>
      </c>
      <c r="C23" s="7">
        <f t="shared" si="8"/>
        <v>65</v>
      </c>
      <c r="D23" s="13">
        <v>8</v>
      </c>
      <c r="E23" s="7" t="str">
        <f t="shared" si="5"/>
        <v>001000</v>
      </c>
      <c r="F23" s="7">
        <f t="shared" si="6"/>
        <v>65</v>
      </c>
      <c r="G23" s="22" t="s">
        <v>23</v>
      </c>
      <c r="H23" s="18" t="s">
        <v>27</v>
      </c>
      <c r="I23" s="32">
        <f t="shared" si="9"/>
        <v>9</v>
      </c>
    </row>
    <row r="24" ht="15.15" spans="1:9">
      <c r="A24" s="24">
        <v>9</v>
      </c>
      <c r="B24" s="25" t="str">
        <f t="shared" si="7"/>
        <v>001001</v>
      </c>
      <c r="C24" s="25">
        <f t="shared" si="8"/>
        <v>82</v>
      </c>
      <c r="D24" s="24">
        <v>7</v>
      </c>
      <c r="E24" s="25" t="str">
        <f t="shared" si="5"/>
        <v>000111</v>
      </c>
      <c r="F24" s="25">
        <f t="shared" si="6"/>
        <v>50</v>
      </c>
      <c r="G24" s="28" t="s">
        <v>34</v>
      </c>
      <c r="H24" s="29" t="s">
        <v>35</v>
      </c>
      <c r="I24" s="33">
        <f t="shared" si="9"/>
        <v>6</v>
      </c>
    </row>
  </sheetData>
  <sortState ref="D15:F24">
    <sortCondition ref="F15:F24" descending="1"/>
  </sortState>
  <mergeCells count="1">
    <mergeCell ref="A2:C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tabSelected="1" workbookViewId="0">
      <selection activeCell="J19" sqref="J19"/>
    </sheetView>
  </sheetViews>
  <sheetFormatPr defaultColWidth="8.88888888888889" defaultRowHeight="14.4"/>
  <sheetData>
    <row r="2" spans="2:2">
      <c r="B2" t="s">
        <v>36</v>
      </c>
    </row>
    <row r="4" spans="2:9">
      <c r="B4" t="s">
        <v>37</v>
      </c>
      <c r="C4" t="s">
        <v>38</v>
      </c>
      <c r="D4" t="s">
        <v>39</v>
      </c>
      <c r="G4" t="s">
        <v>4</v>
      </c>
      <c r="H4" t="s">
        <v>5</v>
      </c>
      <c r="I4" t="s">
        <v>40</v>
      </c>
    </row>
    <row r="5" spans="2:9">
      <c r="B5">
        <v>2</v>
      </c>
      <c r="C5">
        <f>+B5^3+2</f>
        <v>10</v>
      </c>
      <c r="D5">
        <v>10</v>
      </c>
      <c r="E5">
        <f>+D5^3+2</f>
        <v>1002</v>
      </c>
      <c r="F5" t="str">
        <f>+DEC2BIN(D5,6)</f>
        <v>001010</v>
      </c>
      <c r="G5" s="34" t="s">
        <v>41</v>
      </c>
      <c r="H5" s="34" t="s">
        <v>42</v>
      </c>
      <c r="I5">
        <f>+BIN2DEC(H5)</f>
        <v>1</v>
      </c>
    </row>
    <row r="6" spans="2:9">
      <c r="B6">
        <v>4</v>
      </c>
      <c r="C6">
        <f t="shared" ref="C6:C13" si="0">+B6^3+2</f>
        <v>66</v>
      </c>
      <c r="D6" s="2">
        <v>9</v>
      </c>
      <c r="E6" s="2">
        <f>+D6^3+2</f>
        <v>731</v>
      </c>
      <c r="F6" t="str">
        <f t="shared" ref="F6:F13" si="1">+DEC2BIN(D6,6)</f>
        <v>001001</v>
      </c>
      <c r="G6" s="35" t="s">
        <v>43</v>
      </c>
      <c r="H6" s="35" t="s">
        <v>44</v>
      </c>
      <c r="I6">
        <f t="shared" ref="I6:I14" si="2">+BIN2DEC(H6)</f>
        <v>2</v>
      </c>
    </row>
    <row r="7" spans="2:9">
      <c r="B7">
        <v>8</v>
      </c>
      <c r="C7">
        <f t="shared" si="0"/>
        <v>514</v>
      </c>
      <c r="D7">
        <v>8</v>
      </c>
      <c r="E7">
        <f>+D7^3+2</f>
        <v>514</v>
      </c>
      <c r="F7" t="str">
        <f t="shared" si="1"/>
        <v>001000</v>
      </c>
      <c r="G7" s="34" t="s">
        <v>45</v>
      </c>
      <c r="H7" s="34" t="s">
        <v>46</v>
      </c>
      <c r="I7">
        <f t="shared" si="2"/>
        <v>7</v>
      </c>
    </row>
    <row r="8" spans="2:9">
      <c r="B8">
        <v>7</v>
      </c>
      <c r="C8">
        <f t="shared" si="0"/>
        <v>345</v>
      </c>
      <c r="D8" s="2">
        <v>7</v>
      </c>
      <c r="E8" s="2">
        <f>+D8^3+2</f>
        <v>345</v>
      </c>
      <c r="F8" t="str">
        <f t="shared" si="1"/>
        <v>000111</v>
      </c>
      <c r="G8" s="35" t="s">
        <v>47</v>
      </c>
      <c r="H8" s="35" t="s">
        <v>48</v>
      </c>
      <c r="I8">
        <f t="shared" si="2"/>
        <v>8</v>
      </c>
    </row>
    <row r="9" spans="2:9">
      <c r="B9">
        <v>9</v>
      </c>
      <c r="C9">
        <f t="shared" si="0"/>
        <v>731</v>
      </c>
      <c r="D9">
        <v>7</v>
      </c>
      <c r="E9">
        <f>+D9^3+2</f>
        <v>345</v>
      </c>
      <c r="F9" t="str">
        <f t="shared" si="1"/>
        <v>000111</v>
      </c>
      <c r="G9" s="34" t="s">
        <v>49</v>
      </c>
      <c r="H9" s="34" t="s">
        <v>50</v>
      </c>
      <c r="I9">
        <f t="shared" si="2"/>
        <v>14</v>
      </c>
    </row>
    <row r="10" spans="2:9">
      <c r="B10">
        <v>10</v>
      </c>
      <c r="C10">
        <f t="shared" si="0"/>
        <v>1002</v>
      </c>
      <c r="D10" s="2">
        <v>6</v>
      </c>
      <c r="E10" s="2">
        <f>+D10^3+2</f>
        <v>218</v>
      </c>
      <c r="F10" t="str">
        <f t="shared" si="1"/>
        <v>000110</v>
      </c>
      <c r="G10" s="35" t="s">
        <v>51</v>
      </c>
      <c r="H10" s="35" t="s">
        <v>52</v>
      </c>
      <c r="I10">
        <f t="shared" si="2"/>
        <v>15</v>
      </c>
    </row>
    <row r="11" spans="2:9">
      <c r="B11">
        <v>5</v>
      </c>
      <c r="C11">
        <f t="shared" si="0"/>
        <v>127</v>
      </c>
      <c r="D11">
        <v>5</v>
      </c>
      <c r="E11">
        <f>+D11^3+2</f>
        <v>127</v>
      </c>
      <c r="F11" t="str">
        <f t="shared" si="1"/>
        <v>000101</v>
      </c>
      <c r="G11" s="34" t="s">
        <v>53</v>
      </c>
      <c r="H11" s="34" t="s">
        <v>54</v>
      </c>
      <c r="I11">
        <f t="shared" si="2"/>
        <v>12</v>
      </c>
    </row>
    <row r="12" spans="2:9">
      <c r="B12">
        <v>3</v>
      </c>
      <c r="C12">
        <f t="shared" si="0"/>
        <v>29</v>
      </c>
      <c r="D12" s="2">
        <v>4</v>
      </c>
      <c r="E12" s="2">
        <f>+D12^3+2</f>
        <v>66</v>
      </c>
      <c r="F12" t="str">
        <f t="shared" si="1"/>
        <v>000100</v>
      </c>
      <c r="G12" s="35" t="s">
        <v>55</v>
      </c>
      <c r="H12" s="35" t="s">
        <v>56</v>
      </c>
      <c r="I12">
        <f t="shared" si="2"/>
        <v>13</v>
      </c>
    </row>
    <row r="13" spans="2:9">
      <c r="B13">
        <v>6</v>
      </c>
      <c r="C13">
        <f t="shared" si="0"/>
        <v>218</v>
      </c>
      <c r="D13">
        <v>3</v>
      </c>
      <c r="E13">
        <f>+D13^3+2</f>
        <v>29</v>
      </c>
      <c r="F13" t="str">
        <f t="shared" si="1"/>
        <v>000011</v>
      </c>
      <c r="G13" s="34" t="s">
        <v>57</v>
      </c>
      <c r="H13" s="34" t="s">
        <v>58</v>
      </c>
      <c r="I13">
        <f t="shared" si="2"/>
        <v>10</v>
      </c>
    </row>
    <row r="14" spans="2:9">
      <c r="B14">
        <v>7</v>
      </c>
      <c r="C14">
        <f>+B14^3+2</f>
        <v>345</v>
      </c>
      <c r="D14">
        <v>2</v>
      </c>
      <c r="E14">
        <f>+D14^3+2</f>
        <v>10</v>
      </c>
      <c r="F14" t="str">
        <f>+DEC2BIN(D14,6)</f>
        <v>000010</v>
      </c>
      <c r="G14" s="34" t="s">
        <v>59</v>
      </c>
      <c r="H14" s="34" t="s">
        <v>60</v>
      </c>
      <c r="I14">
        <f t="shared" si="2"/>
        <v>11</v>
      </c>
    </row>
    <row r="16" spans="2:6">
      <c r="B16">
        <v>1</v>
      </c>
      <c r="C16">
        <f>+B16^3+2</f>
        <v>3</v>
      </c>
      <c r="D16">
        <v>15</v>
      </c>
      <c r="E16">
        <f>+D16^3+2</f>
        <v>3377</v>
      </c>
      <c r="F16" t="str">
        <f>+DEC2BIN(D16,6)</f>
        <v>001111</v>
      </c>
    </row>
    <row r="17" spans="2:6">
      <c r="B17">
        <v>2</v>
      </c>
      <c r="C17">
        <f t="shared" ref="C17:C25" si="3">+B17^3+2</f>
        <v>10</v>
      </c>
      <c r="D17">
        <v>14</v>
      </c>
      <c r="E17">
        <f>+D17^3+2</f>
        <v>2746</v>
      </c>
      <c r="F17" t="str">
        <f t="shared" ref="F17:F25" si="4">+DEC2BIN(D17,6)</f>
        <v>001110</v>
      </c>
    </row>
    <row r="18" spans="2:6">
      <c r="B18">
        <v>7</v>
      </c>
      <c r="C18">
        <f t="shared" si="3"/>
        <v>345</v>
      </c>
      <c r="D18">
        <v>13</v>
      </c>
      <c r="E18">
        <f>+D18^3+2</f>
        <v>2199</v>
      </c>
      <c r="F18" t="str">
        <f t="shared" si="4"/>
        <v>001101</v>
      </c>
    </row>
    <row r="19" spans="2:6">
      <c r="B19">
        <v>8</v>
      </c>
      <c r="C19">
        <f t="shared" si="3"/>
        <v>514</v>
      </c>
      <c r="D19">
        <v>12</v>
      </c>
      <c r="E19">
        <f>+D19^3+2</f>
        <v>1730</v>
      </c>
      <c r="F19" t="str">
        <f t="shared" si="4"/>
        <v>001100</v>
      </c>
    </row>
    <row r="20" spans="2:6">
      <c r="B20">
        <v>14</v>
      </c>
      <c r="C20">
        <f t="shared" si="3"/>
        <v>2746</v>
      </c>
      <c r="D20">
        <v>11</v>
      </c>
      <c r="E20">
        <f>+D20^3+2</f>
        <v>1333</v>
      </c>
      <c r="F20" t="str">
        <f t="shared" si="4"/>
        <v>001011</v>
      </c>
    </row>
    <row r="21" spans="2:6">
      <c r="B21">
        <v>15</v>
      </c>
      <c r="C21">
        <f t="shared" si="3"/>
        <v>3377</v>
      </c>
      <c r="D21">
        <v>10</v>
      </c>
      <c r="E21">
        <f>+D21^3+2</f>
        <v>1002</v>
      </c>
      <c r="F21" t="str">
        <f t="shared" si="4"/>
        <v>001010</v>
      </c>
    </row>
    <row r="22" spans="2:6">
      <c r="B22">
        <v>12</v>
      </c>
      <c r="C22">
        <f t="shared" si="3"/>
        <v>1730</v>
      </c>
      <c r="D22">
        <v>8</v>
      </c>
      <c r="E22">
        <f>+D22^3+2</f>
        <v>514</v>
      </c>
      <c r="F22" t="str">
        <f t="shared" si="4"/>
        <v>001000</v>
      </c>
    </row>
    <row r="23" spans="2:6">
      <c r="B23">
        <v>13</v>
      </c>
      <c r="C23">
        <f t="shared" si="3"/>
        <v>2199</v>
      </c>
      <c r="D23">
        <v>7</v>
      </c>
      <c r="E23">
        <f>+D23^3+2</f>
        <v>345</v>
      </c>
      <c r="F23" t="str">
        <f t="shared" si="4"/>
        <v>000111</v>
      </c>
    </row>
    <row r="24" spans="2:6">
      <c r="B24">
        <v>10</v>
      </c>
      <c r="C24">
        <f t="shared" si="3"/>
        <v>1002</v>
      </c>
      <c r="D24">
        <v>2</v>
      </c>
      <c r="E24">
        <f>+D24^3+2</f>
        <v>10</v>
      </c>
      <c r="F24" t="str">
        <f t="shared" si="4"/>
        <v>000010</v>
      </c>
    </row>
    <row r="25" spans="2:6">
      <c r="B25">
        <v>11</v>
      </c>
      <c r="C25">
        <f t="shared" si="3"/>
        <v>1333</v>
      </c>
      <c r="D25">
        <v>1</v>
      </c>
      <c r="E25">
        <f>+D25^3+2</f>
        <v>3</v>
      </c>
      <c r="F25" t="str">
        <f t="shared" si="4"/>
        <v>000001</v>
      </c>
    </row>
  </sheetData>
  <sortState ref="D16:E25">
    <sortCondition ref="D16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 DE DATOS</dc:creator>
  <cp:lastModifiedBy>RODO</cp:lastModifiedBy>
  <dcterms:created xsi:type="dcterms:W3CDTF">2024-03-28T14:24:00Z</dcterms:created>
  <dcterms:modified xsi:type="dcterms:W3CDTF">2024-04-02T15:24:40Z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91EB8BAA801B407681CAF6C17093136B_12</vt:lpwstr>
  </property>
  <property fmtid="{D5CDD505-2E9C-101B-9397-08002B2CF9AE}" pid="3" name="KSOProductBuildVer">
    <vt:lpwstr>1033-12.2.0.13472</vt:lpwstr>
  </property>
</Properties>
</file>