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c8c9c7057696f0/repos/Urban_water_functions/Resultados/"/>
    </mc:Choice>
  </mc:AlternateContent>
  <xr:revisionPtr revIDLastSave="491" documentId="13_ncr:1_{71C2569C-3F1B-4E17-ACED-73226EA5BB0C}" xr6:coauthVersionLast="47" xr6:coauthVersionMax="47" xr10:uidLastSave="{B8DE57EB-1DC8-4872-A340-A9B8A52D7443}"/>
  <bookViews>
    <workbookView xWindow="-24120" yWindow="-120" windowWidth="24240" windowHeight="13020" activeTab="2" xr2:uid="{BBB96E13-39A7-4DE5-BB40-47102DC97FCB}"/>
  </bookViews>
  <sheets>
    <sheet name="Summary" sheetId="1" r:id="rId1"/>
    <sheet name="Porcentagem de zeros" sheetId="2" r:id="rId2"/>
    <sheet name="Análise de resíduos" sheetId="3" r:id="rId3"/>
    <sheet name="Impermeb.VS Saneamen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<sst xmlns="http://schemas.openxmlformats.org/spreadsheetml/2006/main" count="353" uniqueCount="113">
  <si>
    <t>chlorophyll a</t>
  </si>
  <si>
    <t>phycocyanin</t>
  </si>
  <si>
    <t>Temperature (oC)</t>
  </si>
  <si>
    <t>DO (mg/L)</t>
  </si>
  <si>
    <t>SPC (uS/cm)</t>
  </si>
  <si>
    <t>Conductivity (uS/cm)</t>
  </si>
  <si>
    <t>pH</t>
  </si>
  <si>
    <t>redox potential (mV)</t>
  </si>
  <si>
    <t>turbidity (NTU)</t>
  </si>
  <si>
    <t>TOC</t>
  </si>
  <si>
    <t>TC</t>
  </si>
  <si>
    <t>IC</t>
  </si>
  <si>
    <t>TN</t>
  </si>
  <si>
    <t>TP (Valderrama)</t>
  </si>
  <si>
    <t>Discharge (L/s)</t>
  </si>
  <si>
    <t>q_O-desmethylvenlafaxine</t>
  </si>
  <si>
    <t>q_Hydroxybupropion</t>
  </si>
  <si>
    <t>q_Bupropion</t>
  </si>
  <si>
    <t>q_Venlafaxine</t>
  </si>
  <si>
    <t>q_Desmethylcitalopram</t>
  </si>
  <si>
    <t>q_Citalopram</t>
  </si>
  <si>
    <t>q_Norfluoxetine</t>
  </si>
  <si>
    <t>q_Fluoxetine</t>
  </si>
  <si>
    <t>q_Amitriptyline</t>
  </si>
  <si>
    <t>q_Trimipramine</t>
  </si>
  <si>
    <t>q_Sertraline</t>
  </si>
  <si>
    <t>n pharmaceuticals detected (colunas AJ - CH)</t>
  </si>
  <si>
    <t>summation antidepressives</t>
  </si>
  <si>
    <t>summation SSRIs</t>
  </si>
  <si>
    <t>summation SNRIs</t>
  </si>
  <si>
    <t>summation aminoketones</t>
  </si>
  <si>
    <t>summation tricyclics</t>
  </si>
  <si>
    <t>2,4D</t>
  </si>
  <si>
    <t>BPA</t>
  </si>
  <si>
    <t>Triclosan</t>
  </si>
  <si>
    <t>Fipronil</t>
  </si>
  <si>
    <t>Fipronil Sulfona</t>
  </si>
  <si>
    <t>DIA</t>
  </si>
  <si>
    <t>Carbendazin</t>
  </si>
  <si>
    <t>2HA</t>
  </si>
  <si>
    <t>Carbofuran</t>
  </si>
  <si>
    <t xml:space="preserve">Tebutiuron </t>
  </si>
  <si>
    <t>Atrazin</t>
  </si>
  <si>
    <t>Ametryn</t>
  </si>
  <si>
    <t>Azoxistrobin</t>
  </si>
  <si>
    <t>Diuron</t>
  </si>
  <si>
    <t>Caffeine</t>
  </si>
  <si>
    <t>Paracetamol</t>
  </si>
  <si>
    <t>Ok</t>
  </si>
  <si>
    <t>Poucos dados</t>
  </si>
  <si>
    <t>Muita Incerteza</t>
  </si>
  <si>
    <t>Modelo mais plausível</t>
  </si>
  <si>
    <t>Média</t>
  </si>
  <si>
    <t>Variancia</t>
  </si>
  <si>
    <t>Modelo igualmente plausível 1</t>
  </si>
  <si>
    <t>Modelo igualmente plausível 2</t>
  </si>
  <si>
    <t>Observação</t>
  </si>
  <si>
    <t>Linear</t>
  </si>
  <si>
    <t>Negative Exponential</t>
  </si>
  <si>
    <t>Quadratic</t>
  </si>
  <si>
    <t>Mean</t>
  </si>
  <si>
    <t>Variance</t>
  </si>
  <si>
    <t>Linear Negative</t>
  </si>
  <si>
    <t>Constant</t>
  </si>
  <si>
    <t>HOF (Sigmoid)</t>
  </si>
  <si>
    <t>Linear Positive</t>
  </si>
  <si>
    <t>Bell-Shaped</t>
  </si>
  <si>
    <t>Positive Exponential</t>
  </si>
  <si>
    <t>Deu certo?</t>
  </si>
  <si>
    <t>Não</t>
  </si>
  <si>
    <t>1 - 12 de 14 variáveis tiveram o modelo negative exponential como plausível, sendo 10  o mais plausível. Apenas ficocianina e descarga tiveram resposta apenas linear
2 - 12 de 14 variáveis tiveram o modelo de variancia quadratica como plausível. Apenas pH e redox potential foram exceção</t>
  </si>
  <si>
    <t>N_zero</t>
  </si>
  <si>
    <t>porcentagens_zero</t>
  </si>
  <si>
    <t>SNRI</t>
  </si>
  <si>
    <t>Aminoketone</t>
  </si>
  <si>
    <t>SSRI</t>
  </si>
  <si>
    <t>Tricyclic</t>
  </si>
  <si>
    <t>all</t>
  </si>
  <si>
    <t>n_pharma</t>
  </si>
  <si>
    <t>urb</t>
  </si>
  <si>
    <t>q_O_desmethylvenlafaxine</t>
  </si>
  <si>
    <t>X.urb</t>
  </si>
  <si>
    <t>X2.4D</t>
  </si>
  <si>
    <t>Fipronil_Sulfona</t>
  </si>
  <si>
    <t>X2HA</t>
  </si>
  <si>
    <t>Tebutiuron_</t>
  </si>
  <si>
    <t>SARS-CoV-2 N1</t>
  </si>
  <si>
    <t>SARS-CoV-2 N2</t>
  </si>
  <si>
    <t>outlier retirado</t>
  </si>
  <si>
    <t>Sem outlier</t>
  </si>
  <si>
    <t>Com outlier</t>
  </si>
  <si>
    <t>Linear Quadratic</t>
  </si>
  <si>
    <t>SPC</t>
  </si>
  <si>
    <t>Conductivity</t>
  </si>
  <si>
    <t>Df</t>
  </si>
  <si>
    <t>F</t>
  </si>
  <si>
    <t>p</t>
  </si>
  <si>
    <t>Pastagem</t>
  </si>
  <si>
    <t>Mosaico</t>
  </si>
  <si>
    <t>R²: 0.057</t>
  </si>
  <si>
    <t>R²: 0.051</t>
  </si>
  <si>
    <t>R²: 0.045</t>
  </si>
  <si>
    <t>R²: 0.102</t>
  </si>
  <si>
    <t>Outras variáveis não tiveram efeitos significativos</t>
  </si>
  <si>
    <t>R²</t>
  </si>
  <si>
    <t>Impermeabilzação VS Saneamento</t>
  </si>
  <si>
    <t>Impermeabilzação = Saneamento</t>
  </si>
  <si>
    <t>AICc</t>
  </si>
  <si>
    <t>dAICc</t>
  </si>
  <si>
    <t>df</t>
  </si>
  <si>
    <t>c</t>
  </si>
  <si>
    <t>* O modelo para o c inclui diferentes variancas para cada variável e valores para impermeabilização e saneamento. Isso foi necessário para o modelo ter um bom ajuste.</t>
  </si>
  <si>
    <t>* Ambos os modelos são modelos mistos com a idade da variável como fator aleatório.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</si>
</sst>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64" fontId="2" fillId="0" borderId="0" xfId="1" applyNumberFormat="1" applyFont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7" xfId="0" applyFont="1" applyBorder="1"/>
    <xf numFmtId="0" fontId="3" fillId="2" borderId="0" xfId="0" applyFont="1" applyFill="1" applyAlignment="1">
      <alignment horizontal="left"/>
    </xf>
    <xf numFmtId="0" fontId="3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3" borderId="0" xfId="0" applyFont="1" applyFill="1" applyAlignment="1">
      <alignment horizontal="left"/>
    </xf>
    <xf numFmtId="0" fontId="3" fillId="3" borderId="6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4" borderId="0" xfId="1" applyFont="1" applyFill="1" applyAlignment="1">
      <alignment horizontal="left"/>
    </xf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2" fillId="4" borderId="0" xfId="1" applyNumberFormat="1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4" fillId="0" borderId="0" xfId="0" applyFont="1" applyBorder="1"/>
    <xf numFmtId="0" fontId="4" fillId="0" borderId="16" xfId="0" applyFon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</cellXfs>
  <cellStyles count="2">
    <cellStyle name="Normal" xfId="0" builtinId="0"/>
    <cellStyle name="Normal 2" xfId="1" xr:uid="{872EAE3E-C946-458D-AFBD-8AE906E54C2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DEB2-B574-4F65-9195-1F4CA1E606F3}">
  <dimension ref="A1:J57"/>
  <sheetViews>
    <sheetView topLeftCell="A43" workbookViewId="0">
      <selection activeCell="G60" sqref="G60"/>
    </sheetView>
  </sheetViews>
  <sheetFormatPr defaultColWidth="8.85546875" defaultRowHeight="12.75" x14ac:dyDescent="0.2"/>
  <cols>
    <col min="1" max="1" width="40.28515625" style="2" customWidth="1"/>
    <col min="2" max="2" width="12" style="8" bestFit="1" customWidth="1"/>
    <col min="3" max="3" width="13.85546875" style="8" bestFit="1" customWidth="1"/>
    <col min="4" max="4" width="19.42578125" style="5" bestFit="1" customWidth="1"/>
    <col min="5" max="5" width="13.7109375" style="6" bestFit="1" customWidth="1"/>
    <col min="6" max="6" width="18.7109375" style="5" customWidth="1"/>
    <col min="7" max="7" width="14.7109375" style="6" customWidth="1"/>
    <col min="8" max="8" width="18.5703125" style="5" bestFit="1" customWidth="1"/>
    <col min="9" max="9" width="18.85546875" style="6" customWidth="1"/>
    <col min="10" max="10" width="21.28515625" style="3" customWidth="1"/>
    <col min="11" max="16384" width="8.85546875" style="3"/>
  </cols>
  <sheetData>
    <row r="1" spans="1:10" x14ac:dyDescent="0.2">
      <c r="B1" s="7"/>
      <c r="C1" s="7"/>
      <c r="D1" s="26" t="s">
        <v>51</v>
      </c>
      <c r="E1" s="27"/>
      <c r="F1" s="26" t="s">
        <v>54</v>
      </c>
      <c r="G1" s="27"/>
      <c r="H1" s="26" t="s">
        <v>55</v>
      </c>
      <c r="I1" s="27"/>
    </row>
    <row r="2" spans="1:10" ht="13.5" thickBot="1" x14ac:dyDescent="0.25">
      <c r="A2" s="9"/>
      <c r="B2" s="10" t="s">
        <v>68</v>
      </c>
      <c r="C2" s="10" t="s">
        <v>56</v>
      </c>
      <c r="D2" s="11" t="s">
        <v>60</v>
      </c>
      <c r="E2" s="12" t="s">
        <v>61</v>
      </c>
      <c r="F2" s="11" t="s">
        <v>60</v>
      </c>
      <c r="G2" s="12" t="s">
        <v>61</v>
      </c>
      <c r="H2" s="11" t="s">
        <v>52</v>
      </c>
      <c r="I2" s="12" t="s">
        <v>53</v>
      </c>
      <c r="J2" s="3" t="s">
        <v>56</v>
      </c>
    </row>
    <row r="3" spans="1:10" ht="12.75" customHeight="1" x14ac:dyDescent="0.2">
      <c r="A3" s="2" t="s">
        <v>0</v>
      </c>
      <c r="B3" s="8" t="s">
        <v>48</v>
      </c>
      <c r="D3" s="5" t="s">
        <v>57</v>
      </c>
      <c r="E3" s="6" t="s">
        <v>59</v>
      </c>
      <c r="F3" s="5" t="s">
        <v>58</v>
      </c>
      <c r="G3" s="6" t="s">
        <v>59</v>
      </c>
      <c r="J3" s="28" t="s">
        <v>70</v>
      </c>
    </row>
    <row r="4" spans="1:10" x14ac:dyDescent="0.2">
      <c r="A4" s="2" t="s">
        <v>1</v>
      </c>
      <c r="B4" s="8" t="s">
        <v>48</v>
      </c>
      <c r="D4" s="5" t="s">
        <v>57</v>
      </c>
      <c r="E4" s="6" t="s">
        <v>59</v>
      </c>
      <c r="J4" s="28"/>
    </row>
    <row r="5" spans="1:10" x14ac:dyDescent="0.2">
      <c r="A5" s="2" t="s">
        <v>2</v>
      </c>
      <c r="B5" s="8" t="s">
        <v>48</v>
      </c>
      <c r="D5" s="5" t="s">
        <v>58</v>
      </c>
      <c r="E5" s="6" t="s">
        <v>62</v>
      </c>
      <c r="F5" s="5" t="s">
        <v>58</v>
      </c>
      <c r="G5" s="6" t="s">
        <v>63</v>
      </c>
      <c r="H5" s="5" t="s">
        <v>58</v>
      </c>
      <c r="I5" s="6" t="s">
        <v>59</v>
      </c>
      <c r="J5" s="28"/>
    </row>
    <row r="6" spans="1:10" x14ac:dyDescent="0.2">
      <c r="A6" s="2" t="s">
        <v>3</v>
      </c>
      <c r="B6" s="8" t="s">
        <v>48</v>
      </c>
      <c r="D6" s="5" t="s">
        <v>58</v>
      </c>
      <c r="E6" s="6" t="s">
        <v>63</v>
      </c>
      <c r="F6" s="5" t="s">
        <v>58</v>
      </c>
      <c r="G6" s="6" t="s">
        <v>62</v>
      </c>
      <c r="H6" s="5" t="s">
        <v>58</v>
      </c>
      <c r="I6" s="6" t="s">
        <v>59</v>
      </c>
      <c r="J6" s="28"/>
    </row>
    <row r="7" spans="1:10" x14ac:dyDescent="0.2">
      <c r="A7" s="2" t="s">
        <v>4</v>
      </c>
      <c r="B7" s="8" t="s">
        <v>48</v>
      </c>
      <c r="D7" s="5" t="s">
        <v>58</v>
      </c>
      <c r="E7" s="6" t="s">
        <v>59</v>
      </c>
      <c r="J7" s="28"/>
    </row>
    <row r="8" spans="1:10" x14ac:dyDescent="0.2">
      <c r="A8" s="2" t="s">
        <v>5</v>
      </c>
      <c r="B8" s="8" t="s">
        <v>48</v>
      </c>
      <c r="D8" s="5" t="s">
        <v>58</v>
      </c>
      <c r="E8" s="6" t="s">
        <v>59</v>
      </c>
      <c r="J8" s="28"/>
    </row>
    <row r="9" spans="1:10" x14ac:dyDescent="0.2">
      <c r="A9" s="2" t="s">
        <v>6</v>
      </c>
      <c r="B9" s="8" t="s">
        <v>48</v>
      </c>
      <c r="D9" s="5" t="s">
        <v>58</v>
      </c>
      <c r="E9" s="6" t="s">
        <v>62</v>
      </c>
      <c r="J9" s="28"/>
    </row>
    <row r="10" spans="1:10" x14ac:dyDescent="0.2">
      <c r="A10" s="2" t="s">
        <v>7</v>
      </c>
      <c r="B10" s="8" t="s">
        <v>48</v>
      </c>
      <c r="D10" s="5" t="s">
        <v>58</v>
      </c>
      <c r="E10" s="6" t="s">
        <v>62</v>
      </c>
      <c r="J10" s="28"/>
    </row>
    <row r="11" spans="1:10" x14ac:dyDescent="0.2">
      <c r="A11" s="2" t="s">
        <v>8</v>
      </c>
      <c r="B11" s="8" t="s">
        <v>48</v>
      </c>
      <c r="C11" s="8" t="s">
        <v>89</v>
      </c>
      <c r="D11" s="5" t="s">
        <v>57</v>
      </c>
      <c r="E11" s="6" t="s">
        <v>63</v>
      </c>
      <c r="F11" s="5" t="s">
        <v>57</v>
      </c>
      <c r="G11" s="6" t="s">
        <v>62</v>
      </c>
      <c r="H11" s="5" t="s">
        <v>57</v>
      </c>
      <c r="I11" s="6" t="s">
        <v>91</v>
      </c>
      <c r="J11" s="28"/>
    </row>
    <row r="12" spans="1:10" x14ac:dyDescent="0.2">
      <c r="A12" s="2" t="s">
        <v>8</v>
      </c>
      <c r="B12" s="8" t="s">
        <v>48</v>
      </c>
      <c r="C12" s="8" t="s">
        <v>90</v>
      </c>
      <c r="D12" s="5" t="s">
        <v>58</v>
      </c>
      <c r="E12" s="6" t="s">
        <v>59</v>
      </c>
      <c r="J12" s="28"/>
    </row>
    <row r="13" spans="1:10" x14ac:dyDescent="0.2">
      <c r="A13" s="2" t="s">
        <v>9</v>
      </c>
      <c r="B13" s="8" t="s">
        <v>48</v>
      </c>
      <c r="D13" s="5" t="s">
        <v>58</v>
      </c>
      <c r="E13" s="6" t="s">
        <v>59</v>
      </c>
      <c r="J13" s="28"/>
    </row>
    <row r="14" spans="1:10" x14ac:dyDescent="0.2">
      <c r="A14" s="2" t="s">
        <v>10</v>
      </c>
      <c r="B14" s="8" t="s">
        <v>48</v>
      </c>
      <c r="D14" s="5" t="s">
        <v>58</v>
      </c>
      <c r="E14" s="6" t="s">
        <v>59</v>
      </c>
      <c r="F14" s="5" t="s">
        <v>64</v>
      </c>
      <c r="G14" s="6" t="s">
        <v>59</v>
      </c>
      <c r="J14" s="28"/>
    </row>
    <row r="15" spans="1:10" x14ac:dyDescent="0.2">
      <c r="A15" s="2" t="s">
        <v>11</v>
      </c>
      <c r="B15" s="8" t="s">
        <v>48</v>
      </c>
      <c r="D15" s="5" t="s">
        <v>64</v>
      </c>
      <c r="E15" s="6" t="s">
        <v>59</v>
      </c>
      <c r="F15" s="5" t="s">
        <v>58</v>
      </c>
      <c r="G15" s="6" t="s">
        <v>59</v>
      </c>
      <c r="J15" s="28"/>
    </row>
    <row r="16" spans="1:10" x14ac:dyDescent="0.2">
      <c r="A16" s="2" t="s">
        <v>12</v>
      </c>
      <c r="B16" s="8" t="s">
        <v>48</v>
      </c>
      <c r="D16" s="5" t="s">
        <v>58</v>
      </c>
      <c r="E16" s="6" t="s">
        <v>59</v>
      </c>
      <c r="F16" s="5" t="s">
        <v>64</v>
      </c>
      <c r="G16" s="6" t="s">
        <v>59</v>
      </c>
      <c r="J16" s="28"/>
    </row>
    <row r="17" spans="1:10" x14ac:dyDescent="0.2">
      <c r="A17" s="17" t="s">
        <v>13</v>
      </c>
      <c r="B17" s="18" t="s">
        <v>69</v>
      </c>
      <c r="C17" s="18" t="s">
        <v>49</v>
      </c>
      <c r="D17" s="19"/>
      <c r="E17" s="20"/>
      <c r="F17" s="19"/>
      <c r="G17" s="20"/>
      <c r="H17" s="19"/>
      <c r="I17" s="20"/>
      <c r="J17" s="28"/>
    </row>
    <row r="18" spans="1:10" x14ac:dyDescent="0.2">
      <c r="A18" s="2" t="s">
        <v>14</v>
      </c>
      <c r="B18" s="8" t="s">
        <v>48</v>
      </c>
      <c r="D18" s="5" t="s">
        <v>57</v>
      </c>
      <c r="E18" s="6" t="s">
        <v>59</v>
      </c>
      <c r="J18" s="28"/>
    </row>
    <row r="19" spans="1:10" x14ac:dyDescent="0.2">
      <c r="A19" s="13"/>
      <c r="B19" s="14"/>
      <c r="C19" s="14"/>
      <c r="D19" s="15"/>
      <c r="E19" s="16"/>
      <c r="F19" s="15"/>
      <c r="G19" s="16"/>
      <c r="H19" s="15"/>
      <c r="I19" s="16"/>
    </row>
    <row r="20" spans="1:10" x14ac:dyDescent="0.2">
      <c r="A20" s="2" t="s">
        <v>26</v>
      </c>
      <c r="B20" s="8" t="s">
        <v>48</v>
      </c>
      <c r="D20" s="5" t="s">
        <v>58</v>
      </c>
      <c r="E20" s="6" t="s">
        <v>59</v>
      </c>
    </row>
    <row r="21" spans="1:10" x14ac:dyDescent="0.2">
      <c r="A21" s="2" t="s">
        <v>27</v>
      </c>
      <c r="B21" s="8" t="s">
        <v>48</v>
      </c>
      <c r="D21" s="5" t="s">
        <v>57</v>
      </c>
      <c r="E21" s="6" t="s">
        <v>59</v>
      </c>
    </row>
    <row r="22" spans="1:10" x14ac:dyDescent="0.2">
      <c r="A22" s="2" t="s">
        <v>28</v>
      </c>
      <c r="B22" s="8" t="s">
        <v>48</v>
      </c>
      <c r="D22" s="5" t="s">
        <v>57</v>
      </c>
      <c r="E22" s="6" t="s">
        <v>59</v>
      </c>
    </row>
    <row r="23" spans="1:10" x14ac:dyDescent="0.2">
      <c r="A23" s="2" t="s">
        <v>29</v>
      </c>
      <c r="B23" s="8" t="s">
        <v>48</v>
      </c>
      <c r="D23" s="5" t="s">
        <v>64</v>
      </c>
      <c r="E23" s="6" t="s">
        <v>59</v>
      </c>
    </row>
    <row r="24" spans="1:10" x14ac:dyDescent="0.2">
      <c r="A24" s="2" t="s">
        <v>30</v>
      </c>
      <c r="B24" s="8" t="s">
        <v>48</v>
      </c>
      <c r="D24" s="5" t="s">
        <v>57</v>
      </c>
      <c r="E24" s="6" t="s">
        <v>65</v>
      </c>
    </row>
    <row r="25" spans="1:10" ht="12.6" customHeight="1" x14ac:dyDescent="0.2">
      <c r="A25" s="2" t="s">
        <v>31</v>
      </c>
      <c r="B25" s="8" t="s">
        <v>48</v>
      </c>
      <c r="D25" s="5" t="s">
        <v>64</v>
      </c>
      <c r="E25" s="6" t="s">
        <v>59</v>
      </c>
    </row>
    <row r="26" spans="1:10" x14ac:dyDescent="0.2">
      <c r="A26" s="13"/>
      <c r="B26" s="14"/>
      <c r="C26" s="14"/>
      <c r="D26" s="15"/>
      <c r="E26" s="16"/>
      <c r="F26" s="15"/>
      <c r="G26" s="16"/>
      <c r="H26" s="15"/>
      <c r="I26" s="16"/>
    </row>
    <row r="27" spans="1:10" x14ac:dyDescent="0.2">
      <c r="A27" s="1" t="s">
        <v>15</v>
      </c>
      <c r="B27" s="8" t="s">
        <v>48</v>
      </c>
      <c r="D27" s="5" t="s">
        <v>64</v>
      </c>
      <c r="E27" s="6" t="s">
        <v>59</v>
      </c>
    </row>
    <row r="28" spans="1:10" x14ac:dyDescent="0.2">
      <c r="A28" s="1" t="s">
        <v>16</v>
      </c>
      <c r="B28" s="8" t="s">
        <v>48</v>
      </c>
      <c r="D28" s="5" t="s">
        <v>64</v>
      </c>
      <c r="E28" s="6" t="s">
        <v>65</v>
      </c>
    </row>
    <row r="29" spans="1:10" x14ac:dyDescent="0.2">
      <c r="A29" s="1" t="s">
        <v>17</v>
      </c>
      <c r="B29" s="8" t="s">
        <v>48</v>
      </c>
      <c r="D29" s="5" t="s">
        <v>58</v>
      </c>
      <c r="E29" s="6" t="s">
        <v>59</v>
      </c>
      <c r="F29" s="5" t="s">
        <v>57</v>
      </c>
      <c r="G29" s="6" t="s">
        <v>59</v>
      </c>
    </row>
    <row r="30" spans="1:10" x14ac:dyDescent="0.2">
      <c r="A30" s="1" t="s">
        <v>18</v>
      </c>
      <c r="B30" s="8" t="s">
        <v>48</v>
      </c>
      <c r="D30" s="5" t="s">
        <v>57</v>
      </c>
      <c r="E30" s="6" t="s">
        <v>59</v>
      </c>
      <c r="F30" s="5" t="s">
        <v>58</v>
      </c>
      <c r="G30" s="6" t="s">
        <v>59</v>
      </c>
    </row>
    <row r="31" spans="1:10" x14ac:dyDescent="0.2">
      <c r="A31" s="1" t="s">
        <v>19</v>
      </c>
      <c r="B31" s="8" t="s">
        <v>48</v>
      </c>
      <c r="D31" s="5" t="s">
        <v>57</v>
      </c>
      <c r="E31" s="6" t="s">
        <v>59</v>
      </c>
    </row>
    <row r="32" spans="1:10" x14ac:dyDescent="0.2">
      <c r="A32" s="1" t="s">
        <v>20</v>
      </c>
      <c r="B32" s="8" t="s">
        <v>48</v>
      </c>
      <c r="D32" s="5" t="s">
        <v>64</v>
      </c>
      <c r="E32" s="6" t="s">
        <v>59</v>
      </c>
    </row>
    <row r="33" spans="1:9" x14ac:dyDescent="0.2">
      <c r="A33" s="21" t="s">
        <v>21</v>
      </c>
      <c r="B33" s="22" t="s">
        <v>48</v>
      </c>
      <c r="C33" s="22" t="s">
        <v>50</v>
      </c>
      <c r="D33" s="23" t="s">
        <v>64</v>
      </c>
      <c r="E33" s="24" t="s">
        <v>65</v>
      </c>
      <c r="F33" s="23"/>
      <c r="G33" s="24"/>
      <c r="H33" s="23"/>
      <c r="I33" s="24"/>
    </row>
    <row r="34" spans="1:9" x14ac:dyDescent="0.2">
      <c r="A34" s="1" t="s">
        <v>22</v>
      </c>
      <c r="B34" s="8" t="s">
        <v>48</v>
      </c>
      <c r="D34" s="5" t="s">
        <v>64</v>
      </c>
      <c r="E34" s="6" t="s">
        <v>59</v>
      </c>
    </row>
    <row r="35" spans="1:9" x14ac:dyDescent="0.2">
      <c r="A35" s="1" t="s">
        <v>23</v>
      </c>
      <c r="B35" s="8" t="s">
        <v>48</v>
      </c>
      <c r="D35" s="5" t="s">
        <v>64</v>
      </c>
      <c r="E35" s="6" t="s">
        <v>59</v>
      </c>
    </row>
    <row r="36" spans="1:9" x14ac:dyDescent="0.2">
      <c r="A36" s="21" t="s">
        <v>24</v>
      </c>
      <c r="B36" s="22" t="s">
        <v>48</v>
      </c>
      <c r="C36" s="22" t="s">
        <v>50</v>
      </c>
      <c r="D36" s="23" t="s">
        <v>64</v>
      </c>
      <c r="E36" s="24" t="s">
        <v>59</v>
      </c>
      <c r="F36" s="23"/>
      <c r="G36" s="24"/>
      <c r="H36" s="23"/>
      <c r="I36" s="24"/>
    </row>
    <row r="37" spans="1:9" x14ac:dyDescent="0.2">
      <c r="A37" s="1" t="s">
        <v>25</v>
      </c>
      <c r="B37" s="8" t="s">
        <v>48</v>
      </c>
      <c r="D37" s="5" t="s">
        <v>66</v>
      </c>
      <c r="E37" s="6" t="s">
        <v>59</v>
      </c>
      <c r="F37" s="5" t="s">
        <v>57</v>
      </c>
      <c r="G37" s="6" t="s">
        <v>59</v>
      </c>
    </row>
    <row r="38" spans="1:9" x14ac:dyDescent="0.2">
      <c r="A38" s="13"/>
      <c r="B38" s="14"/>
      <c r="C38" s="14"/>
      <c r="D38" s="15"/>
      <c r="E38" s="16"/>
      <c r="F38" s="15"/>
      <c r="G38" s="16"/>
      <c r="H38" s="15"/>
      <c r="I38" s="16"/>
    </row>
    <row r="39" spans="1:9" x14ac:dyDescent="0.2">
      <c r="A39" s="4" t="s">
        <v>32</v>
      </c>
      <c r="B39" s="8" t="s">
        <v>48</v>
      </c>
      <c r="D39" s="5" t="s">
        <v>58</v>
      </c>
      <c r="E39" s="6" t="s">
        <v>59</v>
      </c>
    </row>
    <row r="40" spans="1:9" x14ac:dyDescent="0.2">
      <c r="A40" s="4" t="s">
        <v>33</v>
      </c>
      <c r="B40" s="8" t="s">
        <v>48</v>
      </c>
      <c r="D40" s="5" t="s">
        <v>66</v>
      </c>
      <c r="E40" s="6" t="s">
        <v>59</v>
      </c>
      <c r="F40" s="5" t="s">
        <v>67</v>
      </c>
      <c r="G40" s="6" t="s">
        <v>59</v>
      </c>
    </row>
    <row r="41" spans="1:9" x14ac:dyDescent="0.2">
      <c r="A41" s="25" t="s">
        <v>34</v>
      </c>
      <c r="B41" s="22" t="s">
        <v>48</v>
      </c>
      <c r="C41" s="22" t="s">
        <v>50</v>
      </c>
      <c r="D41" s="23" t="s">
        <v>64</v>
      </c>
      <c r="E41" s="24" t="s">
        <v>65</v>
      </c>
      <c r="F41" s="23"/>
      <c r="G41" s="24"/>
      <c r="H41" s="23"/>
      <c r="I41" s="24"/>
    </row>
    <row r="42" spans="1:9" x14ac:dyDescent="0.2">
      <c r="A42" s="4" t="s">
        <v>35</v>
      </c>
      <c r="B42" s="8" t="s">
        <v>48</v>
      </c>
      <c r="D42" s="5" t="s">
        <v>63</v>
      </c>
      <c r="E42" s="6" t="s">
        <v>59</v>
      </c>
      <c r="F42" s="5" t="s">
        <v>66</v>
      </c>
      <c r="G42" s="6" t="s">
        <v>59</v>
      </c>
    </row>
    <row r="43" spans="1:9" x14ac:dyDescent="0.2">
      <c r="A43" s="4" t="s">
        <v>36</v>
      </c>
      <c r="B43" s="8" t="s">
        <v>48</v>
      </c>
      <c r="D43" s="5" t="s">
        <v>63</v>
      </c>
      <c r="E43" s="6" t="s">
        <v>59</v>
      </c>
      <c r="F43" s="5" t="s">
        <v>63</v>
      </c>
      <c r="G43" s="6" t="s">
        <v>65</v>
      </c>
    </row>
    <row r="44" spans="1:9" x14ac:dyDescent="0.2">
      <c r="A44" s="4" t="s">
        <v>37</v>
      </c>
      <c r="B44" s="8" t="s">
        <v>48</v>
      </c>
      <c r="D44" s="5" t="s">
        <v>64</v>
      </c>
      <c r="E44" s="6" t="s">
        <v>59</v>
      </c>
    </row>
    <row r="45" spans="1:9" x14ac:dyDescent="0.2">
      <c r="A45" s="4" t="s">
        <v>38</v>
      </c>
      <c r="B45" s="8" t="s">
        <v>48</v>
      </c>
      <c r="D45" s="5" t="s">
        <v>58</v>
      </c>
      <c r="E45" s="6" t="s">
        <v>59</v>
      </c>
    </row>
    <row r="46" spans="1:9" x14ac:dyDescent="0.2">
      <c r="A46" s="25" t="s">
        <v>39</v>
      </c>
      <c r="B46" s="22" t="s">
        <v>48</v>
      </c>
      <c r="C46" s="22" t="s">
        <v>50</v>
      </c>
      <c r="D46" s="23" t="s">
        <v>64</v>
      </c>
      <c r="E46" s="24" t="s">
        <v>59</v>
      </c>
      <c r="F46" s="23"/>
      <c r="G46" s="24"/>
      <c r="H46" s="23"/>
      <c r="I46" s="24"/>
    </row>
    <row r="47" spans="1:9" x14ac:dyDescent="0.2">
      <c r="A47" s="25" t="s">
        <v>40</v>
      </c>
      <c r="B47" s="22" t="s">
        <v>48</v>
      </c>
      <c r="C47" s="22" t="s">
        <v>50</v>
      </c>
      <c r="D47" s="23" t="s">
        <v>64</v>
      </c>
      <c r="E47" s="24" t="s">
        <v>59</v>
      </c>
      <c r="F47" s="23" t="s">
        <v>64</v>
      </c>
      <c r="G47" s="24" t="s">
        <v>62</v>
      </c>
      <c r="H47" s="23"/>
      <c r="I47" s="24"/>
    </row>
    <row r="48" spans="1:9" x14ac:dyDescent="0.2">
      <c r="A48" s="4" t="s">
        <v>41</v>
      </c>
      <c r="B48" s="8" t="s">
        <v>48</v>
      </c>
      <c r="D48" s="5" t="s">
        <v>64</v>
      </c>
      <c r="E48" s="6" t="s">
        <v>65</v>
      </c>
    </row>
    <row r="49" spans="1:9" x14ac:dyDescent="0.2">
      <c r="A49" s="4" t="s">
        <v>42</v>
      </c>
      <c r="B49" s="8" t="s">
        <v>48</v>
      </c>
      <c r="D49" s="5" t="s">
        <v>57</v>
      </c>
      <c r="E49" s="6" t="s">
        <v>65</v>
      </c>
      <c r="F49" s="5" t="s">
        <v>67</v>
      </c>
      <c r="G49" s="6" t="s">
        <v>65</v>
      </c>
      <c r="H49" s="5" t="s">
        <v>57</v>
      </c>
      <c r="I49" s="6" t="s">
        <v>59</v>
      </c>
    </row>
    <row r="50" spans="1:9" x14ac:dyDescent="0.2">
      <c r="A50" s="25" t="s">
        <v>43</v>
      </c>
      <c r="B50" s="22" t="s">
        <v>48</v>
      </c>
      <c r="C50" s="22" t="s">
        <v>50</v>
      </c>
      <c r="D50" s="23" t="s">
        <v>58</v>
      </c>
      <c r="E50" s="24" t="s">
        <v>59</v>
      </c>
      <c r="F50" s="23"/>
      <c r="G50" s="24"/>
      <c r="H50" s="23"/>
      <c r="I50" s="24"/>
    </row>
    <row r="51" spans="1:9" x14ac:dyDescent="0.2">
      <c r="A51" s="25" t="s">
        <v>44</v>
      </c>
      <c r="B51" s="22" t="s">
        <v>48</v>
      </c>
      <c r="C51" s="22" t="s">
        <v>50</v>
      </c>
      <c r="D51" s="23" t="s">
        <v>64</v>
      </c>
      <c r="E51" s="24" t="s">
        <v>59</v>
      </c>
      <c r="F51" s="23" t="s">
        <v>64</v>
      </c>
      <c r="G51" s="24" t="s">
        <v>62</v>
      </c>
      <c r="H51" s="23"/>
      <c r="I51" s="24"/>
    </row>
    <row r="52" spans="1:9" x14ac:dyDescent="0.2">
      <c r="A52" s="4" t="s">
        <v>45</v>
      </c>
      <c r="B52" s="8" t="s">
        <v>48</v>
      </c>
      <c r="D52" s="5" t="s">
        <v>57</v>
      </c>
      <c r="E52" s="6" t="s">
        <v>59</v>
      </c>
    </row>
    <row r="53" spans="1:9" x14ac:dyDescent="0.2">
      <c r="A53" s="4" t="s">
        <v>46</v>
      </c>
      <c r="B53" s="8" t="s">
        <v>48</v>
      </c>
      <c r="D53" s="5" t="s">
        <v>64</v>
      </c>
      <c r="E53" s="6" t="s">
        <v>65</v>
      </c>
      <c r="F53" s="5" t="s">
        <v>66</v>
      </c>
      <c r="G53" s="6" t="s">
        <v>59</v>
      </c>
    </row>
    <row r="54" spans="1:9" x14ac:dyDescent="0.2">
      <c r="A54" s="4" t="s">
        <v>47</v>
      </c>
      <c r="B54" s="8" t="s">
        <v>48</v>
      </c>
      <c r="D54" s="5" t="s">
        <v>58</v>
      </c>
      <c r="E54" s="6" t="s">
        <v>59</v>
      </c>
    </row>
    <row r="55" spans="1:9" x14ac:dyDescent="0.2">
      <c r="A55" s="13"/>
      <c r="B55" s="14"/>
      <c r="C55" s="14"/>
      <c r="D55" s="15"/>
      <c r="E55" s="16"/>
      <c r="F55" s="15"/>
      <c r="G55" s="16"/>
      <c r="H55" s="15"/>
      <c r="I55" s="16"/>
    </row>
    <row r="56" spans="1:9" x14ac:dyDescent="0.2">
      <c r="A56" s="2" t="s">
        <v>86</v>
      </c>
      <c r="B56" s="8" t="s">
        <v>48</v>
      </c>
      <c r="C56" s="8" t="s">
        <v>88</v>
      </c>
      <c r="D56" s="5" t="s">
        <v>64</v>
      </c>
      <c r="E56" s="6" t="s">
        <v>65</v>
      </c>
    </row>
    <row r="57" spans="1:9" x14ac:dyDescent="0.2">
      <c r="A57" s="2" t="s">
        <v>87</v>
      </c>
      <c r="B57" s="8" t="s">
        <v>48</v>
      </c>
      <c r="C57" s="8" t="s">
        <v>88</v>
      </c>
      <c r="D57" s="5" t="s">
        <v>64</v>
      </c>
      <c r="E57" s="6" t="s">
        <v>59</v>
      </c>
      <c r="F57" s="5" t="s">
        <v>64</v>
      </c>
      <c r="G57" s="6" t="s">
        <v>65</v>
      </c>
      <c r="H57" s="5" t="s">
        <v>57</v>
      </c>
      <c r="I57" s="6" t="s">
        <v>59</v>
      </c>
    </row>
  </sheetData>
  <mergeCells count="4">
    <mergeCell ref="D1:E1"/>
    <mergeCell ref="F1:G1"/>
    <mergeCell ref="H1:I1"/>
    <mergeCell ref="J3:J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AE87-2898-444F-AFF9-3230A5D76C5E}">
  <dimension ref="A1:C36"/>
  <sheetViews>
    <sheetView workbookViewId="0">
      <selection activeCell="A34" sqref="A34:C36"/>
    </sheetView>
  </sheetViews>
  <sheetFormatPr defaultRowHeight="15" x14ac:dyDescent="0.25"/>
  <cols>
    <col min="1" max="1" width="23" bestFit="1" customWidth="1"/>
    <col min="3" max="3" width="17.28515625" bestFit="1" customWidth="1"/>
  </cols>
  <sheetData>
    <row r="1" spans="1:3" x14ac:dyDescent="0.25">
      <c r="B1" t="s">
        <v>71</v>
      </c>
      <c r="C1" t="s">
        <v>72</v>
      </c>
    </row>
    <row r="2" spans="1:3" x14ac:dyDescent="0.25">
      <c r="A2" t="s">
        <v>73</v>
      </c>
      <c r="B2">
        <v>16</v>
      </c>
      <c r="C2">
        <v>0.30769230769230799</v>
      </c>
    </row>
    <row r="3" spans="1:3" x14ac:dyDescent="0.25">
      <c r="A3" t="s">
        <v>74</v>
      </c>
      <c r="B3">
        <v>24</v>
      </c>
      <c r="C3">
        <v>0.46153846153846201</v>
      </c>
    </row>
    <row r="4" spans="1:3" x14ac:dyDescent="0.25">
      <c r="A4" t="s">
        <v>75</v>
      </c>
      <c r="B4">
        <v>26</v>
      </c>
      <c r="C4">
        <v>0.5</v>
      </c>
    </row>
    <row r="5" spans="1:3" x14ac:dyDescent="0.25">
      <c r="A5" t="s">
        <v>76</v>
      </c>
      <c r="B5">
        <v>35</v>
      </c>
      <c r="C5">
        <v>0.67307692307692302</v>
      </c>
    </row>
    <row r="6" spans="1:3" x14ac:dyDescent="0.25">
      <c r="A6" t="s">
        <v>77</v>
      </c>
      <c r="B6">
        <v>14</v>
      </c>
      <c r="C6">
        <v>0.269230769230769</v>
      </c>
    </row>
    <row r="7" spans="1:3" x14ac:dyDescent="0.25">
      <c r="A7" t="s">
        <v>78</v>
      </c>
      <c r="B7">
        <v>11</v>
      </c>
      <c r="C7">
        <v>0.21153846153846201</v>
      </c>
    </row>
    <row r="8" spans="1:3" x14ac:dyDescent="0.25">
      <c r="A8" t="s">
        <v>79</v>
      </c>
      <c r="B8">
        <v>11</v>
      </c>
      <c r="C8">
        <v>0.21153846153846201</v>
      </c>
    </row>
    <row r="9" spans="1:3" x14ac:dyDescent="0.25">
      <c r="A9" t="s">
        <v>80</v>
      </c>
      <c r="B9">
        <v>16</v>
      </c>
      <c r="C9">
        <v>0.30769230769230799</v>
      </c>
    </row>
    <row r="10" spans="1:3" x14ac:dyDescent="0.25">
      <c r="A10" t="s">
        <v>16</v>
      </c>
      <c r="B10">
        <v>25</v>
      </c>
      <c r="C10">
        <v>0.480769230769231</v>
      </c>
    </row>
    <row r="11" spans="1:3" x14ac:dyDescent="0.25">
      <c r="A11" t="s">
        <v>17</v>
      </c>
      <c r="B11">
        <v>47</v>
      </c>
      <c r="C11">
        <v>0.90384615384615397</v>
      </c>
    </row>
    <row r="12" spans="1:3" x14ac:dyDescent="0.25">
      <c r="A12" t="s">
        <v>18</v>
      </c>
      <c r="B12">
        <v>33</v>
      </c>
      <c r="C12">
        <v>0.63461538461538503</v>
      </c>
    </row>
    <row r="13" spans="1:3" x14ac:dyDescent="0.25">
      <c r="A13" t="s">
        <v>19</v>
      </c>
      <c r="B13">
        <v>36</v>
      </c>
      <c r="C13">
        <v>0.69230769230769196</v>
      </c>
    </row>
    <row r="14" spans="1:3" x14ac:dyDescent="0.25">
      <c r="A14" t="s">
        <v>20</v>
      </c>
      <c r="B14">
        <v>44</v>
      </c>
      <c r="C14">
        <v>0.84615384615384603</v>
      </c>
    </row>
    <row r="15" spans="1:3" x14ac:dyDescent="0.25">
      <c r="A15" t="s">
        <v>21</v>
      </c>
      <c r="B15">
        <v>51</v>
      </c>
      <c r="C15">
        <v>0.98076923076923095</v>
      </c>
    </row>
    <row r="16" spans="1:3" x14ac:dyDescent="0.25">
      <c r="A16" t="s">
        <v>22</v>
      </c>
      <c r="B16">
        <v>37</v>
      </c>
      <c r="C16">
        <v>0.71153846153846201</v>
      </c>
    </row>
    <row r="17" spans="1:3" x14ac:dyDescent="0.25">
      <c r="A17" t="s">
        <v>23</v>
      </c>
      <c r="B17">
        <v>35</v>
      </c>
      <c r="C17">
        <v>0.67307692307692302</v>
      </c>
    </row>
    <row r="18" spans="1:3" x14ac:dyDescent="0.25">
      <c r="A18" t="s">
        <v>24</v>
      </c>
      <c r="B18">
        <v>51</v>
      </c>
      <c r="C18">
        <v>0.98076923076923095</v>
      </c>
    </row>
    <row r="19" spans="1:3" x14ac:dyDescent="0.25">
      <c r="A19" t="s">
        <v>25</v>
      </c>
      <c r="B19">
        <v>32</v>
      </c>
      <c r="C19">
        <v>0.61538461538461497</v>
      </c>
    </row>
    <row r="20" spans="1:3" x14ac:dyDescent="0.25">
      <c r="A20" t="s">
        <v>81</v>
      </c>
      <c r="B20">
        <v>11</v>
      </c>
      <c r="C20">
        <v>0.21153846153846201</v>
      </c>
    </row>
    <row r="21" spans="1:3" x14ac:dyDescent="0.25">
      <c r="A21" t="s">
        <v>82</v>
      </c>
      <c r="B21">
        <v>40</v>
      </c>
      <c r="C21">
        <v>0.76923076923076905</v>
      </c>
    </row>
    <row r="22" spans="1:3" x14ac:dyDescent="0.25">
      <c r="A22" t="s">
        <v>33</v>
      </c>
      <c r="B22">
        <v>47</v>
      </c>
      <c r="C22">
        <v>0.90384615384615397</v>
      </c>
    </row>
    <row r="23" spans="1:3" x14ac:dyDescent="0.25">
      <c r="A23" t="s">
        <v>34</v>
      </c>
      <c r="B23">
        <v>51</v>
      </c>
      <c r="C23">
        <v>0.98076923076923095</v>
      </c>
    </row>
    <row r="24" spans="1:3" x14ac:dyDescent="0.25">
      <c r="A24" t="s">
        <v>35</v>
      </c>
      <c r="B24">
        <v>43</v>
      </c>
      <c r="C24">
        <v>0.82692307692307698</v>
      </c>
    </row>
    <row r="25" spans="1:3" x14ac:dyDescent="0.25">
      <c r="A25" t="s">
        <v>83</v>
      </c>
      <c r="B25">
        <v>47</v>
      </c>
      <c r="C25">
        <v>0.90384615384615397</v>
      </c>
    </row>
    <row r="26" spans="1:3" x14ac:dyDescent="0.25">
      <c r="A26" t="s">
        <v>37</v>
      </c>
      <c r="B26">
        <v>47</v>
      </c>
      <c r="C26">
        <v>0.90384615384615397</v>
      </c>
    </row>
    <row r="27" spans="1:3" x14ac:dyDescent="0.25">
      <c r="A27" t="s">
        <v>38</v>
      </c>
      <c r="B27">
        <v>13</v>
      </c>
      <c r="C27">
        <v>0.25</v>
      </c>
    </row>
    <row r="28" spans="1:3" x14ac:dyDescent="0.25">
      <c r="A28" t="s">
        <v>84</v>
      </c>
      <c r="B28">
        <v>51</v>
      </c>
      <c r="C28">
        <v>0.98076923076923095</v>
      </c>
    </row>
    <row r="29" spans="1:3" x14ac:dyDescent="0.25">
      <c r="A29" t="s">
        <v>40</v>
      </c>
      <c r="B29">
        <v>51</v>
      </c>
      <c r="C29">
        <v>0.98076923076923095</v>
      </c>
    </row>
    <row r="30" spans="1:3" x14ac:dyDescent="0.25">
      <c r="A30" t="s">
        <v>85</v>
      </c>
      <c r="B30">
        <v>45</v>
      </c>
      <c r="C30">
        <v>0.86538461538461497</v>
      </c>
    </row>
    <row r="31" spans="1:3" x14ac:dyDescent="0.25">
      <c r="A31" t="s">
        <v>42</v>
      </c>
      <c r="B31">
        <v>28</v>
      </c>
      <c r="C31">
        <v>0.53846153846153799</v>
      </c>
    </row>
    <row r="32" spans="1:3" x14ac:dyDescent="0.25">
      <c r="A32" t="s">
        <v>43</v>
      </c>
      <c r="B32">
        <v>51</v>
      </c>
      <c r="C32">
        <v>0.98076923076923095</v>
      </c>
    </row>
    <row r="33" spans="1:3" x14ac:dyDescent="0.25">
      <c r="A33" t="s">
        <v>44</v>
      </c>
      <c r="B33">
        <v>51</v>
      </c>
      <c r="C33">
        <v>0.98076923076923095</v>
      </c>
    </row>
    <row r="34" spans="1:3" x14ac:dyDescent="0.25">
      <c r="A34" t="s">
        <v>45</v>
      </c>
      <c r="B34">
        <v>22</v>
      </c>
      <c r="C34">
        <v>0.42307692307692302</v>
      </c>
    </row>
    <row r="35" spans="1:3" x14ac:dyDescent="0.25">
      <c r="A35" t="s">
        <v>46</v>
      </c>
      <c r="B35">
        <v>11</v>
      </c>
      <c r="C35">
        <v>0.21153846153846201</v>
      </c>
    </row>
    <row r="36" spans="1:3" x14ac:dyDescent="0.25">
      <c r="A36" t="s">
        <v>47</v>
      </c>
      <c r="B36">
        <v>16</v>
      </c>
      <c r="C36">
        <v>0.30769230769230799</v>
      </c>
    </row>
  </sheetData>
  <conditionalFormatting sqref="C2:C36">
    <cfRule type="cellIs" dxfId="0" priority="1" operator="greaterThan">
      <formula>0.75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C7F0-8FBD-4D76-B287-CB7E9D4E708D}">
  <dimension ref="B2:E30"/>
  <sheetViews>
    <sheetView tabSelected="1" topLeftCell="A4" workbookViewId="0">
      <selection activeCell="B23" sqref="B23:E23"/>
    </sheetView>
  </sheetViews>
  <sheetFormatPr defaultRowHeight="15" x14ac:dyDescent="0.25"/>
  <cols>
    <col min="2" max="2" width="21.140625" bestFit="1" customWidth="1"/>
    <col min="3" max="3" width="16.42578125" bestFit="1" customWidth="1"/>
    <col min="4" max="4" width="21" bestFit="1" customWidth="1"/>
    <col min="5" max="5" width="19.140625" bestFit="1" customWidth="1"/>
  </cols>
  <sheetData>
    <row r="2" spans="2:5" x14ac:dyDescent="0.25">
      <c r="B2" s="38" t="s">
        <v>92</v>
      </c>
      <c r="C2" s="39"/>
      <c r="D2" s="39"/>
      <c r="E2" s="40"/>
    </row>
    <row r="3" spans="2:5" x14ac:dyDescent="0.25">
      <c r="B3" s="41" t="s">
        <v>99</v>
      </c>
      <c r="C3" s="42"/>
      <c r="D3" s="42"/>
      <c r="E3" s="43"/>
    </row>
    <row r="4" spans="2:5" x14ac:dyDescent="0.25">
      <c r="B4" s="31"/>
      <c r="C4" s="29" t="s">
        <v>94</v>
      </c>
      <c r="D4" s="29" t="s">
        <v>95</v>
      </c>
      <c r="E4" s="32" t="s">
        <v>96</v>
      </c>
    </row>
    <row r="5" spans="2:5" x14ac:dyDescent="0.25">
      <c r="B5" s="35" t="s">
        <v>97</v>
      </c>
      <c r="C5" s="36">
        <v>1</v>
      </c>
      <c r="D5" s="36">
        <v>4.9201244841388601</v>
      </c>
      <c r="E5" s="37">
        <v>3.12117779558388E-2</v>
      </c>
    </row>
    <row r="6" spans="2:5" x14ac:dyDescent="0.25">
      <c r="B6" s="33" t="s">
        <v>98</v>
      </c>
      <c r="C6" s="30">
        <v>1</v>
      </c>
      <c r="D6" s="30">
        <v>1.3213641055412599</v>
      </c>
      <c r="E6" s="34">
        <v>0.25592726778522201</v>
      </c>
    </row>
    <row r="9" spans="2:5" x14ac:dyDescent="0.25">
      <c r="B9" s="38" t="s">
        <v>11</v>
      </c>
      <c r="C9" s="39"/>
      <c r="D9" s="39"/>
      <c r="E9" s="40"/>
    </row>
    <row r="10" spans="2:5" x14ac:dyDescent="0.25">
      <c r="B10" s="41" t="s">
        <v>100</v>
      </c>
      <c r="C10" s="42"/>
      <c r="D10" s="42"/>
      <c r="E10" s="43"/>
    </row>
    <row r="11" spans="2:5" x14ac:dyDescent="0.25">
      <c r="B11" s="31"/>
      <c r="C11" s="29" t="s">
        <v>94</v>
      </c>
      <c r="D11" s="29" t="s">
        <v>95</v>
      </c>
      <c r="E11" s="32" t="s">
        <v>96</v>
      </c>
    </row>
    <row r="12" spans="2:5" x14ac:dyDescent="0.25">
      <c r="B12" s="35" t="s">
        <v>97</v>
      </c>
      <c r="C12" s="36">
        <v>1</v>
      </c>
      <c r="D12" s="36">
        <v>4.3537419965069404</v>
      </c>
      <c r="E12" s="37">
        <v>4.21535983751204E-2</v>
      </c>
    </row>
    <row r="13" spans="2:5" x14ac:dyDescent="0.25">
      <c r="B13" s="33" t="s">
        <v>98</v>
      </c>
      <c r="C13" s="30">
        <v>1</v>
      </c>
      <c r="D13" s="30">
        <v>0.78988913715180697</v>
      </c>
      <c r="E13" s="34">
        <v>0.37847600231053402</v>
      </c>
    </row>
    <row r="16" spans="2:5" x14ac:dyDescent="0.25">
      <c r="B16" s="38" t="s">
        <v>93</v>
      </c>
      <c r="C16" s="39"/>
      <c r="D16" s="39"/>
      <c r="E16" s="40"/>
    </row>
    <row r="17" spans="2:5" x14ac:dyDescent="0.25">
      <c r="B17" s="41" t="s">
        <v>101</v>
      </c>
      <c r="C17" s="42"/>
      <c r="D17" s="42"/>
      <c r="E17" s="43"/>
    </row>
    <row r="18" spans="2:5" x14ac:dyDescent="0.25">
      <c r="B18" s="31"/>
      <c r="C18" s="29" t="s">
        <v>94</v>
      </c>
      <c r="D18" s="29" t="s">
        <v>95</v>
      </c>
      <c r="E18" s="32" t="s">
        <v>96</v>
      </c>
    </row>
    <row r="19" spans="2:5" x14ac:dyDescent="0.25">
      <c r="B19" s="35" t="s">
        <v>97</v>
      </c>
      <c r="C19" s="36">
        <v>1</v>
      </c>
      <c r="D19" s="36">
        <v>4.57507555092569</v>
      </c>
      <c r="E19" s="37">
        <v>3.7449566207384599E-2</v>
      </c>
    </row>
    <row r="20" spans="2:5" x14ac:dyDescent="0.25">
      <c r="B20" s="33" t="s">
        <v>98</v>
      </c>
      <c r="C20" s="30">
        <v>1</v>
      </c>
      <c r="D20" s="30">
        <v>1.2457872501235401</v>
      </c>
      <c r="E20" s="34">
        <v>0.26980231177730302</v>
      </c>
    </row>
    <row r="23" spans="2:5" x14ac:dyDescent="0.25">
      <c r="B23" s="38" t="s">
        <v>45</v>
      </c>
      <c r="C23" s="39"/>
      <c r="D23" s="39"/>
      <c r="E23" s="40"/>
    </row>
    <row r="24" spans="2:5" x14ac:dyDescent="0.25">
      <c r="B24" s="41" t="s">
        <v>102</v>
      </c>
      <c r="C24" s="42"/>
      <c r="D24" s="42"/>
      <c r="E24" s="43"/>
    </row>
    <row r="25" spans="2:5" x14ac:dyDescent="0.25">
      <c r="B25" s="31"/>
      <c r="C25" s="29" t="s">
        <v>94</v>
      </c>
      <c r="D25" s="29" t="s">
        <v>95</v>
      </c>
      <c r="E25" s="32" t="s">
        <v>96</v>
      </c>
    </row>
    <row r="26" spans="2:5" x14ac:dyDescent="0.25">
      <c r="B26" s="35" t="s">
        <v>97</v>
      </c>
      <c r="C26" s="36">
        <v>1</v>
      </c>
      <c r="D26" s="36">
        <v>6.3244613888921899</v>
      </c>
      <c r="E26" s="37">
        <v>1.6141358604943999E-2</v>
      </c>
    </row>
    <row r="27" spans="2:5" x14ac:dyDescent="0.25">
      <c r="B27" s="33" t="s">
        <v>98</v>
      </c>
      <c r="C27" s="30">
        <v>1</v>
      </c>
      <c r="D27" s="30">
        <v>4.95749539477809E-2</v>
      </c>
      <c r="E27" s="34">
        <v>0.824966544167403</v>
      </c>
    </row>
    <row r="30" spans="2:5" x14ac:dyDescent="0.25">
      <c r="B30" t="s">
        <v>103</v>
      </c>
    </row>
  </sheetData>
  <mergeCells count="8">
    <mergeCell ref="B24:E24"/>
    <mergeCell ref="B2:E2"/>
    <mergeCell ref="B9:E9"/>
    <mergeCell ref="B16:E16"/>
    <mergeCell ref="B23:E23"/>
    <mergeCell ref="B17:E17"/>
    <mergeCell ref="B10:E10"/>
    <mergeCell ref="B3:E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E2D9-A71D-44A4-95EA-35225F6DF475}">
  <dimension ref="A1:D11"/>
  <sheetViews>
    <sheetView workbookViewId="0">
      <selection activeCell="B12" sqref="B12"/>
    </sheetView>
  </sheetViews>
  <sheetFormatPr defaultRowHeight="15" x14ac:dyDescent="0.25"/>
  <cols>
    <col min="1" max="1" width="32.140625" bestFit="1" customWidth="1"/>
  </cols>
  <sheetData>
    <row r="1" spans="1:4" x14ac:dyDescent="0.25">
      <c r="A1" t="s">
        <v>104</v>
      </c>
      <c r="B1" t="s">
        <v>107</v>
      </c>
      <c r="C1" t="s">
        <v>108</v>
      </c>
      <c r="D1" t="s">
        <v>109</v>
      </c>
    </row>
    <row r="2" spans="1:4" x14ac:dyDescent="0.25">
      <c r="A2" t="s">
        <v>106</v>
      </c>
      <c r="B2">
        <v>-103.3</v>
      </c>
      <c r="C2">
        <v>0</v>
      </c>
      <c r="D2">
        <v>3</v>
      </c>
    </row>
    <row r="3" spans="1:4" x14ac:dyDescent="0.25">
      <c r="A3" t="s">
        <v>105</v>
      </c>
      <c r="B3">
        <v>-103.1</v>
      </c>
      <c r="C3">
        <v>0.2</v>
      </c>
      <c r="D3">
        <v>4</v>
      </c>
    </row>
    <row r="6" spans="1:4" x14ac:dyDescent="0.25">
      <c r="A6" t="s">
        <v>110</v>
      </c>
      <c r="B6" t="s">
        <v>107</v>
      </c>
      <c r="C6" t="s">
        <v>108</v>
      </c>
      <c r="D6" t="s">
        <v>109</v>
      </c>
    </row>
    <row r="7" spans="1:4" x14ac:dyDescent="0.25">
      <c r="A7" t="s">
        <v>106</v>
      </c>
      <c r="B7">
        <v>303.5</v>
      </c>
      <c r="C7">
        <v>101.1</v>
      </c>
      <c r="D7">
        <v>31</v>
      </c>
    </row>
    <row r="8" spans="1:4" x14ac:dyDescent="0.25">
      <c r="A8" t="s">
        <v>105</v>
      </c>
      <c r="B8">
        <v>202.3</v>
      </c>
      <c r="C8">
        <v>0</v>
      </c>
      <c r="D8">
        <v>30</v>
      </c>
    </row>
    <row r="10" spans="1:4" x14ac:dyDescent="0.25">
      <c r="A10" t="s">
        <v>111</v>
      </c>
    </row>
    <row r="11" spans="1:4" x14ac:dyDescent="0.25">
      <c r="A11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Summary</vt:lpstr>
      <vt:lpstr>Porcentagem de zeros</vt:lpstr>
      <vt:lpstr>Análise de resíduos</vt:lpstr>
      <vt:lpstr>Impermeb.VS Saneamento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Schiesari</dc:creator>
  <cp:lastModifiedBy>Rodolfo Mei Pelinson</cp:lastModifiedBy>
  <dcterms:created xsi:type="dcterms:W3CDTF">2024-02-06T14:15:17Z</dcterms:created>
  <dcterms:modified xsi:type="dcterms:W3CDTF">2024-10-17T18:43:06Z</dcterms:modified>
</cp:coreProperties>
</file>