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" sheetId="1" r:id="rId3"/>
    <sheet state="visible" name="Basic Profile" sheetId="2" r:id="rId4"/>
    <sheet state="visible" name="Normalize " sheetId="3" r:id="rId5"/>
    <sheet state="visible" name="IDF" sheetId="4" r:id="rId6"/>
  </sheets>
  <definedNames/>
  <calcPr/>
</workbook>
</file>

<file path=xl/sharedStrings.xml><?xml version="1.0" encoding="utf-8"?>
<sst xmlns="http://schemas.openxmlformats.org/spreadsheetml/2006/main" count="197" uniqueCount="40">
  <si>
    <t>baseball</t>
  </si>
  <si>
    <t>economics</t>
  </si>
  <si>
    <t>politics</t>
  </si>
  <si>
    <t>Europe</t>
  </si>
  <si>
    <t>Asia</t>
  </si>
  <si>
    <t>soccer</t>
  </si>
  <si>
    <t>war</t>
  </si>
  <si>
    <t>security</t>
  </si>
  <si>
    <t>shopping</t>
  </si>
  <si>
    <t>family</t>
  </si>
  <si>
    <t>num-attr</t>
  </si>
  <si>
    <t>User 1</t>
  </si>
  <si>
    <t>User 2</t>
  </si>
  <si>
    <t>Pred1</t>
  </si>
  <si>
    <t>Pred2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</si>
  <si>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</si>
  <si>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</si>
  <si>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</si>
  <si>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</si>
  <si>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</si>
  <si>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</si>
  <si>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</si>
  <si>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</si>
  <si>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</si>
  <si>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</si>
  <si>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</si>
  <si>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</si>
  <si>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</si>
  <si>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</si>
  <si>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</si>
  <si>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</si>
  <si>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</si>
  <si>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</si>
  <si>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</si>
  <si>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</si>
  <si>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DF</t>
  </si>
  <si>
    <t>User Profiles</t>
  </si>
  <si>
    <t>User1</t>
  </si>
  <si>
    <t>User2</t>
  </si>
  <si>
    <t>IDF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</si>
</sst>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2">
    <xf borderId="0" fillId="0" fontId="0" numFmtId="0"/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10</v>
      </c>
      <c r="O1" s="1" t="s">
        <v>11</v>
      </c>
      <c r="P1" s="1" t="s">
        <v>12</v>
      </c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1">
        <v>5.0</v>
      </c>
      <c r="O2" s="1">
        <v>1.0</v>
      </c>
      <c r="P2" s="1">
        <v>-1.0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1">
        <v>4.0</v>
      </c>
      <c r="O3" s="1">
        <v>-1.0</v>
      </c>
      <c r="P3" s="1">
        <v>1.0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1">
        <v>3.0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1">
        <v>4.0</v>
      </c>
      <c r="P5" s="1">
        <v>1.0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1">
        <v>3.0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1">
        <v>2.0</v>
      </c>
      <c r="O7" s="1">
        <v>1.0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1">
        <v>2.0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1">
        <v>4.0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1">
        <v>2.0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1">
        <v>3.0</v>
      </c>
    </row>
    <row r="12">
      <c r="A12" s="1" t="s">
        <v>25</v>
      </c>
      <c r="B12" s="1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1">
        <v>3.0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1">
        <v>3.0</v>
      </c>
      <c r="P13" s="1">
        <v>-1.0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1">
        <v>4.0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1">
        <v>4.0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1">
        <v>4.0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1">
        <v>3.0</v>
      </c>
      <c r="O17" s="1">
        <v>1.0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1">
        <v>4.0</v>
      </c>
      <c r="P18" s="1">
        <v>1.0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1">
        <v>2.0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1">
        <v>5.0</v>
      </c>
      <c r="O20" s="1">
        <v>-1.0</v>
      </c>
    </row>
    <row r="2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1">
        <v>4.0</v>
      </c>
    </row>
    <row r="23">
      <c r="A23" s="1" t="s">
        <v>35</v>
      </c>
      <c r="B23" s="1">
        <v>4.0</v>
      </c>
      <c r="C23" s="1">
        <v>6.0</v>
      </c>
      <c r="D23" s="1">
        <v>10.0</v>
      </c>
      <c r="E23" s="1">
        <v>11.0</v>
      </c>
      <c r="F23" s="1">
        <v>6.0</v>
      </c>
      <c r="G23" s="1">
        <v>6.0</v>
      </c>
      <c r="H23" s="1">
        <v>7.0</v>
      </c>
      <c r="I23" s="1">
        <v>6.0</v>
      </c>
      <c r="J23" s="1">
        <v>7.0</v>
      </c>
      <c r="K23" s="1">
        <v>5.0</v>
      </c>
    </row>
    <row r="26">
      <c r="A26" s="1" t="s">
        <v>36</v>
      </c>
    </row>
    <row r="27">
      <c r="A27" s="1" t="s">
        <v>37</v>
      </c>
    </row>
    <row r="28">
      <c r="A28" s="1" t="s"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10</v>
      </c>
      <c r="O1" s="1" t="s">
        <v>11</v>
      </c>
      <c r="P1" s="1" t="s">
        <v>12</v>
      </c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1">
        <v>5.0</v>
      </c>
      <c r="O2" s="1">
        <v>1.0</v>
      </c>
      <c r="P2" s="1">
        <v>-1.0</v>
      </c>
      <c r="R2" t="str">
        <f t="shared" ref="R2:R21" si="1">SUMPRODUCT($B$27:$K$27, B2:K2)</f>
        <v>4</v>
      </c>
      <c r="S2" t="str">
        <f t="shared" ref="S2:S21" si="2">SUMPRODUCT($B$28:$K$28, B2:K2)</f>
        <v>-4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1">
        <v>4.0</v>
      </c>
      <c r="O3" s="1">
        <v>-1.0</v>
      </c>
      <c r="P3" s="1">
        <v>1.0</v>
      </c>
      <c r="R3" t="str">
        <f t="shared" si="1"/>
        <v>-4</v>
      </c>
      <c r="S3" t="str">
        <f t="shared" si="2"/>
        <v>10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1">
        <v>3.0</v>
      </c>
      <c r="R4" t="str">
        <f t="shared" si="1"/>
        <v>2</v>
      </c>
      <c r="S4" t="str">
        <f t="shared" si="2"/>
        <v>0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1">
        <v>4.0</v>
      </c>
      <c r="P5" s="1">
        <v>1.0</v>
      </c>
      <c r="R5" t="str">
        <f t="shared" si="1"/>
        <v>-3</v>
      </c>
      <c r="S5" t="str">
        <f t="shared" si="2"/>
        <v>8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1">
        <v>3.0</v>
      </c>
      <c r="R6" t="str">
        <f t="shared" si="1"/>
        <v>-1</v>
      </c>
      <c r="S6" t="str">
        <f t="shared" si="2"/>
        <v>1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1">
        <v>2.0</v>
      </c>
      <c r="O7" s="1">
        <v>1.0</v>
      </c>
      <c r="R7" t="str">
        <f t="shared" si="1"/>
        <v>3</v>
      </c>
      <c r="S7" t="str">
        <f t="shared" si="2"/>
        <v>1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1">
        <v>2.0</v>
      </c>
      <c r="R8" t="str">
        <f t="shared" si="1"/>
        <v>-1</v>
      </c>
      <c r="S8" t="str">
        <f t="shared" si="2"/>
        <v>2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1">
        <v>4.0</v>
      </c>
      <c r="R9" t="str">
        <f t="shared" si="1"/>
        <v>-2</v>
      </c>
      <c r="S9" t="str">
        <f t="shared" si="2"/>
        <v>4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1">
        <v>2.0</v>
      </c>
      <c r="R10" t="str">
        <f t="shared" si="1"/>
        <v>3</v>
      </c>
      <c r="S10" t="str">
        <f t="shared" si="2"/>
        <v>-2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1">
        <v>3.0</v>
      </c>
      <c r="R11" t="str">
        <f t="shared" si="1"/>
        <v>-3</v>
      </c>
      <c r="S11" t="str">
        <f t="shared" si="2"/>
        <v>1</v>
      </c>
    </row>
    <row r="12">
      <c r="A12" s="1" t="s">
        <v>25</v>
      </c>
      <c r="B12" s="1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1">
        <v>3.0</v>
      </c>
      <c r="R12" t="str">
        <f t="shared" si="1"/>
        <v>0</v>
      </c>
      <c r="S12" t="str">
        <f t="shared" si="2"/>
        <v>1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1">
        <v>3.0</v>
      </c>
      <c r="P13" s="1">
        <v>-1.0</v>
      </c>
      <c r="R13" t="str">
        <f t="shared" si="1"/>
        <v>4</v>
      </c>
      <c r="S13" t="str">
        <f t="shared" si="2"/>
        <v>-4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1">
        <v>4.0</v>
      </c>
      <c r="R14" t="str">
        <f t="shared" si="1"/>
        <v>-2</v>
      </c>
      <c r="S14" t="str">
        <f t="shared" si="2"/>
        <v>7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1">
        <v>4.0</v>
      </c>
      <c r="R15" t="str">
        <f t="shared" si="1"/>
        <v>-2</v>
      </c>
      <c r="S15" t="str">
        <f t="shared" si="2"/>
        <v>7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1">
        <v>4.0</v>
      </c>
      <c r="R16" t="str">
        <f t="shared" si="1"/>
        <v>0</v>
      </c>
      <c r="S16" t="str">
        <f t="shared" si="2"/>
        <v>4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1">
        <v>3.0</v>
      </c>
      <c r="O17" s="1">
        <v>1.0</v>
      </c>
      <c r="R17" t="str">
        <f t="shared" si="1"/>
        <v>6</v>
      </c>
      <c r="S17" t="str">
        <f t="shared" si="2"/>
        <v>-4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1">
        <v>4.0</v>
      </c>
      <c r="P18" s="1">
        <v>1.0</v>
      </c>
      <c r="R18" t="str">
        <f t="shared" si="1"/>
        <v>-4</v>
      </c>
      <c r="S18" t="str">
        <f t="shared" si="2"/>
        <v>10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1">
        <v>2.0</v>
      </c>
      <c r="R19" t="str">
        <f t="shared" si="1"/>
        <v>1</v>
      </c>
      <c r="S19" t="str">
        <f t="shared" si="2"/>
        <v>3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1">
        <v>5.0</v>
      </c>
      <c r="O20" s="1">
        <v>-1.0</v>
      </c>
      <c r="R20" t="str">
        <f t="shared" si="1"/>
        <v>-4</v>
      </c>
      <c r="S20" t="str">
        <f t="shared" si="2"/>
        <v>2</v>
      </c>
    </row>
    <row r="2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1">
        <v>4.0</v>
      </c>
      <c r="R21" t="str">
        <f t="shared" si="1"/>
        <v>-1</v>
      </c>
      <c r="S21" t="str">
        <f t="shared" si="2"/>
        <v>5</v>
      </c>
    </row>
    <row r="23">
      <c r="A23" s="1" t="s">
        <v>35</v>
      </c>
      <c r="B23" s="1">
        <v>4.0</v>
      </c>
      <c r="C23" s="1">
        <v>6.0</v>
      </c>
      <c r="D23" s="1">
        <v>10.0</v>
      </c>
      <c r="E23" s="1">
        <v>11.0</v>
      </c>
      <c r="F23" s="1">
        <v>6.0</v>
      </c>
      <c r="G23" s="1">
        <v>6.0</v>
      </c>
      <c r="H23" s="1">
        <v>7.0</v>
      </c>
      <c r="I23" s="1">
        <v>6.0</v>
      </c>
      <c r="J23" s="1">
        <v>7.0</v>
      </c>
      <c r="K23" s="1">
        <v>5.0</v>
      </c>
    </row>
    <row r="26">
      <c r="A26" s="1" t="s">
        <v>36</v>
      </c>
    </row>
    <row r="27">
      <c r="A27" s="1" t="s">
        <v>37</v>
      </c>
      <c r="B27" t="str">
        <f t="shared" ref="B27:K27" si="3">SUMPRODUCT(B2:B21, $O2:$O21)</f>
        <v>3</v>
      </c>
      <c r="C27" t="str">
        <f t="shared" si="3"/>
        <v>-2</v>
      </c>
      <c r="D27" t="str">
        <f t="shared" si="3"/>
        <v>-1</v>
      </c>
      <c r="E27" t="str">
        <f t="shared" si="3"/>
        <v>0</v>
      </c>
      <c r="F27" t="str">
        <f t="shared" si="3"/>
        <v>0</v>
      </c>
      <c r="G27" t="str">
        <f t="shared" si="3"/>
        <v>2</v>
      </c>
      <c r="H27" t="str">
        <f t="shared" si="3"/>
        <v>-1</v>
      </c>
      <c r="I27" t="str">
        <f t="shared" si="3"/>
        <v>-1</v>
      </c>
      <c r="J27" t="str">
        <f t="shared" si="3"/>
        <v>1</v>
      </c>
      <c r="K27" t="str">
        <f t="shared" si="3"/>
        <v>0</v>
      </c>
    </row>
    <row r="28">
      <c r="A28" s="1" t="s">
        <v>38</v>
      </c>
      <c r="B28" t="str">
        <f t="shared" ref="B28:K28" si="4">SUMPRODUCT(B2:B21, $P2:$P21)</f>
        <v>-2</v>
      </c>
      <c r="C28" t="str">
        <f t="shared" si="4"/>
        <v>2</v>
      </c>
      <c r="D28" t="str">
        <f t="shared" si="4"/>
        <v>2</v>
      </c>
      <c r="E28" t="str">
        <f t="shared" si="4"/>
        <v>3</v>
      </c>
      <c r="F28" t="str">
        <f t="shared" si="4"/>
        <v>-1</v>
      </c>
      <c r="G28" t="str">
        <f t="shared" si="4"/>
        <v>-2</v>
      </c>
      <c r="H28" t="str">
        <f t="shared" si="4"/>
        <v>0</v>
      </c>
      <c r="I28" t="str">
        <f t="shared" si="4"/>
        <v>3</v>
      </c>
      <c r="J28" t="str">
        <f t="shared" si="4"/>
        <v>0</v>
      </c>
      <c r="K28" t="str">
        <f t="shared" si="4"/>
        <v>-1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10</v>
      </c>
      <c r="O1" s="1" t="s">
        <v>11</v>
      </c>
      <c r="P1" s="1" t="s">
        <v>12</v>
      </c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1">
        <v>5.0</v>
      </c>
      <c r="O2" s="1">
        <v>1.0</v>
      </c>
      <c r="P2" s="1">
        <v>-1.0</v>
      </c>
      <c r="R2" t="str">
        <f t="shared" ref="R2:R21" si="1">SUMPRODUCT($B$27:$K$27, B30:K30)</f>
        <v>1.009018748</v>
      </c>
      <c r="S2" t="str">
        <f t="shared" ref="S2:S21" si="2">SUMPRODUCT($B$28:$K$28, B30:K30)</f>
        <v>-0.8455773862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1">
        <v>4.0</v>
      </c>
      <c r="O3" s="1">
        <v>-1.0</v>
      </c>
      <c r="P3" s="1">
        <v>1.0</v>
      </c>
      <c r="R3" t="str">
        <f t="shared" si="1"/>
        <v>-0.8700534072</v>
      </c>
      <c r="S3" t="str">
        <f t="shared" si="2"/>
        <v>2.526393202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1">
        <v>3.0</v>
      </c>
      <c r="R4" t="str">
        <f t="shared" si="1"/>
        <v>0.7111053789</v>
      </c>
      <c r="S4" t="str">
        <f t="shared" si="2"/>
        <v>0.01629429096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1">
        <v>4.0</v>
      </c>
      <c r="P5" s="1">
        <v>1.0</v>
      </c>
      <c r="R5" t="str">
        <f t="shared" si="1"/>
        <v>-0.6200534072</v>
      </c>
      <c r="S5" t="str">
        <f t="shared" si="2"/>
        <v>1.987718068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1">
        <v>3.0</v>
      </c>
      <c r="R6" t="str">
        <f t="shared" si="1"/>
        <v>-0.213540691</v>
      </c>
      <c r="S6" t="str">
        <f t="shared" si="2"/>
        <v>0.3191513794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1">
        <v>2.0</v>
      </c>
      <c r="O7" s="1">
        <v>1.0</v>
      </c>
      <c r="R7" t="str">
        <f t="shared" si="1"/>
        <v>1.370922666</v>
      </c>
      <c r="S7" t="str">
        <f t="shared" si="2"/>
        <v>0.3361841153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1">
        <v>2.0</v>
      </c>
      <c r="R8" t="str">
        <f t="shared" si="1"/>
        <v>-0.3535533906</v>
      </c>
      <c r="S8" t="str">
        <f t="shared" si="2"/>
        <v>0.7444324058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1">
        <v>4.0</v>
      </c>
      <c r="R9" t="str">
        <f t="shared" si="1"/>
        <v>-0.3700534072</v>
      </c>
      <c r="S9" t="str">
        <f t="shared" si="2"/>
        <v>1.01411127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1">
        <v>2.0</v>
      </c>
      <c r="R10" t="str">
        <f t="shared" si="1"/>
        <v>1.132724347</v>
      </c>
      <c r="S10" t="str">
        <f t="shared" si="2"/>
        <v>-0.7244760565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1">
        <v>3.0</v>
      </c>
      <c r="R11" t="str">
        <f t="shared" si="1"/>
        <v>-0.8050729141</v>
      </c>
      <c r="S11" t="str">
        <f t="shared" si="2"/>
        <v>0.2744931807</v>
      </c>
    </row>
    <row r="12">
      <c r="A12" s="1" t="s">
        <v>25</v>
      </c>
      <c r="B12" s="1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1">
        <v>3.0</v>
      </c>
      <c r="R12" t="str">
        <f t="shared" si="1"/>
        <v>0.04465819874</v>
      </c>
      <c r="S12" t="str">
        <f t="shared" si="2"/>
        <v>0.3496276243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1">
        <v>3.0</v>
      </c>
      <c r="P13" s="1">
        <v>-1.0</v>
      </c>
      <c r="R13" t="str">
        <f t="shared" si="1"/>
        <v>1.333113847</v>
      </c>
      <c r="S13" t="str">
        <f t="shared" si="2"/>
        <v>-1.227722645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1">
        <v>4.0</v>
      </c>
      <c r="R14" t="str">
        <f t="shared" si="1"/>
        <v>-0.3964466094</v>
      </c>
      <c r="S14" t="str">
        <f t="shared" si="2"/>
        <v>1.802786405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1">
        <v>4.0</v>
      </c>
      <c r="R15" t="str">
        <f t="shared" si="1"/>
        <v>-0.3313782726</v>
      </c>
      <c r="S15" t="str">
        <f t="shared" si="2"/>
        <v>1.776393202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1">
        <v>4.0</v>
      </c>
      <c r="R16" t="str">
        <f t="shared" si="1"/>
        <v>0.1422285252</v>
      </c>
      <c r="S16" t="str">
        <f t="shared" si="2"/>
        <v>0.9490429331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1">
        <v>3.0</v>
      </c>
      <c r="O17" s="1">
        <v>1.0</v>
      </c>
      <c r="R17" t="str">
        <f t="shared" si="1"/>
        <v>1.92464607</v>
      </c>
      <c r="S17" t="str">
        <f t="shared" si="2"/>
        <v>-1.183064446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1">
        <v>4.0</v>
      </c>
      <c r="P18" s="1">
        <v>1.0</v>
      </c>
      <c r="R18" t="str">
        <f t="shared" si="1"/>
        <v>-0.8700534072</v>
      </c>
      <c r="S18" t="str">
        <f t="shared" si="2"/>
        <v>2.526393202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1">
        <v>2.0</v>
      </c>
      <c r="R19" t="str">
        <f t="shared" si="1"/>
        <v>0.5546948999</v>
      </c>
      <c r="S19" t="str">
        <f t="shared" si="2"/>
        <v>1.060660172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1">
        <v>5.0</v>
      </c>
      <c r="O20" s="1">
        <v>-1.0</v>
      </c>
      <c r="R20" t="str">
        <f t="shared" si="1"/>
        <v>-0.8472135955</v>
      </c>
      <c r="S20" t="str">
        <f t="shared" si="2"/>
        <v>0.4834418968</v>
      </c>
    </row>
    <row r="2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1">
        <v>4.0</v>
      </c>
      <c r="R21" t="str">
        <f t="shared" si="1"/>
        <v>-0.08137827256</v>
      </c>
      <c r="S21" t="str">
        <f t="shared" si="2"/>
        <v>1.237718068</v>
      </c>
    </row>
    <row r="23">
      <c r="A23" s="1" t="s">
        <v>35</v>
      </c>
      <c r="B23" s="1">
        <v>4.0</v>
      </c>
      <c r="C23" s="1">
        <v>6.0</v>
      </c>
      <c r="D23" s="1">
        <v>10.0</v>
      </c>
      <c r="E23" s="1">
        <v>11.0</v>
      </c>
      <c r="F23" s="1">
        <v>6.0</v>
      </c>
      <c r="G23" s="1">
        <v>6.0</v>
      </c>
      <c r="H23" s="1">
        <v>7.0</v>
      </c>
      <c r="I23" s="1">
        <v>6.0</v>
      </c>
      <c r="J23" s="1">
        <v>7.0</v>
      </c>
      <c r="K23" s="1">
        <v>5.0</v>
      </c>
    </row>
    <row r="26">
      <c r="A26" s="1" t="s">
        <v>36</v>
      </c>
    </row>
    <row r="27">
      <c r="A27" s="1" t="s">
        <v>37</v>
      </c>
      <c r="B27" t="str">
        <f t="shared" ref="B27:K27" si="3">SUMPRODUCT(B30:B49, $O2:$O21)</f>
        <v>1.731670646</v>
      </c>
      <c r="C27" t="str">
        <f t="shared" si="3"/>
        <v>-0.9472135955</v>
      </c>
      <c r="D27" t="str">
        <f t="shared" si="3"/>
        <v>-0.5</v>
      </c>
      <c r="E27" t="str">
        <f t="shared" si="3"/>
        <v>0.2071067812</v>
      </c>
      <c r="F27" t="str">
        <f t="shared" si="3"/>
        <v>0</v>
      </c>
      <c r="G27" t="str">
        <f t="shared" si="3"/>
        <v>1.024563865</v>
      </c>
      <c r="H27" t="str">
        <f t="shared" si="3"/>
        <v>-0.4472135955</v>
      </c>
      <c r="I27" t="str">
        <f t="shared" si="3"/>
        <v>-0.5</v>
      </c>
      <c r="J27" t="str">
        <f t="shared" si="3"/>
        <v>0.5773502692</v>
      </c>
      <c r="K27" t="str">
        <f t="shared" si="3"/>
        <v>0</v>
      </c>
    </row>
    <row r="28">
      <c r="A28" s="1" t="s">
        <v>38</v>
      </c>
      <c r="B28" t="str">
        <f t="shared" ref="B28:K28" si="4">SUMPRODUCT(B30:B49, $P2:$P21)</f>
        <v>-1.024563865</v>
      </c>
      <c r="C28" t="str">
        <f t="shared" si="4"/>
        <v>1</v>
      </c>
      <c r="D28" t="str">
        <f t="shared" si="4"/>
        <v>1.052786405</v>
      </c>
      <c r="E28" t="str">
        <f t="shared" si="4"/>
        <v>1.5</v>
      </c>
      <c r="F28" t="str">
        <f t="shared" si="4"/>
        <v>-0.4472135955</v>
      </c>
      <c r="G28" t="str">
        <f t="shared" si="4"/>
        <v>-1.024563865</v>
      </c>
      <c r="H28" t="str">
        <f t="shared" si="4"/>
        <v>-0.07735026919</v>
      </c>
      <c r="I28" t="str">
        <f t="shared" si="4"/>
        <v>1.5</v>
      </c>
      <c r="J28" t="str">
        <f t="shared" si="4"/>
        <v>0</v>
      </c>
      <c r="K28" t="str">
        <f t="shared" si="4"/>
        <v>-0.4472135955</v>
      </c>
    </row>
    <row r="30">
      <c r="A30" s="1" t="s">
        <v>15</v>
      </c>
      <c r="B30" t="str">
        <f t="shared" ref="B30:B49" si="6">B2/SQRT($M2)</f>
        <v>0.4472135955</v>
      </c>
      <c r="C30" t="str">
        <f t="shared" ref="C30:K30" si="5">C2/SQRT($M$2)</f>
        <v>0</v>
      </c>
      <c r="D30" t="str">
        <f t="shared" si="5"/>
        <v>0.4472135955</v>
      </c>
      <c r="E30" t="str">
        <f t="shared" si="5"/>
        <v>0</v>
      </c>
      <c r="F30" t="str">
        <f t="shared" si="5"/>
        <v>0.4472135955</v>
      </c>
      <c r="G30" t="str">
        <f t="shared" si="5"/>
        <v>0.4472135955</v>
      </c>
      <c r="H30" t="str">
        <f t="shared" si="5"/>
        <v>0</v>
      </c>
      <c r="I30" t="str">
        <f t="shared" si="5"/>
        <v>0</v>
      </c>
      <c r="J30" t="str">
        <f t="shared" si="5"/>
        <v>0</v>
      </c>
      <c r="K30" t="str">
        <f t="shared" si="5"/>
        <v>0.4472135955</v>
      </c>
    </row>
    <row r="31">
      <c r="A31" s="1" t="s">
        <v>16</v>
      </c>
      <c r="B31" t="str">
        <f t="shared" si="6"/>
        <v>0</v>
      </c>
      <c r="C31" t="str">
        <f t="shared" ref="C31:K31" si="7">C3/SQRT($M$3)</f>
        <v>0.5</v>
      </c>
      <c r="D31" t="str">
        <f t="shared" si="7"/>
        <v>0.5</v>
      </c>
      <c r="E31" t="str">
        <f t="shared" si="7"/>
        <v>0.5</v>
      </c>
      <c r="F31" t="str">
        <f t="shared" si="7"/>
        <v>0</v>
      </c>
      <c r="G31" t="str">
        <f t="shared" si="7"/>
        <v>0</v>
      </c>
      <c r="H31" t="str">
        <f t="shared" si="7"/>
        <v>0</v>
      </c>
      <c r="I31" t="str">
        <f t="shared" si="7"/>
        <v>0.5</v>
      </c>
      <c r="J31" t="str">
        <f t="shared" si="7"/>
        <v>0</v>
      </c>
      <c r="K31" t="str">
        <f t="shared" si="7"/>
        <v>0</v>
      </c>
    </row>
    <row r="32">
      <c r="A32" s="1" t="s">
        <v>17</v>
      </c>
      <c r="B32" t="str">
        <f t="shared" si="6"/>
        <v>0</v>
      </c>
      <c r="C32" t="str">
        <f t="shared" ref="C32:K32" si="8">C4/SQRT($M4)</f>
        <v>0</v>
      </c>
      <c r="D32" t="str">
        <f t="shared" si="8"/>
        <v>0</v>
      </c>
      <c r="E32" t="str">
        <f t="shared" si="8"/>
        <v>0.5773502692</v>
      </c>
      <c r="F32" t="str">
        <f t="shared" si="8"/>
        <v>0.5773502692</v>
      </c>
      <c r="G32" t="str">
        <f t="shared" si="8"/>
        <v>0.5773502692</v>
      </c>
      <c r="H32" t="str">
        <f t="shared" si="8"/>
        <v>0</v>
      </c>
      <c r="I32" t="str">
        <f t="shared" si="8"/>
        <v>0</v>
      </c>
      <c r="J32" t="str">
        <f t="shared" si="8"/>
        <v>0</v>
      </c>
      <c r="K32" t="str">
        <f t="shared" si="8"/>
        <v>0</v>
      </c>
    </row>
    <row r="33">
      <c r="A33" s="1" t="s">
        <v>18</v>
      </c>
      <c r="B33" t="str">
        <f t="shared" si="6"/>
        <v>0</v>
      </c>
      <c r="C33" t="str">
        <f t="shared" ref="C33:K33" si="9">C5/SQRT($M5)</f>
        <v>0</v>
      </c>
      <c r="D33" t="str">
        <f t="shared" si="9"/>
        <v>0.5</v>
      </c>
      <c r="E33" t="str">
        <f t="shared" si="9"/>
        <v>0.5</v>
      </c>
      <c r="F33" t="str">
        <f t="shared" si="9"/>
        <v>0</v>
      </c>
      <c r="G33" t="str">
        <f t="shared" si="9"/>
        <v>0</v>
      </c>
      <c r="H33" t="str">
        <f t="shared" si="9"/>
        <v>0.5</v>
      </c>
      <c r="I33" t="str">
        <f t="shared" si="9"/>
        <v>0.5</v>
      </c>
      <c r="J33" t="str">
        <f t="shared" si="9"/>
        <v>0</v>
      </c>
      <c r="K33" t="str">
        <f t="shared" si="9"/>
        <v>0</v>
      </c>
    </row>
    <row r="34">
      <c r="A34" s="1" t="s">
        <v>19</v>
      </c>
      <c r="B34" t="str">
        <f t="shared" si="6"/>
        <v>0</v>
      </c>
      <c r="C34" t="str">
        <f t="shared" ref="C34:K34" si="10">C6/SQRT($M6)</f>
        <v>0.5773502692</v>
      </c>
      <c r="D34" t="str">
        <f t="shared" si="10"/>
        <v>0</v>
      </c>
      <c r="E34" t="str">
        <f t="shared" si="10"/>
        <v>0</v>
      </c>
      <c r="F34" t="str">
        <f t="shared" si="10"/>
        <v>0</v>
      </c>
      <c r="G34" t="str">
        <f t="shared" si="10"/>
        <v>0</v>
      </c>
      <c r="H34" t="str">
        <f t="shared" si="10"/>
        <v>0</v>
      </c>
      <c r="I34" t="str">
        <f t="shared" si="10"/>
        <v>0</v>
      </c>
      <c r="J34" t="str">
        <f t="shared" si="10"/>
        <v>0.5773502692</v>
      </c>
      <c r="K34" t="str">
        <f t="shared" si="10"/>
        <v>0.5773502692</v>
      </c>
    </row>
    <row r="35">
      <c r="A35" s="1" t="s">
        <v>20</v>
      </c>
      <c r="B35" t="str">
        <f t="shared" si="6"/>
        <v>0.7071067812</v>
      </c>
      <c r="C35" t="str">
        <f t="shared" ref="C35:K35" si="11">C7/SQRT($M7)</f>
        <v>0</v>
      </c>
      <c r="D35" t="str">
        <f t="shared" si="11"/>
        <v>0</v>
      </c>
      <c r="E35" t="str">
        <f t="shared" si="11"/>
        <v>0.7071067812</v>
      </c>
      <c r="F35" t="str">
        <f t="shared" si="11"/>
        <v>0</v>
      </c>
      <c r="G35" t="str">
        <f t="shared" si="11"/>
        <v>0</v>
      </c>
      <c r="H35" t="str">
        <f t="shared" si="11"/>
        <v>0</v>
      </c>
      <c r="I35" t="str">
        <f t="shared" si="11"/>
        <v>0</v>
      </c>
      <c r="J35" t="str">
        <f t="shared" si="11"/>
        <v>0</v>
      </c>
      <c r="K35" t="str">
        <f t="shared" si="11"/>
        <v>0</v>
      </c>
    </row>
    <row r="36">
      <c r="A36" s="1" t="s">
        <v>21</v>
      </c>
      <c r="B36" t="str">
        <f t="shared" si="6"/>
        <v>0</v>
      </c>
      <c r="C36" t="str">
        <f t="shared" ref="C36:K36" si="12">C8/SQRT($M8)</f>
        <v>0</v>
      </c>
      <c r="D36" t="str">
        <f t="shared" si="12"/>
        <v>0</v>
      </c>
      <c r="E36" t="str">
        <f t="shared" si="12"/>
        <v>0</v>
      </c>
      <c r="F36" t="str">
        <f t="shared" si="12"/>
        <v>0</v>
      </c>
      <c r="G36" t="str">
        <f t="shared" si="12"/>
        <v>0</v>
      </c>
      <c r="H36" t="str">
        <f t="shared" si="12"/>
        <v>0</v>
      </c>
      <c r="I36" t="str">
        <f t="shared" si="12"/>
        <v>0.7071067812</v>
      </c>
      <c r="J36" t="str">
        <f t="shared" si="12"/>
        <v>0</v>
      </c>
      <c r="K36" t="str">
        <f t="shared" si="12"/>
        <v>0.7071067812</v>
      </c>
    </row>
    <row r="37">
      <c r="A37" s="1" t="s">
        <v>22</v>
      </c>
      <c r="B37" t="str">
        <f t="shared" si="6"/>
        <v>0</v>
      </c>
      <c r="C37" t="str">
        <f t="shared" ref="C37:K37" si="13">C9/SQRT($M9)</f>
        <v>0</v>
      </c>
      <c r="D37" t="str">
        <f t="shared" si="13"/>
        <v>0.5</v>
      </c>
      <c r="E37" t="str">
        <f t="shared" si="13"/>
        <v>0.5</v>
      </c>
      <c r="F37" t="str">
        <f t="shared" si="13"/>
        <v>0</v>
      </c>
      <c r="G37" t="str">
        <f t="shared" si="13"/>
        <v>0</v>
      </c>
      <c r="H37" t="str">
        <f t="shared" si="13"/>
        <v>0.5</v>
      </c>
      <c r="I37" t="str">
        <f t="shared" si="13"/>
        <v>0</v>
      </c>
      <c r="J37" t="str">
        <f t="shared" si="13"/>
        <v>0</v>
      </c>
      <c r="K37" t="str">
        <f t="shared" si="13"/>
        <v>0.5</v>
      </c>
    </row>
    <row r="38">
      <c r="A38" s="1" t="s">
        <v>23</v>
      </c>
      <c r="B38" t="str">
        <f t="shared" si="6"/>
        <v>0</v>
      </c>
      <c r="C38" t="str">
        <f t="shared" ref="C38:K38" si="14">C10/SQRT($M10)</f>
        <v>0</v>
      </c>
      <c r="D38" t="str">
        <f t="shared" si="14"/>
        <v>0</v>
      </c>
      <c r="E38" t="str">
        <f t="shared" si="14"/>
        <v>0</v>
      </c>
      <c r="F38" t="str">
        <f t="shared" si="14"/>
        <v>0</v>
      </c>
      <c r="G38" t="str">
        <f t="shared" si="14"/>
        <v>0.7071067812</v>
      </c>
      <c r="H38" t="str">
        <f t="shared" si="14"/>
        <v>0</v>
      </c>
      <c r="I38" t="str">
        <f t="shared" si="14"/>
        <v>0</v>
      </c>
      <c r="J38" t="str">
        <f t="shared" si="14"/>
        <v>0.7071067812</v>
      </c>
      <c r="K38" t="str">
        <f t="shared" si="14"/>
        <v>0</v>
      </c>
    </row>
    <row r="39">
      <c r="A39" s="1" t="s">
        <v>24</v>
      </c>
      <c r="B39" t="str">
        <f t="shared" si="6"/>
        <v>0</v>
      </c>
      <c r="C39" t="str">
        <f t="shared" ref="C39:K39" si="15">C11/SQRT($M11)</f>
        <v>0.5773502692</v>
      </c>
      <c r="D39" t="str">
        <f t="shared" si="15"/>
        <v>0</v>
      </c>
      <c r="E39" t="str">
        <f t="shared" si="15"/>
        <v>0</v>
      </c>
      <c r="F39" t="str">
        <f t="shared" si="15"/>
        <v>0.5773502692</v>
      </c>
      <c r="G39" t="str">
        <f t="shared" si="15"/>
        <v>0</v>
      </c>
      <c r="H39" t="str">
        <f t="shared" si="15"/>
        <v>0.5773502692</v>
      </c>
      <c r="I39" t="str">
        <f t="shared" si="15"/>
        <v>0</v>
      </c>
      <c r="J39" t="str">
        <f t="shared" si="15"/>
        <v>0</v>
      </c>
      <c r="K39" t="str">
        <f t="shared" si="15"/>
        <v>0</v>
      </c>
    </row>
    <row r="40">
      <c r="A40" s="1" t="s">
        <v>25</v>
      </c>
      <c r="B40" t="str">
        <f t="shared" si="6"/>
        <v>0</v>
      </c>
      <c r="C40" t="str">
        <f t="shared" ref="C40:K40" si="16">C12/SQRT($M12)</f>
        <v>0</v>
      </c>
      <c r="D40" t="str">
        <f t="shared" si="16"/>
        <v>0.5773502692</v>
      </c>
      <c r="E40" t="str">
        <f t="shared" si="16"/>
        <v>0</v>
      </c>
      <c r="F40" t="str">
        <f t="shared" si="16"/>
        <v>0.5773502692</v>
      </c>
      <c r="G40" t="str">
        <f t="shared" si="16"/>
        <v>0</v>
      </c>
      <c r="H40" t="str">
        <f t="shared" si="16"/>
        <v>0</v>
      </c>
      <c r="I40" t="str">
        <f t="shared" si="16"/>
        <v>0</v>
      </c>
      <c r="J40" t="str">
        <f t="shared" si="16"/>
        <v>0.5773502692</v>
      </c>
      <c r="K40" t="str">
        <f t="shared" si="16"/>
        <v>0</v>
      </c>
    </row>
    <row r="41">
      <c r="A41" s="1" t="s">
        <v>26</v>
      </c>
      <c r="B41" t="str">
        <f t="shared" si="6"/>
        <v>0.5773502692</v>
      </c>
      <c r="C41" t="str">
        <f t="shared" ref="C41:K41" si="17">C13/SQRT($M13)</f>
        <v>0</v>
      </c>
      <c r="D41" t="str">
        <f t="shared" si="17"/>
        <v>0</v>
      </c>
      <c r="E41" t="str">
        <f t="shared" si="17"/>
        <v>0</v>
      </c>
      <c r="F41" t="str">
        <f t="shared" si="17"/>
        <v>0</v>
      </c>
      <c r="G41" t="str">
        <f t="shared" si="17"/>
        <v>0.5773502692</v>
      </c>
      <c r="H41" t="str">
        <f t="shared" si="17"/>
        <v>0.5773502692</v>
      </c>
      <c r="I41" t="str">
        <f t="shared" si="17"/>
        <v>0</v>
      </c>
      <c r="J41" t="str">
        <f t="shared" si="17"/>
        <v>0</v>
      </c>
      <c r="K41" t="str">
        <f t="shared" si="17"/>
        <v>0</v>
      </c>
    </row>
    <row r="42">
      <c r="A42" s="1" t="s">
        <v>27</v>
      </c>
      <c r="B42" t="str">
        <f t="shared" si="6"/>
        <v>0</v>
      </c>
      <c r="C42" t="str">
        <f t="shared" ref="C42:K42" si="18">C14/SQRT($M14)</f>
        <v>0</v>
      </c>
      <c r="D42" t="str">
        <f t="shared" si="18"/>
        <v>0.5</v>
      </c>
      <c r="E42" t="str">
        <f t="shared" si="18"/>
        <v>0.5</v>
      </c>
      <c r="F42" t="str">
        <f t="shared" si="18"/>
        <v>0.5</v>
      </c>
      <c r="G42" t="str">
        <f t="shared" si="18"/>
        <v>0</v>
      </c>
      <c r="H42" t="str">
        <f t="shared" si="18"/>
        <v>0</v>
      </c>
      <c r="I42" t="str">
        <f t="shared" si="18"/>
        <v>0.5</v>
      </c>
      <c r="J42" t="str">
        <f t="shared" si="18"/>
        <v>0</v>
      </c>
      <c r="K42" t="str">
        <f t="shared" si="18"/>
        <v>0</v>
      </c>
    </row>
    <row r="43">
      <c r="A43" s="1" t="s">
        <v>28</v>
      </c>
      <c r="B43" t="str">
        <f t="shared" si="6"/>
        <v>0</v>
      </c>
      <c r="C43" t="str">
        <f t="shared" ref="C43:K43" si="19">C15/SQRT($M15)</f>
        <v>0.5</v>
      </c>
      <c r="D43" t="str">
        <f t="shared" si="19"/>
        <v>0.5</v>
      </c>
      <c r="E43" t="str">
        <f t="shared" si="19"/>
        <v>0.5</v>
      </c>
      <c r="F43" t="str">
        <f t="shared" si="19"/>
        <v>0</v>
      </c>
      <c r="G43" t="str">
        <f t="shared" si="19"/>
        <v>0</v>
      </c>
      <c r="H43" t="str">
        <f t="shared" si="19"/>
        <v>0</v>
      </c>
      <c r="I43" t="str">
        <f t="shared" si="19"/>
        <v>0</v>
      </c>
      <c r="J43" t="str">
        <f t="shared" si="19"/>
        <v>0.5</v>
      </c>
      <c r="K43" t="str">
        <f t="shared" si="19"/>
        <v>0</v>
      </c>
    </row>
    <row r="44">
      <c r="A44" s="1" t="s">
        <v>29</v>
      </c>
      <c r="B44" t="str">
        <f t="shared" si="6"/>
        <v>0</v>
      </c>
      <c r="C44" t="str">
        <f t="shared" ref="C44:K44" si="20">C16/SQRT($M16)</f>
        <v>0</v>
      </c>
      <c r="D44" t="str">
        <f t="shared" si="20"/>
        <v>0</v>
      </c>
      <c r="E44" t="str">
        <f t="shared" si="20"/>
        <v>0.5</v>
      </c>
      <c r="F44" t="str">
        <f t="shared" si="20"/>
        <v>0</v>
      </c>
      <c r="G44" t="str">
        <f t="shared" si="20"/>
        <v>0.5</v>
      </c>
      <c r="H44" t="str">
        <f t="shared" si="20"/>
        <v>0.5</v>
      </c>
      <c r="I44" t="str">
        <f t="shared" si="20"/>
        <v>0.5</v>
      </c>
      <c r="J44" t="str">
        <f t="shared" si="20"/>
        <v>0</v>
      </c>
      <c r="K44" t="str">
        <f t="shared" si="20"/>
        <v>0</v>
      </c>
    </row>
    <row r="45">
      <c r="A45" s="1" t="s">
        <v>30</v>
      </c>
      <c r="B45" t="str">
        <f t="shared" si="6"/>
        <v>0.5773502692</v>
      </c>
      <c r="C45" t="str">
        <f t="shared" ref="C45:K45" si="21">C17/SQRT($M17)</f>
        <v>0</v>
      </c>
      <c r="D45" t="str">
        <f t="shared" si="21"/>
        <v>0</v>
      </c>
      <c r="E45" t="str">
        <f t="shared" si="21"/>
        <v>0</v>
      </c>
      <c r="F45" t="str">
        <f t="shared" si="21"/>
        <v>0</v>
      </c>
      <c r="G45" t="str">
        <f t="shared" si="21"/>
        <v>0.5773502692</v>
      </c>
      <c r="H45" t="str">
        <f t="shared" si="21"/>
        <v>0</v>
      </c>
      <c r="I45" t="str">
        <f t="shared" si="21"/>
        <v>0</v>
      </c>
      <c r="J45" t="str">
        <f t="shared" si="21"/>
        <v>0.5773502692</v>
      </c>
      <c r="K45" t="str">
        <f t="shared" si="21"/>
        <v>0</v>
      </c>
    </row>
    <row r="46">
      <c r="A46" s="1" t="s">
        <v>31</v>
      </c>
      <c r="B46" t="str">
        <f t="shared" si="6"/>
        <v>0</v>
      </c>
      <c r="C46" t="str">
        <f t="shared" ref="C46:K46" si="22">C18/SQRT($M18)</f>
        <v>0.5</v>
      </c>
      <c r="D46" t="str">
        <f t="shared" si="22"/>
        <v>0.5</v>
      </c>
      <c r="E46" t="str">
        <f t="shared" si="22"/>
        <v>0.5</v>
      </c>
      <c r="F46" t="str">
        <f t="shared" si="22"/>
        <v>0</v>
      </c>
      <c r="G46" t="str">
        <f t="shared" si="22"/>
        <v>0</v>
      </c>
      <c r="H46" t="str">
        <f t="shared" si="22"/>
        <v>0</v>
      </c>
      <c r="I46" t="str">
        <f t="shared" si="22"/>
        <v>0.5</v>
      </c>
      <c r="J46" t="str">
        <f t="shared" si="22"/>
        <v>0</v>
      </c>
      <c r="K46" t="str">
        <f t="shared" si="22"/>
        <v>0</v>
      </c>
    </row>
    <row r="47">
      <c r="A47" s="1" t="s">
        <v>32</v>
      </c>
      <c r="B47" t="str">
        <f t="shared" si="6"/>
        <v>0</v>
      </c>
      <c r="C47" t="str">
        <f t="shared" ref="C47:K47" si="23">C19/SQRT($M19)</f>
        <v>0</v>
      </c>
      <c r="D47" t="str">
        <f t="shared" si="23"/>
        <v>0</v>
      </c>
      <c r="E47" t="str">
        <f t="shared" si="23"/>
        <v>0.7071067812</v>
      </c>
      <c r="F47" t="str">
        <f t="shared" si="23"/>
        <v>0</v>
      </c>
      <c r="G47" t="str">
        <f t="shared" si="23"/>
        <v>0</v>
      </c>
      <c r="H47" t="str">
        <f t="shared" si="23"/>
        <v>0</v>
      </c>
      <c r="I47" t="str">
        <f t="shared" si="23"/>
        <v>0</v>
      </c>
      <c r="J47" t="str">
        <f t="shared" si="23"/>
        <v>0.7071067812</v>
      </c>
      <c r="K47" t="str">
        <f t="shared" si="23"/>
        <v>0</v>
      </c>
    </row>
    <row r="48">
      <c r="A48" s="1" t="s">
        <v>33</v>
      </c>
      <c r="B48" t="str">
        <f t="shared" si="6"/>
        <v>0</v>
      </c>
      <c r="C48" t="str">
        <f t="shared" ref="C48:K48" si="24">C20/SQRT($M20)</f>
        <v>0.4472135955</v>
      </c>
      <c r="D48" t="str">
        <f t="shared" si="24"/>
        <v>0.4472135955</v>
      </c>
      <c r="E48" t="str">
        <f t="shared" si="24"/>
        <v>0</v>
      </c>
      <c r="F48" t="str">
        <f t="shared" si="24"/>
        <v>0.4472135955</v>
      </c>
      <c r="G48" t="str">
        <f t="shared" si="24"/>
        <v>0</v>
      </c>
      <c r="H48" t="str">
        <f t="shared" si="24"/>
        <v>0.4472135955</v>
      </c>
      <c r="I48" t="str">
        <f t="shared" si="24"/>
        <v>0</v>
      </c>
      <c r="J48" t="str">
        <f t="shared" si="24"/>
        <v>0</v>
      </c>
      <c r="K48" t="str">
        <f t="shared" si="24"/>
        <v>0.4472135955</v>
      </c>
    </row>
    <row r="49">
      <c r="A49" s="1" t="s">
        <v>34</v>
      </c>
      <c r="B49" t="str">
        <f t="shared" si="6"/>
        <v>0</v>
      </c>
      <c r="C49" t="str">
        <f t="shared" ref="C49:K49" si="25">C21/SQRT($M21)</f>
        <v>0</v>
      </c>
      <c r="D49" t="str">
        <f t="shared" si="25"/>
        <v>0.5</v>
      </c>
      <c r="E49" t="str">
        <f t="shared" si="25"/>
        <v>0.5</v>
      </c>
      <c r="F49" t="str">
        <f t="shared" si="25"/>
        <v>0</v>
      </c>
      <c r="G49" t="str">
        <f t="shared" si="25"/>
        <v>0</v>
      </c>
      <c r="H49" t="str">
        <f t="shared" si="25"/>
        <v>0.5</v>
      </c>
      <c r="I49" t="str">
        <f t="shared" si="25"/>
        <v>0</v>
      </c>
      <c r="J49" t="str">
        <f t="shared" si="25"/>
        <v>0.5</v>
      </c>
      <c r="K49" t="str">
        <f t="shared" si="25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10</v>
      </c>
      <c r="O1" s="1" t="s">
        <v>11</v>
      </c>
      <c r="P1" s="1" t="s">
        <v>12</v>
      </c>
      <c r="R1" s="1" t="s">
        <v>13</v>
      </c>
      <c r="S1" s="1" t="s">
        <v>14</v>
      </c>
    </row>
    <row r="2">
      <c r="A2" s="1" t="s">
        <v>15</v>
      </c>
      <c r="B2" s="1">
        <v>1.0</v>
      </c>
      <c r="C2" s="1">
        <v>0.0</v>
      </c>
      <c r="D2" s="1">
        <v>1.0</v>
      </c>
      <c r="E2" s="1">
        <v>0.0</v>
      </c>
      <c r="F2" s="1">
        <v>1.0</v>
      </c>
      <c r="G2" s="1">
        <v>1.0</v>
      </c>
      <c r="H2" s="1">
        <v>0.0</v>
      </c>
      <c r="I2" s="1">
        <v>0.0</v>
      </c>
      <c r="J2" s="1">
        <v>0.0</v>
      </c>
      <c r="K2" s="1">
        <v>1.0</v>
      </c>
      <c r="M2" s="1">
        <v>5.0</v>
      </c>
      <c r="O2" s="1">
        <v>1.0</v>
      </c>
      <c r="P2" s="1">
        <v>-1.0</v>
      </c>
      <c r="R2" t="str">
        <f t="shared" ref="R2:R21" si="1">SUMPRODUCT($B$27:$K$27, B30:K30, $B$24:$K$24)</f>
        <v>0.2476124658</v>
      </c>
      <c r="S2" t="str">
        <f t="shared" ref="S2:S21" si="2">SUMPRODUCT($B$28:$K$28, B30:K30, $B$24:$K$24)</f>
        <v>-0.2171674981</v>
      </c>
    </row>
    <row r="3">
      <c r="A3" s="1" t="s">
        <v>16</v>
      </c>
      <c r="B3" s="1">
        <v>0.0</v>
      </c>
      <c r="C3" s="1">
        <v>1.0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M3" s="1">
        <v>4.0</v>
      </c>
      <c r="O3" s="1">
        <v>-1.0</v>
      </c>
      <c r="P3" s="1">
        <v>1.0</v>
      </c>
      <c r="R3" t="str">
        <f t="shared" si="1"/>
        <v>-0.1361871884</v>
      </c>
      <c r="S3" t="str">
        <f t="shared" si="2"/>
        <v>0.3291544717</v>
      </c>
    </row>
    <row r="4">
      <c r="A4" s="1" t="s">
        <v>17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1.0</v>
      </c>
      <c r="H4" s="1">
        <v>0.0</v>
      </c>
      <c r="I4" s="1">
        <v>0.0</v>
      </c>
      <c r="J4" s="1">
        <v>0.0</v>
      </c>
      <c r="K4" s="1">
        <v>0.0</v>
      </c>
      <c r="M4" s="1">
        <v>3.0</v>
      </c>
      <c r="R4" t="str">
        <f t="shared" si="1"/>
        <v>0.1094589907</v>
      </c>
      <c r="S4" t="str">
        <f t="shared" si="2"/>
        <v>-0.06289226998</v>
      </c>
    </row>
    <row r="5">
      <c r="A5" s="1" t="s">
        <v>18</v>
      </c>
      <c r="B5" s="1">
        <v>0.0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1.0</v>
      </c>
      <c r="I5" s="1">
        <v>1.0</v>
      </c>
      <c r="J5" s="1">
        <v>0.0</v>
      </c>
      <c r="K5" s="1">
        <v>0.0</v>
      </c>
      <c r="M5" s="1">
        <v>4.0</v>
      </c>
      <c r="P5" s="1">
        <v>1.0</v>
      </c>
      <c r="R5" t="str">
        <f t="shared" si="1"/>
        <v>-0.08919655032</v>
      </c>
      <c r="S5" t="str">
        <f t="shared" si="2"/>
        <v>0.2402961192</v>
      </c>
    </row>
    <row r="6">
      <c r="A6" s="1" t="s">
        <v>19</v>
      </c>
      <c r="B6" s="1">
        <v>0.0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1.0</v>
      </c>
      <c r="M6" s="1">
        <v>3.0</v>
      </c>
      <c r="R6" t="str">
        <f t="shared" si="1"/>
        <v>-0.0435266231</v>
      </c>
      <c r="S6" t="str">
        <f t="shared" si="2"/>
        <v>0.04458526692</v>
      </c>
    </row>
    <row r="7">
      <c r="A7" s="1" t="s">
        <v>20</v>
      </c>
      <c r="B7" s="1">
        <v>1.0</v>
      </c>
      <c r="C7" s="1">
        <v>0.0</v>
      </c>
      <c r="D7" s="1">
        <v>0.0</v>
      </c>
      <c r="E7" s="1">
        <v>1.0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M7" s="1">
        <v>2.0</v>
      </c>
      <c r="O7" s="1">
        <v>1.0</v>
      </c>
      <c r="R7" t="str">
        <f t="shared" si="1"/>
        <v>0.3194323422</v>
      </c>
      <c r="S7" t="str">
        <f t="shared" si="2"/>
        <v>-0.08469536214</v>
      </c>
    </row>
    <row r="8">
      <c r="A8" s="1" t="s">
        <v>21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1">
        <v>1.0</v>
      </c>
      <c r="M8" s="1">
        <v>2.0</v>
      </c>
      <c r="R8" t="str">
        <f t="shared" si="1"/>
        <v>-0.0589255651</v>
      </c>
      <c r="S8" t="str">
        <f t="shared" si="2"/>
        <v>0.1135311421</v>
      </c>
    </row>
    <row r="9">
      <c r="A9" s="1" t="s">
        <v>22</v>
      </c>
      <c r="B9" s="1">
        <v>0.0</v>
      </c>
      <c r="C9" s="1">
        <v>0.0</v>
      </c>
      <c r="D9" s="1">
        <v>1.0</v>
      </c>
      <c r="E9" s="1">
        <v>1.0</v>
      </c>
      <c r="F9" s="1">
        <v>0.0</v>
      </c>
      <c r="G9" s="1">
        <v>0.0</v>
      </c>
      <c r="H9" s="1">
        <v>1.0</v>
      </c>
      <c r="I9" s="1">
        <v>0.0</v>
      </c>
      <c r="J9" s="1">
        <v>0.0</v>
      </c>
      <c r="K9" s="1">
        <v>1.0</v>
      </c>
      <c r="M9" s="1">
        <v>4.0</v>
      </c>
      <c r="R9" t="str">
        <f t="shared" si="1"/>
        <v>-0.04752988365</v>
      </c>
      <c r="S9" t="str">
        <f t="shared" si="2"/>
        <v>0.07057475963</v>
      </c>
    </row>
    <row r="10">
      <c r="A10" s="1" t="s">
        <v>23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0.0</v>
      </c>
      <c r="M10" s="1">
        <v>2.0</v>
      </c>
      <c r="R10" t="str">
        <f t="shared" si="1"/>
        <v>0.1790671938</v>
      </c>
      <c r="S10" t="str">
        <f t="shared" si="2"/>
        <v>-0.1207460094</v>
      </c>
    </row>
    <row r="11">
      <c r="A11" s="1" t="s">
        <v>24</v>
      </c>
      <c r="B11" s="1">
        <v>0.0</v>
      </c>
      <c r="C11" s="1">
        <v>1.0</v>
      </c>
      <c r="D11" s="1">
        <v>0.0</v>
      </c>
      <c r="E11" s="1">
        <v>0.0</v>
      </c>
      <c r="F11" s="1">
        <v>1.0</v>
      </c>
      <c r="G11" s="1">
        <v>0.0</v>
      </c>
      <c r="H11" s="1">
        <v>1.0</v>
      </c>
      <c r="I11" s="1">
        <v>0.0</v>
      </c>
      <c r="J11" s="1">
        <v>0.0</v>
      </c>
      <c r="K11" s="1">
        <v>0.0</v>
      </c>
      <c r="M11" s="1">
        <v>3.0</v>
      </c>
      <c r="R11" t="str">
        <f t="shared" si="1"/>
        <v>-0.1280312264</v>
      </c>
      <c r="S11" t="str">
        <f t="shared" si="2"/>
        <v>0.0468121539</v>
      </c>
    </row>
    <row r="12">
      <c r="A12" s="1" t="s">
        <v>25</v>
      </c>
      <c r="B12" s="1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0.0</v>
      </c>
      <c r="J12" s="1">
        <v>1.0</v>
      </c>
      <c r="K12" s="1">
        <v>0.0</v>
      </c>
      <c r="M12" s="1">
        <v>3.0</v>
      </c>
      <c r="R12" t="str">
        <f t="shared" si="1"/>
        <v>0.01875153416</v>
      </c>
      <c r="S12" t="str">
        <f t="shared" si="2"/>
        <v>0.01774950311</v>
      </c>
    </row>
    <row r="13">
      <c r="A13" s="1" t="s">
        <v>26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M13" s="1">
        <v>3.0</v>
      </c>
      <c r="P13" s="1">
        <v>-1.0</v>
      </c>
      <c r="R13" t="str">
        <f t="shared" si="1"/>
        <v>0.3116482766</v>
      </c>
      <c r="S13" t="str">
        <f t="shared" si="2"/>
        <v>-0.2528515023</v>
      </c>
    </row>
    <row r="14">
      <c r="A14" s="1" t="s">
        <v>27</v>
      </c>
      <c r="B14" s="1">
        <v>0.0</v>
      </c>
      <c r="C14" s="1">
        <v>0.0</v>
      </c>
      <c r="D14" s="1">
        <v>1.0</v>
      </c>
      <c r="E14" s="1">
        <v>1.0</v>
      </c>
      <c r="F14" s="1">
        <v>1.0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M14" s="1">
        <v>4.0</v>
      </c>
      <c r="R14" t="str">
        <f t="shared" si="1"/>
        <v>-0.05725272207</v>
      </c>
      <c r="S14" t="str">
        <f t="shared" si="2"/>
        <v>0.2085533388</v>
      </c>
    </row>
    <row r="15">
      <c r="A15" s="1" t="s">
        <v>28</v>
      </c>
      <c r="B15" s="1">
        <v>0.0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1.0</v>
      </c>
      <c r="K15" s="1">
        <v>0.0</v>
      </c>
      <c r="M15" s="1">
        <v>4.0</v>
      </c>
      <c r="R15" t="str">
        <f t="shared" si="1"/>
        <v>-0.05328121675</v>
      </c>
      <c r="S15" t="str">
        <f t="shared" si="2"/>
        <v>0.2041544717</v>
      </c>
    </row>
    <row r="16">
      <c r="A16" s="1" t="s">
        <v>29</v>
      </c>
      <c r="B16" s="1">
        <v>0.0</v>
      </c>
      <c r="C16" s="1">
        <v>0.0</v>
      </c>
      <c r="D16" s="1">
        <v>0.0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0.0</v>
      </c>
      <c r="K16" s="1">
        <v>0.0</v>
      </c>
      <c r="M16" s="1">
        <v>4.0</v>
      </c>
      <c r="R16" t="str">
        <f t="shared" si="1"/>
        <v>0.02118377174</v>
      </c>
      <c r="S16" t="str">
        <f t="shared" si="2"/>
        <v>0.1022764769</v>
      </c>
    </row>
    <row r="17">
      <c r="A17" s="1" t="s">
        <v>30</v>
      </c>
      <c r="B17" s="1">
        <v>1.0</v>
      </c>
      <c r="C17" s="1">
        <v>0.0</v>
      </c>
      <c r="D17" s="1">
        <v>0.0</v>
      </c>
      <c r="E17" s="1">
        <v>0.0</v>
      </c>
      <c r="F17" s="1">
        <v>0.0</v>
      </c>
      <c r="G17" s="1">
        <v>1.0</v>
      </c>
      <c r="H17" s="1">
        <v>0.0</v>
      </c>
      <c r="I17" s="1">
        <v>0.0</v>
      </c>
      <c r="J17" s="1">
        <v>1.0</v>
      </c>
      <c r="K17" s="1">
        <v>0.0</v>
      </c>
      <c r="M17" s="1">
        <v>3.0</v>
      </c>
      <c r="O17" s="1">
        <v>1.0</v>
      </c>
      <c r="R17" t="str">
        <f t="shared" si="1"/>
        <v>0.3961528799</v>
      </c>
      <c r="S17" t="str">
        <f t="shared" si="2"/>
        <v>-0.2464717596</v>
      </c>
    </row>
    <row r="18">
      <c r="A18" s="1" t="s">
        <v>31</v>
      </c>
      <c r="B18" s="1">
        <v>0.0</v>
      </c>
      <c r="C18" s="1">
        <v>1.0</v>
      </c>
      <c r="D18" s="1">
        <v>1.0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M18" s="1">
        <v>4.0</v>
      </c>
      <c r="P18" s="1">
        <v>1.0</v>
      </c>
      <c r="R18" t="str">
        <f t="shared" si="1"/>
        <v>-0.1361871884</v>
      </c>
      <c r="S18" t="str">
        <f t="shared" si="2"/>
        <v>0.3291544717</v>
      </c>
    </row>
    <row r="19">
      <c r="A19" s="1" t="s">
        <v>32</v>
      </c>
      <c r="B19" s="1">
        <v>0.0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M19" s="1">
        <v>2.0</v>
      </c>
      <c r="R19" t="str">
        <f t="shared" si="1"/>
        <v>0.07163451248</v>
      </c>
      <c r="S19" t="str">
        <f t="shared" si="2"/>
        <v>0.09642365198</v>
      </c>
    </row>
    <row r="20">
      <c r="A20" s="1" t="s">
        <v>33</v>
      </c>
      <c r="B20" s="1">
        <v>0.0</v>
      </c>
      <c r="C20" s="1">
        <v>1.0</v>
      </c>
      <c r="D20" s="1">
        <v>1.0</v>
      </c>
      <c r="E20" s="1">
        <v>0.0</v>
      </c>
      <c r="F20" s="1">
        <v>1.0</v>
      </c>
      <c r="G20" s="1">
        <v>0.0</v>
      </c>
      <c r="H20" s="1">
        <v>1.0</v>
      </c>
      <c r="I20" s="1">
        <v>0.0</v>
      </c>
      <c r="J20" s="1">
        <v>0.0</v>
      </c>
      <c r="K20" s="1">
        <v>1.0</v>
      </c>
      <c r="M20" s="1">
        <v>5.0</v>
      </c>
      <c r="O20" s="1">
        <v>-1.0</v>
      </c>
      <c r="R20" t="str">
        <f t="shared" si="1"/>
        <v>-0.1215332413</v>
      </c>
      <c r="S20" t="str">
        <f t="shared" si="2"/>
        <v>0.04334257781</v>
      </c>
    </row>
    <row r="21">
      <c r="A21" s="1" t="s">
        <v>34</v>
      </c>
      <c r="B21" s="1">
        <v>0.0</v>
      </c>
      <c r="C21" s="1">
        <v>0.0</v>
      </c>
      <c r="D21" s="1">
        <v>1.0</v>
      </c>
      <c r="E21" s="1">
        <v>1.0</v>
      </c>
      <c r="F21" s="1">
        <v>0.0</v>
      </c>
      <c r="G21" s="1">
        <v>0.0</v>
      </c>
      <c r="H21" s="1">
        <v>1.0</v>
      </c>
      <c r="I21" s="1">
        <v>0.0</v>
      </c>
      <c r="J21" s="1">
        <v>1.0</v>
      </c>
      <c r="K21" s="1">
        <v>0.0</v>
      </c>
      <c r="M21" s="1">
        <v>4.0</v>
      </c>
      <c r="R21" t="str">
        <f t="shared" si="1"/>
        <v>-0.006290578708</v>
      </c>
      <c r="S21" t="str">
        <f t="shared" si="2"/>
        <v>0.1152961192</v>
      </c>
    </row>
    <row r="23">
      <c r="A23" s="1" t="s">
        <v>35</v>
      </c>
      <c r="B23" s="1">
        <v>4.0</v>
      </c>
      <c r="C23" s="1">
        <v>6.0</v>
      </c>
      <c r="D23" s="1">
        <v>10.0</v>
      </c>
      <c r="E23" s="1">
        <v>11.0</v>
      </c>
      <c r="F23" s="1">
        <v>6.0</v>
      </c>
      <c r="G23" s="1">
        <v>6.0</v>
      </c>
      <c r="H23" s="1">
        <v>7.0</v>
      </c>
      <c r="I23" s="1">
        <v>6.0</v>
      </c>
      <c r="J23" s="1">
        <v>7.0</v>
      </c>
      <c r="K23" s="1">
        <v>5.0</v>
      </c>
    </row>
    <row r="24">
      <c r="A24" s="1" t="s">
        <v>39</v>
      </c>
      <c r="B24" t="str">
        <f t="shared" ref="B24:K24" si="3">1/B23 </f>
        <v>0.25</v>
      </c>
      <c r="C24" t="str">
        <f t="shared" si="3"/>
        <v>0.1666666667</v>
      </c>
      <c r="D24" t="str">
        <f t="shared" si="3"/>
        <v>0.1</v>
      </c>
      <c r="E24" t="str">
        <f t="shared" si="3"/>
        <v>0.09090909091</v>
      </c>
      <c r="F24" t="str">
        <f t="shared" si="3"/>
        <v>0.1666666667</v>
      </c>
      <c r="G24" t="str">
        <f t="shared" si="3"/>
        <v>0.1666666667</v>
      </c>
      <c r="H24" t="str">
        <f t="shared" si="3"/>
        <v>0.1428571429</v>
      </c>
      <c r="I24" t="str">
        <f t="shared" si="3"/>
        <v>0.1666666667</v>
      </c>
      <c r="J24" t="str">
        <f t="shared" si="3"/>
        <v>0.1428571429</v>
      </c>
      <c r="K24" t="str">
        <f t="shared" si="3"/>
        <v>0.2</v>
      </c>
    </row>
    <row r="26">
      <c r="A26" s="1" t="s">
        <v>36</v>
      </c>
    </row>
    <row r="27">
      <c r="A27" s="1" t="s">
        <v>37</v>
      </c>
      <c r="B27" t="str">
        <f t="shared" ref="B27:K27" si="4">SUMPRODUCT(B30:B49, $O2:$O21)</f>
        <v>1.731670646</v>
      </c>
      <c r="C27" t="str">
        <f t="shared" si="4"/>
        <v>-0.9472135955</v>
      </c>
      <c r="D27" t="str">
        <f t="shared" si="4"/>
        <v>-0.5</v>
      </c>
      <c r="E27" t="str">
        <f t="shared" si="4"/>
        <v>0.2071067812</v>
      </c>
      <c r="F27" t="str">
        <f t="shared" si="4"/>
        <v>0</v>
      </c>
      <c r="G27" t="str">
        <f t="shared" si="4"/>
        <v>1.024563865</v>
      </c>
      <c r="H27" t="str">
        <f t="shared" si="4"/>
        <v>-0.4472135955</v>
      </c>
      <c r="I27" t="str">
        <f t="shared" si="4"/>
        <v>-0.5</v>
      </c>
      <c r="J27" t="str">
        <f t="shared" si="4"/>
        <v>0.5773502692</v>
      </c>
      <c r="K27" t="str">
        <f t="shared" si="4"/>
        <v>0</v>
      </c>
    </row>
    <row r="28">
      <c r="A28" s="1" t="s">
        <v>38</v>
      </c>
      <c r="B28" t="str">
        <f t="shared" ref="B28:K28" si="5">SUMPRODUCT(B30:B49, $P2:$P21)</f>
        <v>-1.024563865</v>
      </c>
      <c r="C28" t="str">
        <f t="shared" si="5"/>
        <v>1</v>
      </c>
      <c r="D28" t="str">
        <f t="shared" si="5"/>
        <v>1.052786405</v>
      </c>
      <c r="E28" t="str">
        <f t="shared" si="5"/>
        <v>1.5</v>
      </c>
      <c r="F28" t="str">
        <f t="shared" si="5"/>
        <v>-0.4472135955</v>
      </c>
      <c r="G28" t="str">
        <f t="shared" si="5"/>
        <v>-1.024563865</v>
      </c>
      <c r="H28" t="str">
        <f t="shared" si="5"/>
        <v>-0.07735026919</v>
      </c>
      <c r="I28" t="str">
        <f t="shared" si="5"/>
        <v>1.5</v>
      </c>
      <c r="J28" t="str">
        <f t="shared" si="5"/>
        <v>0</v>
      </c>
      <c r="K28" t="str">
        <f t="shared" si="5"/>
        <v>-0.4472135955</v>
      </c>
    </row>
    <row r="30">
      <c r="A30" s="1" t="s">
        <v>15</v>
      </c>
      <c r="B30" t="str">
        <f t="shared" ref="B30:B49" si="7">B2/SQRT($M2)</f>
        <v>0.4472135955</v>
      </c>
      <c r="C30" t="str">
        <f t="shared" ref="C30:K30" si="6">C2/SQRT($M$2)</f>
        <v>0</v>
      </c>
      <c r="D30" t="str">
        <f t="shared" si="6"/>
        <v>0.4472135955</v>
      </c>
      <c r="E30" t="str">
        <f t="shared" si="6"/>
        <v>0</v>
      </c>
      <c r="F30" t="str">
        <f t="shared" si="6"/>
        <v>0.4472135955</v>
      </c>
      <c r="G30" t="str">
        <f t="shared" si="6"/>
        <v>0.4472135955</v>
      </c>
      <c r="H30" t="str">
        <f t="shared" si="6"/>
        <v>0</v>
      </c>
      <c r="I30" t="str">
        <f t="shared" si="6"/>
        <v>0</v>
      </c>
      <c r="J30" t="str">
        <f t="shared" si="6"/>
        <v>0</v>
      </c>
      <c r="K30" t="str">
        <f t="shared" si="6"/>
        <v>0.4472135955</v>
      </c>
    </row>
    <row r="31">
      <c r="A31" s="1" t="s">
        <v>16</v>
      </c>
      <c r="B31" t="str">
        <f t="shared" si="7"/>
        <v>0</v>
      </c>
      <c r="C31" t="str">
        <f t="shared" ref="C31:K31" si="8">C3/SQRT($M$3)</f>
        <v>0.5</v>
      </c>
      <c r="D31" t="str">
        <f t="shared" si="8"/>
        <v>0.5</v>
      </c>
      <c r="E31" t="str">
        <f t="shared" si="8"/>
        <v>0.5</v>
      </c>
      <c r="F31" t="str">
        <f t="shared" si="8"/>
        <v>0</v>
      </c>
      <c r="G31" t="str">
        <f t="shared" si="8"/>
        <v>0</v>
      </c>
      <c r="H31" t="str">
        <f t="shared" si="8"/>
        <v>0</v>
      </c>
      <c r="I31" t="str">
        <f t="shared" si="8"/>
        <v>0.5</v>
      </c>
      <c r="J31" t="str">
        <f t="shared" si="8"/>
        <v>0</v>
      </c>
      <c r="K31" t="str">
        <f t="shared" si="8"/>
        <v>0</v>
      </c>
    </row>
    <row r="32">
      <c r="A32" s="1" t="s">
        <v>17</v>
      </c>
      <c r="B32" t="str">
        <f t="shared" si="7"/>
        <v>0</v>
      </c>
      <c r="C32" t="str">
        <f t="shared" ref="C32:K32" si="9">C4/SQRT($M4)</f>
        <v>0</v>
      </c>
      <c r="D32" t="str">
        <f t="shared" si="9"/>
        <v>0</v>
      </c>
      <c r="E32" t="str">
        <f t="shared" si="9"/>
        <v>0.5773502692</v>
      </c>
      <c r="F32" t="str">
        <f t="shared" si="9"/>
        <v>0.5773502692</v>
      </c>
      <c r="G32" t="str">
        <f t="shared" si="9"/>
        <v>0.5773502692</v>
      </c>
      <c r="H32" t="str">
        <f t="shared" si="9"/>
        <v>0</v>
      </c>
      <c r="I32" t="str">
        <f t="shared" si="9"/>
        <v>0</v>
      </c>
      <c r="J32" t="str">
        <f t="shared" si="9"/>
        <v>0</v>
      </c>
      <c r="K32" t="str">
        <f t="shared" si="9"/>
        <v>0</v>
      </c>
    </row>
    <row r="33">
      <c r="A33" s="1" t="s">
        <v>18</v>
      </c>
      <c r="B33" t="str">
        <f t="shared" si="7"/>
        <v>0</v>
      </c>
      <c r="C33" t="str">
        <f t="shared" ref="C33:K33" si="10">C5/SQRT($M5)</f>
        <v>0</v>
      </c>
      <c r="D33" t="str">
        <f t="shared" si="10"/>
        <v>0.5</v>
      </c>
      <c r="E33" t="str">
        <f t="shared" si="10"/>
        <v>0.5</v>
      </c>
      <c r="F33" t="str">
        <f t="shared" si="10"/>
        <v>0</v>
      </c>
      <c r="G33" t="str">
        <f t="shared" si="10"/>
        <v>0</v>
      </c>
      <c r="H33" t="str">
        <f t="shared" si="10"/>
        <v>0.5</v>
      </c>
      <c r="I33" t="str">
        <f t="shared" si="10"/>
        <v>0.5</v>
      </c>
      <c r="J33" t="str">
        <f t="shared" si="10"/>
        <v>0</v>
      </c>
      <c r="K33" t="str">
        <f t="shared" si="10"/>
        <v>0</v>
      </c>
    </row>
    <row r="34">
      <c r="A34" s="1" t="s">
        <v>19</v>
      </c>
      <c r="B34" t="str">
        <f t="shared" si="7"/>
        <v>0</v>
      </c>
      <c r="C34" t="str">
        <f t="shared" ref="C34:K34" si="11">C6/SQRT($M6)</f>
        <v>0.5773502692</v>
      </c>
      <c r="D34" t="str">
        <f t="shared" si="11"/>
        <v>0</v>
      </c>
      <c r="E34" t="str">
        <f t="shared" si="11"/>
        <v>0</v>
      </c>
      <c r="F34" t="str">
        <f t="shared" si="11"/>
        <v>0</v>
      </c>
      <c r="G34" t="str">
        <f t="shared" si="11"/>
        <v>0</v>
      </c>
      <c r="H34" t="str">
        <f t="shared" si="11"/>
        <v>0</v>
      </c>
      <c r="I34" t="str">
        <f t="shared" si="11"/>
        <v>0</v>
      </c>
      <c r="J34" t="str">
        <f t="shared" si="11"/>
        <v>0.5773502692</v>
      </c>
      <c r="K34" t="str">
        <f t="shared" si="11"/>
        <v>0.5773502692</v>
      </c>
    </row>
    <row r="35">
      <c r="A35" s="1" t="s">
        <v>20</v>
      </c>
      <c r="B35" t="str">
        <f t="shared" si="7"/>
        <v>0.7071067812</v>
      </c>
      <c r="C35" t="str">
        <f t="shared" ref="C35:K35" si="12">C7/SQRT($M7)</f>
        <v>0</v>
      </c>
      <c r="D35" t="str">
        <f t="shared" si="12"/>
        <v>0</v>
      </c>
      <c r="E35" t="str">
        <f t="shared" si="12"/>
        <v>0.7071067812</v>
      </c>
      <c r="F35" t="str">
        <f t="shared" si="12"/>
        <v>0</v>
      </c>
      <c r="G35" t="str">
        <f t="shared" si="12"/>
        <v>0</v>
      </c>
      <c r="H35" t="str">
        <f t="shared" si="12"/>
        <v>0</v>
      </c>
      <c r="I35" t="str">
        <f t="shared" si="12"/>
        <v>0</v>
      </c>
      <c r="J35" t="str">
        <f t="shared" si="12"/>
        <v>0</v>
      </c>
      <c r="K35" t="str">
        <f t="shared" si="12"/>
        <v>0</v>
      </c>
    </row>
    <row r="36">
      <c r="A36" s="1" t="s">
        <v>21</v>
      </c>
      <c r="B36" t="str">
        <f t="shared" si="7"/>
        <v>0</v>
      </c>
      <c r="C36" t="str">
        <f t="shared" ref="C36:K36" si="13">C8/SQRT($M8)</f>
        <v>0</v>
      </c>
      <c r="D36" t="str">
        <f t="shared" si="13"/>
        <v>0</v>
      </c>
      <c r="E36" t="str">
        <f t="shared" si="13"/>
        <v>0</v>
      </c>
      <c r="F36" t="str">
        <f t="shared" si="13"/>
        <v>0</v>
      </c>
      <c r="G36" t="str">
        <f t="shared" si="13"/>
        <v>0</v>
      </c>
      <c r="H36" t="str">
        <f t="shared" si="13"/>
        <v>0</v>
      </c>
      <c r="I36" t="str">
        <f t="shared" si="13"/>
        <v>0.7071067812</v>
      </c>
      <c r="J36" t="str">
        <f t="shared" si="13"/>
        <v>0</v>
      </c>
      <c r="K36" t="str">
        <f t="shared" si="13"/>
        <v>0.7071067812</v>
      </c>
    </row>
    <row r="37">
      <c r="A37" s="1" t="s">
        <v>22</v>
      </c>
      <c r="B37" t="str">
        <f t="shared" si="7"/>
        <v>0</v>
      </c>
      <c r="C37" t="str">
        <f t="shared" ref="C37:K37" si="14">C9/SQRT($M9)</f>
        <v>0</v>
      </c>
      <c r="D37" t="str">
        <f t="shared" si="14"/>
        <v>0.5</v>
      </c>
      <c r="E37" t="str">
        <f t="shared" si="14"/>
        <v>0.5</v>
      </c>
      <c r="F37" t="str">
        <f t="shared" si="14"/>
        <v>0</v>
      </c>
      <c r="G37" t="str">
        <f t="shared" si="14"/>
        <v>0</v>
      </c>
      <c r="H37" t="str">
        <f t="shared" si="14"/>
        <v>0.5</v>
      </c>
      <c r="I37" t="str">
        <f t="shared" si="14"/>
        <v>0</v>
      </c>
      <c r="J37" t="str">
        <f t="shared" si="14"/>
        <v>0</v>
      </c>
      <c r="K37" t="str">
        <f t="shared" si="14"/>
        <v>0.5</v>
      </c>
    </row>
    <row r="38">
      <c r="A38" s="1" t="s">
        <v>23</v>
      </c>
      <c r="B38" t="str">
        <f t="shared" si="7"/>
        <v>0</v>
      </c>
      <c r="C38" t="str">
        <f t="shared" ref="C38:K38" si="15">C10/SQRT($M10)</f>
        <v>0</v>
      </c>
      <c r="D38" t="str">
        <f t="shared" si="15"/>
        <v>0</v>
      </c>
      <c r="E38" t="str">
        <f t="shared" si="15"/>
        <v>0</v>
      </c>
      <c r="F38" t="str">
        <f t="shared" si="15"/>
        <v>0</v>
      </c>
      <c r="G38" t="str">
        <f t="shared" si="15"/>
        <v>0.7071067812</v>
      </c>
      <c r="H38" t="str">
        <f t="shared" si="15"/>
        <v>0</v>
      </c>
      <c r="I38" t="str">
        <f t="shared" si="15"/>
        <v>0</v>
      </c>
      <c r="J38" t="str">
        <f t="shared" si="15"/>
        <v>0.7071067812</v>
      </c>
      <c r="K38" t="str">
        <f t="shared" si="15"/>
        <v>0</v>
      </c>
    </row>
    <row r="39">
      <c r="A39" s="1" t="s">
        <v>24</v>
      </c>
      <c r="B39" t="str">
        <f t="shared" si="7"/>
        <v>0</v>
      </c>
      <c r="C39" t="str">
        <f t="shared" ref="C39:K39" si="16">C11/SQRT($M11)</f>
        <v>0.5773502692</v>
      </c>
      <c r="D39" t="str">
        <f t="shared" si="16"/>
        <v>0</v>
      </c>
      <c r="E39" t="str">
        <f t="shared" si="16"/>
        <v>0</v>
      </c>
      <c r="F39" t="str">
        <f t="shared" si="16"/>
        <v>0.5773502692</v>
      </c>
      <c r="G39" t="str">
        <f t="shared" si="16"/>
        <v>0</v>
      </c>
      <c r="H39" t="str">
        <f t="shared" si="16"/>
        <v>0.5773502692</v>
      </c>
      <c r="I39" t="str">
        <f t="shared" si="16"/>
        <v>0</v>
      </c>
      <c r="J39" t="str">
        <f t="shared" si="16"/>
        <v>0</v>
      </c>
      <c r="K39" t="str">
        <f t="shared" si="16"/>
        <v>0</v>
      </c>
    </row>
    <row r="40">
      <c r="A40" s="1" t="s">
        <v>25</v>
      </c>
      <c r="B40" t="str">
        <f t="shared" si="7"/>
        <v>0</v>
      </c>
      <c r="C40" t="str">
        <f t="shared" ref="C40:K40" si="17">C12/SQRT($M12)</f>
        <v>0</v>
      </c>
      <c r="D40" t="str">
        <f t="shared" si="17"/>
        <v>0.5773502692</v>
      </c>
      <c r="E40" t="str">
        <f t="shared" si="17"/>
        <v>0</v>
      </c>
      <c r="F40" t="str">
        <f t="shared" si="17"/>
        <v>0.5773502692</v>
      </c>
      <c r="G40" t="str">
        <f t="shared" si="17"/>
        <v>0</v>
      </c>
      <c r="H40" t="str">
        <f t="shared" si="17"/>
        <v>0</v>
      </c>
      <c r="I40" t="str">
        <f t="shared" si="17"/>
        <v>0</v>
      </c>
      <c r="J40" t="str">
        <f t="shared" si="17"/>
        <v>0.5773502692</v>
      </c>
      <c r="K40" t="str">
        <f t="shared" si="17"/>
        <v>0</v>
      </c>
    </row>
    <row r="41">
      <c r="A41" s="1" t="s">
        <v>26</v>
      </c>
      <c r="B41" t="str">
        <f t="shared" si="7"/>
        <v>0.5773502692</v>
      </c>
      <c r="C41" t="str">
        <f t="shared" ref="C41:K41" si="18">C13/SQRT($M13)</f>
        <v>0</v>
      </c>
      <c r="D41" t="str">
        <f t="shared" si="18"/>
        <v>0</v>
      </c>
      <c r="E41" t="str">
        <f t="shared" si="18"/>
        <v>0</v>
      </c>
      <c r="F41" t="str">
        <f t="shared" si="18"/>
        <v>0</v>
      </c>
      <c r="G41" t="str">
        <f t="shared" si="18"/>
        <v>0.5773502692</v>
      </c>
      <c r="H41" t="str">
        <f t="shared" si="18"/>
        <v>0.5773502692</v>
      </c>
      <c r="I41" t="str">
        <f t="shared" si="18"/>
        <v>0</v>
      </c>
      <c r="J41" t="str">
        <f t="shared" si="18"/>
        <v>0</v>
      </c>
      <c r="K41" t="str">
        <f t="shared" si="18"/>
        <v>0</v>
      </c>
    </row>
    <row r="42">
      <c r="A42" s="1" t="s">
        <v>27</v>
      </c>
      <c r="B42" t="str">
        <f t="shared" si="7"/>
        <v>0</v>
      </c>
      <c r="C42" t="str">
        <f t="shared" ref="C42:K42" si="19">C14/SQRT($M14)</f>
        <v>0</v>
      </c>
      <c r="D42" t="str">
        <f t="shared" si="19"/>
        <v>0.5</v>
      </c>
      <c r="E42" t="str">
        <f t="shared" si="19"/>
        <v>0.5</v>
      </c>
      <c r="F42" t="str">
        <f t="shared" si="19"/>
        <v>0.5</v>
      </c>
      <c r="G42" t="str">
        <f t="shared" si="19"/>
        <v>0</v>
      </c>
      <c r="H42" t="str">
        <f t="shared" si="19"/>
        <v>0</v>
      </c>
      <c r="I42" t="str">
        <f t="shared" si="19"/>
        <v>0.5</v>
      </c>
      <c r="J42" t="str">
        <f t="shared" si="19"/>
        <v>0</v>
      </c>
      <c r="K42" t="str">
        <f t="shared" si="19"/>
        <v>0</v>
      </c>
    </row>
    <row r="43">
      <c r="A43" s="1" t="s">
        <v>28</v>
      </c>
      <c r="B43" t="str">
        <f t="shared" si="7"/>
        <v>0</v>
      </c>
      <c r="C43" t="str">
        <f t="shared" ref="C43:K43" si="20">C15/SQRT($M15)</f>
        <v>0.5</v>
      </c>
      <c r="D43" t="str">
        <f t="shared" si="20"/>
        <v>0.5</v>
      </c>
      <c r="E43" t="str">
        <f t="shared" si="20"/>
        <v>0.5</v>
      </c>
      <c r="F43" t="str">
        <f t="shared" si="20"/>
        <v>0</v>
      </c>
      <c r="G43" t="str">
        <f t="shared" si="20"/>
        <v>0</v>
      </c>
      <c r="H43" t="str">
        <f t="shared" si="20"/>
        <v>0</v>
      </c>
      <c r="I43" t="str">
        <f t="shared" si="20"/>
        <v>0</v>
      </c>
      <c r="J43" t="str">
        <f t="shared" si="20"/>
        <v>0.5</v>
      </c>
      <c r="K43" t="str">
        <f t="shared" si="20"/>
        <v>0</v>
      </c>
    </row>
    <row r="44">
      <c r="A44" s="1" t="s">
        <v>29</v>
      </c>
      <c r="B44" t="str">
        <f t="shared" si="7"/>
        <v>0</v>
      </c>
      <c r="C44" t="str">
        <f t="shared" ref="C44:K44" si="21">C16/SQRT($M16)</f>
        <v>0</v>
      </c>
      <c r="D44" t="str">
        <f t="shared" si="21"/>
        <v>0</v>
      </c>
      <c r="E44" t="str">
        <f t="shared" si="21"/>
        <v>0.5</v>
      </c>
      <c r="F44" t="str">
        <f t="shared" si="21"/>
        <v>0</v>
      </c>
      <c r="G44" t="str">
        <f t="shared" si="21"/>
        <v>0.5</v>
      </c>
      <c r="H44" t="str">
        <f t="shared" si="21"/>
        <v>0.5</v>
      </c>
      <c r="I44" t="str">
        <f t="shared" si="21"/>
        <v>0.5</v>
      </c>
      <c r="J44" t="str">
        <f t="shared" si="21"/>
        <v>0</v>
      </c>
      <c r="K44" t="str">
        <f t="shared" si="21"/>
        <v>0</v>
      </c>
    </row>
    <row r="45">
      <c r="A45" s="1" t="s">
        <v>30</v>
      </c>
      <c r="B45" t="str">
        <f t="shared" si="7"/>
        <v>0.5773502692</v>
      </c>
      <c r="C45" t="str">
        <f t="shared" ref="C45:K45" si="22">C17/SQRT($M17)</f>
        <v>0</v>
      </c>
      <c r="D45" t="str">
        <f t="shared" si="22"/>
        <v>0</v>
      </c>
      <c r="E45" t="str">
        <f t="shared" si="22"/>
        <v>0</v>
      </c>
      <c r="F45" t="str">
        <f t="shared" si="22"/>
        <v>0</v>
      </c>
      <c r="G45" t="str">
        <f t="shared" si="22"/>
        <v>0.5773502692</v>
      </c>
      <c r="H45" t="str">
        <f t="shared" si="22"/>
        <v>0</v>
      </c>
      <c r="I45" t="str">
        <f t="shared" si="22"/>
        <v>0</v>
      </c>
      <c r="J45" t="str">
        <f t="shared" si="22"/>
        <v>0.5773502692</v>
      </c>
      <c r="K45" t="str">
        <f t="shared" si="22"/>
        <v>0</v>
      </c>
    </row>
    <row r="46">
      <c r="A46" s="1" t="s">
        <v>31</v>
      </c>
      <c r="B46" t="str">
        <f t="shared" si="7"/>
        <v>0</v>
      </c>
      <c r="C46" t="str">
        <f t="shared" ref="C46:K46" si="23">C18/SQRT($M18)</f>
        <v>0.5</v>
      </c>
      <c r="D46" t="str">
        <f t="shared" si="23"/>
        <v>0.5</v>
      </c>
      <c r="E46" t="str">
        <f t="shared" si="23"/>
        <v>0.5</v>
      </c>
      <c r="F46" t="str">
        <f t="shared" si="23"/>
        <v>0</v>
      </c>
      <c r="G46" t="str">
        <f t="shared" si="23"/>
        <v>0</v>
      </c>
      <c r="H46" t="str">
        <f t="shared" si="23"/>
        <v>0</v>
      </c>
      <c r="I46" t="str">
        <f t="shared" si="23"/>
        <v>0.5</v>
      </c>
      <c r="J46" t="str">
        <f t="shared" si="23"/>
        <v>0</v>
      </c>
      <c r="K46" t="str">
        <f t="shared" si="23"/>
        <v>0</v>
      </c>
    </row>
    <row r="47">
      <c r="A47" s="1" t="s">
        <v>32</v>
      </c>
      <c r="B47" t="str">
        <f t="shared" si="7"/>
        <v>0</v>
      </c>
      <c r="C47" t="str">
        <f t="shared" ref="C47:K47" si="24">C19/SQRT($M19)</f>
        <v>0</v>
      </c>
      <c r="D47" t="str">
        <f t="shared" si="24"/>
        <v>0</v>
      </c>
      <c r="E47" t="str">
        <f t="shared" si="24"/>
        <v>0.7071067812</v>
      </c>
      <c r="F47" t="str">
        <f t="shared" si="24"/>
        <v>0</v>
      </c>
      <c r="G47" t="str">
        <f t="shared" si="24"/>
        <v>0</v>
      </c>
      <c r="H47" t="str">
        <f t="shared" si="24"/>
        <v>0</v>
      </c>
      <c r="I47" t="str">
        <f t="shared" si="24"/>
        <v>0</v>
      </c>
      <c r="J47" t="str">
        <f t="shared" si="24"/>
        <v>0.7071067812</v>
      </c>
      <c r="K47" t="str">
        <f t="shared" si="24"/>
        <v>0</v>
      </c>
    </row>
    <row r="48">
      <c r="A48" s="1" t="s">
        <v>33</v>
      </c>
      <c r="B48" t="str">
        <f t="shared" si="7"/>
        <v>0</v>
      </c>
      <c r="C48" t="str">
        <f t="shared" ref="C48:K48" si="25">C20/SQRT($M20)</f>
        <v>0.4472135955</v>
      </c>
      <c r="D48" t="str">
        <f t="shared" si="25"/>
        <v>0.4472135955</v>
      </c>
      <c r="E48" t="str">
        <f t="shared" si="25"/>
        <v>0</v>
      </c>
      <c r="F48" t="str">
        <f t="shared" si="25"/>
        <v>0.4472135955</v>
      </c>
      <c r="G48" t="str">
        <f t="shared" si="25"/>
        <v>0</v>
      </c>
      <c r="H48" t="str">
        <f t="shared" si="25"/>
        <v>0.4472135955</v>
      </c>
      <c r="I48" t="str">
        <f t="shared" si="25"/>
        <v>0</v>
      </c>
      <c r="J48" t="str">
        <f t="shared" si="25"/>
        <v>0</v>
      </c>
      <c r="K48" t="str">
        <f t="shared" si="25"/>
        <v>0.4472135955</v>
      </c>
    </row>
    <row r="49">
      <c r="A49" s="1" t="s">
        <v>34</v>
      </c>
      <c r="B49" t="str">
        <f t="shared" si="7"/>
        <v>0</v>
      </c>
      <c r="C49" t="str">
        <f t="shared" ref="C49:K49" si="26">C21/SQRT($M21)</f>
        <v>0</v>
      </c>
      <c r="D49" t="str">
        <f t="shared" si="26"/>
        <v>0.5</v>
      </c>
      <c r="E49" t="str">
        <f t="shared" si="26"/>
        <v>0.5</v>
      </c>
      <c r="F49" t="str">
        <f t="shared" si="26"/>
        <v>0</v>
      </c>
      <c r="G49" t="str">
        <f t="shared" si="26"/>
        <v>0</v>
      </c>
      <c r="H49" t="str">
        <f t="shared" si="26"/>
        <v>0.5</v>
      </c>
      <c r="I49" t="str">
        <f t="shared" si="26"/>
        <v>0</v>
      </c>
      <c r="J49" t="str">
        <f t="shared" si="26"/>
        <v>0.5</v>
      </c>
      <c r="K49" t="str">
        <f t="shared" si="26"/>
        <v>0</v>
      </c>
    </row>
  </sheetData>
  <drawing r:id="rId1"/>
</worksheet>
</file>