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erarquia pai-filho" sheetId="1" r:id="rId3"/>
  </sheets>
  <definedNames/>
  <calcPr/>
</workbook>
</file>

<file path=xl/sharedStrings.xml><?xml version="1.0" encoding="utf-8"?>
<sst xmlns="http://schemas.openxmlformats.org/spreadsheetml/2006/main" count="114" uniqueCount="68">
  <si>
    <t>Dimensão Produto (Hierárquica)</t>
  </si>
  <si>
    <t>Nível</t>
  </si>
  <si>
    <t>Dimensão Produto</t>
  </si>
  <si>
    <t>Surrogate Key (SK)</t>
  </si>
  <si>
    <t>Código da Categoria</t>
  </si>
  <si>
    <t>Categoria</t>
  </si>
  <si>
    <t>Código da Subcategoria</t>
  </si>
  <si>
    <t>Subcategoria</t>
  </si>
  <si>
    <r>
      <t xml:space="preserve">Código do Produto </t>
    </r>
    <r>
      <rPr>
        <color rgb="FFFF0000"/>
      </rPr>
      <t>(grão)</t>
    </r>
  </si>
  <si>
    <t>Produto</t>
  </si>
  <si>
    <t>Preço Unitário</t>
  </si>
  <si>
    <t>Bebidas</t>
  </si>
  <si>
    <t>1</t>
  </si>
  <si>
    <t>30</t>
  </si>
  <si>
    <t>Refrigerante</t>
  </si>
  <si>
    <t>2323</t>
  </si>
  <si>
    <t>Coca-Cola</t>
  </si>
  <si>
    <t>3,55</t>
  </si>
  <si>
    <t xml:space="preserve">    Subcategoria</t>
  </si>
  <si>
    <t>Café</t>
  </si>
  <si>
    <t>2</t>
  </si>
  <si>
    <t>1111</t>
  </si>
  <si>
    <t>Guaraná</t>
  </si>
  <si>
    <t>23,60</t>
  </si>
  <si>
    <t>0 (grão)</t>
  </si>
  <si>
    <t>Nespresso</t>
  </si>
  <si>
    <t>3</t>
  </si>
  <si>
    <t>20</t>
  </si>
  <si>
    <t>4545</t>
  </si>
  <si>
    <t>7,80</t>
  </si>
  <si>
    <t xml:space="preserve">  Guaraná</t>
  </si>
  <si>
    <t>...</t>
  </si>
  <si>
    <t>Dimensão Data (Hierárquica)</t>
  </si>
  <si>
    <t>Dimensão Data</t>
  </si>
  <si>
    <t>Ano</t>
  </si>
  <si>
    <t>Semestre</t>
  </si>
  <si>
    <t>Trimestre</t>
  </si>
  <si>
    <t>Mês</t>
  </si>
  <si>
    <r>
      <t xml:space="preserve">Data </t>
    </r>
    <r>
      <rPr>
        <color rgb="FFFF0000"/>
      </rPr>
      <t>(grão)</t>
    </r>
  </si>
  <si>
    <t>Dia</t>
  </si>
  <si>
    <t>Feriado</t>
  </si>
  <si>
    <t>10122016</t>
  </si>
  <si>
    <t>2016</t>
  </si>
  <si>
    <t>4</t>
  </si>
  <si>
    <t>Dezembro</t>
  </si>
  <si>
    <t>Terça-Feira</t>
  </si>
  <si>
    <t>Sim</t>
  </si>
  <si>
    <t xml:space="preserve">   Semestre</t>
  </si>
  <si>
    <t>11122016</t>
  </si>
  <si>
    <t>Quinta-Feira</t>
  </si>
  <si>
    <t>Não</t>
  </si>
  <si>
    <t xml:space="preserve">        Trimestre</t>
  </si>
  <si>
    <t>`</t>
  </si>
  <si>
    <t>01012017</t>
  </si>
  <si>
    <t>2017</t>
  </si>
  <si>
    <t>Janeiro</t>
  </si>
  <si>
    <t>Segunda-Feira</t>
  </si>
  <si>
    <t xml:space="preserve">             Mês</t>
  </si>
  <si>
    <t xml:space="preserve">                 Data</t>
  </si>
  <si>
    <t>Fato Venda</t>
  </si>
  <si>
    <t>Foreign Key (FK)</t>
  </si>
  <si>
    <t>Métrica Aditiva</t>
  </si>
  <si>
    <t>Métrica Derivada</t>
  </si>
  <si>
    <t>DIM_DATA</t>
  </si>
  <si>
    <t>DIM_PRODUTO</t>
  </si>
  <si>
    <t>Quantidade da Venda</t>
  </si>
  <si>
    <t>Valor da Venda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</si>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</sst>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</font>
    <font>
      <sz val="12.0"/>
      <color rgb="FFF3F3F3"/>
      <name val="Arial"/>
    </font>
    <font/>
    <font>
      <name val="Arial"/>
    </font>
    <font>
      <color rgb="FFF3F3F3"/>
      <name val="Arial"/>
    </font>
    <font>
      <sz val="12.0"/>
      <name val="Arial"/>
    </font>
    <font>
      <color rgb="FFEFEFEF"/>
      <name val="Arial"/>
    </font>
    <font>
      <b/>
      <color rgb="FF000000"/>
      <name val="Arial"/>
    </font>
    <font>
      <b/>
      <name val="Arial"/>
    </font>
    <font>
      <color rgb="FF000000"/>
      <name val="Arial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1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vertical="center" wrapText="1"/>
    </xf>
    <xf borderId="6" fillId="3" fontId="3" numFmtId="0" xfId="0" applyAlignment="1" applyBorder="1" applyFill="1" applyFont="1">
      <alignment horizontal="center" readingOrder="0" shrinkToFit="0" vertical="center" wrapText="1"/>
    </xf>
    <xf borderId="7" fillId="4" fontId="6" numFmtId="0" xfId="0" applyAlignment="1" applyBorder="1" applyFill="1" applyFont="1">
      <alignment horizontal="center" readingOrder="0" shrinkToFit="0" vertical="center" wrapText="1"/>
    </xf>
    <xf borderId="7" fillId="4" fontId="6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wrapText="1"/>
    </xf>
    <xf borderId="9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right" shrinkToFit="0" vertical="center" wrapText="1"/>
    </xf>
    <xf borderId="0" fillId="0" fontId="8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1" fillId="0" fontId="10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right" readingOrder="0" shrinkToFit="0" vertical="center" wrapText="1"/>
    </xf>
    <xf borderId="7" fillId="5" fontId="9" numFmtId="0" xfId="0" applyAlignment="1" applyBorder="1" applyFill="1" applyFont="1">
      <alignment horizontal="right" shrinkToFit="0" vertical="center" wrapText="1"/>
    </xf>
    <xf borderId="7" fillId="5" fontId="9" numFmtId="0" xfId="0" applyAlignment="1" applyBorder="1" applyFont="1">
      <alignment horizontal="center" readingOrder="0" shrinkToFit="0" vertical="center" wrapText="1"/>
    </xf>
    <xf borderId="7" fillId="5" fontId="9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14" fillId="2" fontId="4" numFmtId="0" xfId="0" applyAlignment="1" applyBorder="1" applyFont="1">
      <alignment horizontal="center" shrinkToFit="0" vertical="center" wrapText="1"/>
    </xf>
    <xf borderId="15" fillId="2" fontId="4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wrapText="1"/>
    </xf>
    <xf borderId="8" fillId="3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left" readingOrder="0" shrinkToFit="0" vertical="center" wrapText="1"/>
    </xf>
    <xf borderId="0" fillId="0" fontId="9" numFmtId="164" xfId="0" applyAlignment="1" applyFont="1" applyNumberFormat="1">
      <alignment horizontal="center" shrinkToFit="0" vertical="center" wrapText="1"/>
    </xf>
    <xf borderId="9" fillId="6" fontId="3" numFmtId="0" xfId="0" applyAlignment="1" applyBorder="1" applyFill="1" applyFont="1">
      <alignment horizontal="center" shrinkToFit="0" vertical="center" wrapText="1"/>
    </xf>
    <xf borderId="10" fillId="6" fontId="3" numFmtId="0" xfId="0" applyAlignment="1" applyBorder="1" applyFont="1">
      <alignment horizontal="left" readingOrder="0" shrinkToFit="0" vertical="center" wrapText="1"/>
    </xf>
    <xf borderId="12" fillId="6" fontId="3" numFmtId="0" xfId="0" applyAlignment="1" applyBorder="1" applyFont="1">
      <alignment horizontal="left" readingOrder="0" shrinkToFit="0" vertical="center" wrapText="1"/>
    </xf>
    <xf borderId="0" fillId="0" fontId="3" numFmtId="3" xfId="0" applyAlignment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7" fillId="7" fontId="9" numFmtId="0" xfId="0" applyAlignment="1" applyBorder="1" applyFill="1" applyFont="1">
      <alignment horizontal="center" readingOrder="0" shrinkToFit="0" vertical="center" wrapText="1"/>
    </xf>
    <xf borderId="7" fillId="7" fontId="9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10" fillId="0" fontId="3" numFmtId="2" xfId="0" applyAlignment="1" applyBorder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0" fillId="0" fontId="8" numFmtId="3" xfId="0" applyAlignment="1" applyFont="1" applyNumberFormat="1">
      <alignment horizontal="center" shrinkToFit="0" vertical="center" wrapText="1"/>
    </xf>
    <xf borderId="7" fillId="6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14"/>
    <col customWidth="1" min="2" max="2" width="15.14"/>
    <col customWidth="1" min="3" max="3" width="19.14"/>
    <col customWidth="1" min="4" max="4" width="15.29"/>
    <col customWidth="1" min="5" max="5" width="14.14"/>
    <col customWidth="1" min="6" max="6" width="14.43"/>
    <col customWidth="1" min="7" max="8" width="12.86"/>
    <col customWidth="1" min="9" max="9" width="5.71"/>
    <col customWidth="1" min="10" max="10" width="7.71"/>
    <col customWidth="1" min="11" max="11" width="17.29"/>
    <col customWidth="1" min="12" max="12" width="11.86"/>
    <col customWidth="1" min="13" max="14" width="12.57"/>
    <col customWidth="1" min="15" max="15" width="14.86"/>
    <col customWidth="1" min="16" max="32" width="19.14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 t="s">
        <v>1</v>
      </c>
      <c r="K1" s="6" t="s">
        <v>2</v>
      </c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15.75" customHeight="1">
      <c r="A2" s="9" t="s">
        <v>3</v>
      </c>
      <c r="B2" s="10" t="s">
        <v>4</v>
      </c>
      <c r="C2" s="11" t="s">
        <v>5</v>
      </c>
      <c r="D2" s="10" t="s">
        <v>6</v>
      </c>
      <c r="E2" s="10" t="s">
        <v>7</v>
      </c>
      <c r="F2" s="12" t="s">
        <v>8</v>
      </c>
      <c r="G2" s="12" t="s">
        <v>9</v>
      </c>
      <c r="H2" s="13" t="s">
        <v>10</v>
      </c>
      <c r="I2" s="4"/>
      <c r="J2" s="14">
        <v>2.0</v>
      </c>
      <c r="K2" s="15" t="s">
        <v>5</v>
      </c>
      <c r="L2" s="16" t="s">
        <v>11</v>
      </c>
      <c r="M2" s="17">
        <v>700.0</v>
      </c>
      <c r="N2" s="16"/>
      <c r="O2" s="18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75" customHeight="1">
      <c r="A3" s="19" t="s">
        <v>12</v>
      </c>
      <c r="B3" s="4">
        <v>120.0</v>
      </c>
      <c r="C3" s="20" t="s">
        <v>11</v>
      </c>
      <c r="D3" s="20" t="s">
        <v>13</v>
      </c>
      <c r="E3" s="20" t="s">
        <v>14</v>
      </c>
      <c r="F3" s="20" t="s">
        <v>15</v>
      </c>
      <c r="G3" s="20" t="s">
        <v>16</v>
      </c>
      <c r="H3" s="21" t="s">
        <v>17</v>
      </c>
      <c r="I3" s="4"/>
      <c r="J3" s="14">
        <v>1.0</v>
      </c>
      <c r="K3" s="22" t="s">
        <v>18</v>
      </c>
      <c r="L3" s="23" t="s">
        <v>19</v>
      </c>
      <c r="M3" s="24">
        <v>200.0</v>
      </c>
      <c r="N3" s="25" t="s">
        <v>14</v>
      </c>
      <c r="O3" s="18">
        <f>SUM(O4:O5)</f>
        <v>500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ht="15.75" customHeight="1">
      <c r="A4" s="19" t="s">
        <v>20</v>
      </c>
      <c r="B4" s="4">
        <v>120.0</v>
      </c>
      <c r="C4" s="20" t="s">
        <v>11</v>
      </c>
      <c r="D4" s="20" t="s">
        <v>13</v>
      </c>
      <c r="E4" s="20" t="s">
        <v>14</v>
      </c>
      <c r="F4" s="4" t="s">
        <v>21</v>
      </c>
      <c r="G4" s="26" t="s">
        <v>22</v>
      </c>
      <c r="H4" s="21" t="s">
        <v>23</v>
      </c>
      <c r="I4" s="4"/>
      <c r="J4" s="27" t="s">
        <v>24</v>
      </c>
      <c r="K4" s="28" t="s">
        <v>9</v>
      </c>
      <c r="L4" s="29" t="s">
        <v>25</v>
      </c>
      <c r="M4" s="30">
        <v>200.0</v>
      </c>
      <c r="N4" s="29" t="s">
        <v>16</v>
      </c>
      <c r="O4" s="31">
        <v>200.0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ht="15.75" customHeight="1">
      <c r="A5" s="19" t="s">
        <v>26</v>
      </c>
      <c r="B5" s="4">
        <v>120.0</v>
      </c>
      <c r="C5" s="20" t="s">
        <v>11</v>
      </c>
      <c r="D5" s="20" t="s">
        <v>27</v>
      </c>
      <c r="E5" s="20" t="s">
        <v>19</v>
      </c>
      <c r="F5" s="4" t="s">
        <v>28</v>
      </c>
      <c r="G5" s="4" t="s">
        <v>25</v>
      </c>
      <c r="H5" s="21" t="s">
        <v>29</v>
      </c>
      <c r="I5" s="4"/>
      <c r="J5" s="7"/>
      <c r="K5" s="7"/>
      <c r="L5" s="31"/>
      <c r="M5" s="31"/>
      <c r="N5" s="30" t="s">
        <v>30</v>
      </c>
      <c r="O5" s="31">
        <v>300.0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75" customHeight="1">
      <c r="A6" s="32" t="s">
        <v>31</v>
      </c>
      <c r="B6" s="33" t="s">
        <v>31</v>
      </c>
      <c r="C6" s="33" t="s">
        <v>31</v>
      </c>
      <c r="D6" s="33" t="s">
        <v>31</v>
      </c>
      <c r="E6" s="33" t="s">
        <v>31</v>
      </c>
      <c r="F6" s="33" t="s">
        <v>31</v>
      </c>
      <c r="G6" s="33" t="s">
        <v>31</v>
      </c>
      <c r="H6" s="34" t="s">
        <v>31</v>
      </c>
      <c r="I6" s="4"/>
      <c r="J6" s="7"/>
      <c r="K6" s="7"/>
      <c r="L6" s="35"/>
      <c r="M6" s="35"/>
      <c r="N6" s="35"/>
      <c r="O6" s="3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7"/>
      <c r="K7" s="7"/>
      <c r="L7" s="4"/>
      <c r="M7" s="4"/>
      <c r="N7" s="7"/>
      <c r="O7" s="7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75" customHeight="1">
      <c r="A8" s="1" t="s">
        <v>32</v>
      </c>
      <c r="B8" s="2"/>
      <c r="C8" s="2"/>
      <c r="D8" s="2"/>
      <c r="E8" s="2"/>
      <c r="F8" s="2"/>
      <c r="G8" s="2"/>
      <c r="H8" s="2"/>
      <c r="I8" s="4"/>
      <c r="J8" s="36" t="s">
        <v>1</v>
      </c>
      <c r="K8" s="37" t="s">
        <v>33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75" customHeight="1">
      <c r="A9" s="38" t="s">
        <v>3</v>
      </c>
      <c r="B9" s="11" t="s">
        <v>34</v>
      </c>
      <c r="C9" s="11" t="s">
        <v>35</v>
      </c>
      <c r="D9" s="11" t="s">
        <v>36</v>
      </c>
      <c r="E9" s="11" t="s">
        <v>37</v>
      </c>
      <c r="F9" s="12" t="s">
        <v>38</v>
      </c>
      <c r="G9" s="12" t="s">
        <v>39</v>
      </c>
      <c r="H9" s="39" t="s">
        <v>40</v>
      </c>
      <c r="I9" s="4"/>
      <c r="J9" s="14">
        <v>4.0</v>
      </c>
      <c r="K9" s="40" t="s">
        <v>34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75" customHeight="1">
      <c r="A10" s="19" t="s">
        <v>41</v>
      </c>
      <c r="B10" s="20" t="s">
        <v>42</v>
      </c>
      <c r="C10" s="4">
        <v>2.0</v>
      </c>
      <c r="D10" s="20" t="s">
        <v>43</v>
      </c>
      <c r="E10" s="20" t="s">
        <v>44</v>
      </c>
      <c r="F10" s="41">
        <v>42714.0</v>
      </c>
      <c r="G10" s="4" t="s">
        <v>45</v>
      </c>
      <c r="H10" s="22" t="s">
        <v>46</v>
      </c>
      <c r="I10" s="4"/>
      <c r="J10" s="14">
        <v>3.0</v>
      </c>
      <c r="K10" s="40" t="s">
        <v>47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75" customHeight="1">
      <c r="A11" s="14" t="s">
        <v>48</v>
      </c>
      <c r="B11" s="20" t="s">
        <v>42</v>
      </c>
      <c r="C11" s="4">
        <v>2.0</v>
      </c>
      <c r="D11" s="20" t="s">
        <v>43</v>
      </c>
      <c r="E11" s="20" t="s">
        <v>44</v>
      </c>
      <c r="F11" s="41">
        <v>42715.0</v>
      </c>
      <c r="G11" s="4" t="s">
        <v>49</v>
      </c>
      <c r="H11" s="22" t="s">
        <v>50</v>
      </c>
      <c r="I11" s="4"/>
      <c r="J11" s="42">
        <v>2.0</v>
      </c>
      <c r="K11" s="40" t="s">
        <v>51</v>
      </c>
      <c r="N11" t="s">
        <v>52</v>
      </c>
      <c r="P11" s="2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75" customHeight="1">
      <c r="A12" s="14" t="s">
        <v>53</v>
      </c>
      <c r="B12" s="20" t="s">
        <v>54</v>
      </c>
      <c r="C12" s="4">
        <v>1.0</v>
      </c>
      <c r="D12" s="20" t="s">
        <v>12</v>
      </c>
      <c r="E12" s="20" t="s">
        <v>55</v>
      </c>
      <c r="F12" s="41">
        <v>42747.0</v>
      </c>
      <c r="G12" s="4" t="s">
        <v>56</v>
      </c>
      <c r="H12" s="22" t="s">
        <v>50</v>
      </c>
      <c r="I12" s="4"/>
      <c r="J12" s="42" t="s">
        <v>12</v>
      </c>
      <c r="K12" s="43" t="s">
        <v>57</v>
      </c>
      <c r="P12" s="2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75" customHeight="1">
      <c r="A13" s="32" t="s">
        <v>31</v>
      </c>
      <c r="B13" s="33" t="s">
        <v>31</v>
      </c>
      <c r="C13" s="33" t="s">
        <v>31</v>
      </c>
      <c r="D13" s="33" t="s">
        <v>31</v>
      </c>
      <c r="E13" s="33" t="s">
        <v>31</v>
      </c>
      <c r="F13" s="33" t="s">
        <v>31</v>
      </c>
      <c r="G13" s="33" t="s">
        <v>31</v>
      </c>
      <c r="H13" s="34" t="s">
        <v>31</v>
      </c>
      <c r="I13" s="4"/>
      <c r="J13" s="27" t="s">
        <v>24</v>
      </c>
      <c r="K13" s="44" t="s">
        <v>58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7"/>
      <c r="K14" s="7"/>
      <c r="P14" s="4"/>
      <c r="Q14" s="4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5.75" customHeight="1">
      <c r="A15" s="46" t="s">
        <v>59</v>
      </c>
      <c r="B15" s="2"/>
      <c r="C15" s="2"/>
      <c r="D15" s="2"/>
      <c r="E15" s="4"/>
      <c r="I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5.75" customHeight="1">
      <c r="A16" s="47" t="s">
        <v>60</v>
      </c>
      <c r="B16" s="47" t="s">
        <v>60</v>
      </c>
      <c r="C16" s="47" t="s">
        <v>61</v>
      </c>
      <c r="D16" s="48" t="s">
        <v>62</v>
      </c>
      <c r="E16" s="4"/>
      <c r="I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75" customHeight="1">
      <c r="A17" s="49" t="s">
        <v>63</v>
      </c>
      <c r="B17" s="50" t="s">
        <v>64</v>
      </c>
      <c r="C17" s="50" t="s">
        <v>65</v>
      </c>
      <c r="D17" s="39" t="s">
        <v>66</v>
      </c>
      <c r="E17" s="4"/>
      <c r="I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75" customHeight="1">
      <c r="A18" s="14" t="s">
        <v>41</v>
      </c>
      <c r="B18" s="4" t="s">
        <v>12</v>
      </c>
      <c r="C18" s="45">
        <v>200.0</v>
      </c>
      <c r="D18" s="51">
        <f t="shared" ref="D18:D20" si="1">C18*H3</f>
        <v>710</v>
      </c>
      <c r="E18" s="7"/>
      <c r="F18" s="4"/>
      <c r="G18" s="4"/>
      <c r="H18" s="4"/>
      <c r="I18" s="4"/>
      <c r="J18" s="7"/>
      <c r="K18" s="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75" customHeight="1">
      <c r="A19" s="14" t="s">
        <v>41</v>
      </c>
      <c r="B19" s="4" t="s">
        <v>20</v>
      </c>
      <c r="C19" s="45">
        <v>300.0</v>
      </c>
      <c r="D19" s="51">
        <f t="shared" si="1"/>
        <v>7080</v>
      </c>
      <c r="E19" s="7"/>
      <c r="F19" s="4"/>
      <c r="G19" s="4"/>
      <c r="H19" s="4"/>
      <c r="I19" s="4"/>
      <c r="J19" s="7"/>
      <c r="K19" s="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75" customHeight="1">
      <c r="A20" s="14" t="s">
        <v>41</v>
      </c>
      <c r="B20" s="4" t="s">
        <v>26</v>
      </c>
      <c r="C20" s="45">
        <v>200.0</v>
      </c>
      <c r="D20" s="51">
        <f t="shared" si="1"/>
        <v>1560</v>
      </c>
      <c r="E20" s="7"/>
      <c r="F20" s="4"/>
      <c r="G20" s="4"/>
      <c r="H20" s="4"/>
      <c r="I20" s="4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75" customHeight="1">
      <c r="A21" s="32" t="s">
        <v>31</v>
      </c>
      <c r="B21" s="33" t="s">
        <v>31</v>
      </c>
      <c r="C21" s="33" t="s">
        <v>31</v>
      </c>
      <c r="D21" s="52" t="s">
        <v>67</v>
      </c>
      <c r="E21" s="7"/>
      <c r="F21" s="4"/>
      <c r="G21" s="4"/>
      <c r="H21" s="4"/>
      <c r="I21" s="4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75" customHeight="1">
      <c r="A22" s="4"/>
      <c r="B22" s="4"/>
      <c r="C22" s="53">
        <f t="shared" ref="C22:D22" si="2">SUM(C18:C20)</f>
        <v>700</v>
      </c>
      <c r="D22" s="53">
        <f t="shared" si="2"/>
        <v>9350</v>
      </c>
      <c r="E22" s="7"/>
      <c r="F22" s="4"/>
      <c r="G22" s="4"/>
      <c r="H22" s="4"/>
      <c r="I22" s="4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75" customHeight="1">
      <c r="F23" s="4"/>
      <c r="G23" s="4"/>
      <c r="H23" s="4"/>
      <c r="I23" s="4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75" customHeight="1">
      <c r="A24" s="4"/>
      <c r="B24" s="7"/>
      <c r="C24" s="7"/>
      <c r="D24" s="7"/>
      <c r="E24" s="7"/>
      <c r="F24" s="4"/>
      <c r="G24" s="4"/>
      <c r="H24" s="4"/>
      <c r="I24" s="4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75" customHeight="1">
      <c r="F25" s="4"/>
      <c r="G25" s="4"/>
      <c r="H25" s="4"/>
      <c r="I25" s="4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75" customHeight="1">
      <c r="F26" s="4"/>
      <c r="G26" s="4"/>
      <c r="H26" s="4"/>
      <c r="I26" s="4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75" customHeight="1">
      <c r="F27" s="4"/>
      <c r="G27" s="4"/>
      <c r="H27" s="4"/>
      <c r="I27" s="4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75" customHeight="1">
      <c r="A28" s="4"/>
      <c r="B28" s="7"/>
      <c r="C28" s="7"/>
      <c r="D28" s="7"/>
      <c r="E28" s="7"/>
      <c r="F28" s="4"/>
      <c r="G28" s="4"/>
      <c r="H28" s="4"/>
      <c r="I28" s="4"/>
      <c r="J28" s="54"/>
      <c r="K28" s="5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75" customHeight="1">
      <c r="A29" s="4"/>
      <c r="B29" s="7"/>
      <c r="C29" s="7"/>
      <c r="D29" s="7"/>
      <c r="E29" s="7"/>
      <c r="F29" s="4"/>
      <c r="G29" s="4"/>
      <c r="H29" s="4"/>
      <c r="I29" s="54"/>
      <c r="J29" s="54"/>
      <c r="K29" s="5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54"/>
      <c r="J30" s="54"/>
      <c r="K30" s="5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54"/>
      <c r="J31" s="54"/>
      <c r="K31" s="5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54"/>
      <c r="J32" s="54"/>
      <c r="K32" s="5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54"/>
      <c r="J33" s="54"/>
      <c r="K33" s="5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54"/>
      <c r="J34" s="54"/>
      <c r="K34" s="5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54"/>
      <c r="J35" s="54"/>
      <c r="K35" s="5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54"/>
      <c r="J36" s="54"/>
      <c r="K36" s="5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54"/>
      <c r="J37" s="54"/>
      <c r="K37" s="5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54"/>
      <c r="J38" s="54"/>
      <c r="K38" s="5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54"/>
      <c r="J39" s="54"/>
      <c r="K39" s="5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54"/>
      <c r="J40" s="54"/>
      <c r="K40" s="5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54"/>
      <c r="J41" s="54"/>
      <c r="K41" s="5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54"/>
      <c r="J42" s="54"/>
      <c r="K42" s="5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54"/>
      <c r="J43" s="54"/>
      <c r="K43" s="5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54"/>
      <c r="J44" s="54"/>
      <c r="K44" s="5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54"/>
      <c r="J45" s="54"/>
      <c r="K45" s="5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54"/>
      <c r="J46" s="54"/>
      <c r="K46" s="5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54"/>
      <c r="J47" s="54"/>
      <c r="K47" s="5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54"/>
      <c r="J48" s="54"/>
      <c r="K48" s="5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54"/>
      <c r="J49" s="54"/>
      <c r="K49" s="5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54"/>
      <c r="J50" s="54"/>
      <c r="K50" s="5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54"/>
      <c r="J51" s="54"/>
      <c r="K51" s="5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54"/>
      <c r="J52" s="54"/>
      <c r="K52" s="5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54"/>
      <c r="J53" s="54"/>
      <c r="K53" s="5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54"/>
      <c r="J54" s="54"/>
      <c r="K54" s="5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54"/>
      <c r="J55" s="54"/>
      <c r="K55" s="5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54"/>
      <c r="J56" s="54"/>
      <c r="K56" s="5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54"/>
      <c r="J57" s="54"/>
      <c r="K57" s="5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54"/>
      <c r="J58" s="54"/>
      <c r="K58" s="5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54"/>
      <c r="J59" s="54"/>
      <c r="K59" s="5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54"/>
      <c r="J60" s="54"/>
      <c r="K60" s="5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54"/>
      <c r="J61" s="54"/>
      <c r="K61" s="5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54"/>
      <c r="J62" s="54"/>
      <c r="K62" s="5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54"/>
      <c r="J63" s="54"/>
      <c r="K63" s="5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54"/>
      <c r="J64" s="54"/>
      <c r="K64" s="5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54"/>
      <c r="J65" s="54"/>
      <c r="K65" s="5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54"/>
      <c r="J66" s="54"/>
      <c r="K66" s="5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54"/>
      <c r="J67" s="54"/>
      <c r="K67" s="5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54"/>
      <c r="J68" s="54"/>
      <c r="K68" s="5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54"/>
      <c r="J69" s="54"/>
      <c r="K69" s="5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54"/>
      <c r="J70" s="54"/>
      <c r="K70" s="5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54"/>
      <c r="J71" s="54"/>
      <c r="K71" s="5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54"/>
      <c r="J72" s="54"/>
      <c r="K72" s="5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54"/>
      <c r="J73" s="54"/>
      <c r="K73" s="5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54"/>
      <c r="J74" s="54"/>
      <c r="K74" s="5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54"/>
      <c r="J75" s="54"/>
      <c r="K75" s="5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54"/>
      <c r="J76" s="54"/>
      <c r="K76" s="5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54"/>
      <c r="J77" s="54"/>
      <c r="K77" s="5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54"/>
      <c r="J78" s="54"/>
      <c r="K78" s="5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54"/>
      <c r="J79" s="54"/>
      <c r="K79" s="5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54"/>
      <c r="J80" s="54"/>
      <c r="K80" s="5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54"/>
      <c r="J81" s="54"/>
      <c r="K81" s="5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54"/>
      <c r="J82" s="54"/>
      <c r="K82" s="5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54"/>
      <c r="J83" s="54"/>
      <c r="K83" s="5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54"/>
      <c r="J84" s="54"/>
      <c r="K84" s="5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54"/>
      <c r="J85" s="54"/>
      <c r="K85" s="5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54"/>
      <c r="J86" s="54"/>
      <c r="K86" s="5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54"/>
      <c r="J87" s="54"/>
      <c r="K87" s="5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54"/>
      <c r="J88" s="54"/>
      <c r="K88" s="5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54"/>
      <c r="J89" s="54"/>
      <c r="K89" s="5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54"/>
      <c r="J90" s="54"/>
      <c r="K90" s="5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54"/>
      <c r="J91" s="54"/>
      <c r="K91" s="5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54"/>
      <c r="J92" s="54"/>
      <c r="K92" s="5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54"/>
      <c r="J93" s="54"/>
      <c r="K93" s="5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54"/>
      <c r="J94" s="54"/>
      <c r="K94" s="5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54"/>
      <c r="J95" s="54"/>
      <c r="K95" s="5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54"/>
      <c r="J96" s="54"/>
      <c r="K96" s="5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54"/>
      <c r="J97" s="54"/>
      <c r="K97" s="5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54"/>
      <c r="J98" s="54"/>
      <c r="K98" s="5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54"/>
      <c r="J99" s="54"/>
      <c r="K99" s="5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54"/>
      <c r="J100" s="54"/>
      <c r="K100" s="5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54"/>
      <c r="J101" s="54"/>
      <c r="K101" s="5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54"/>
      <c r="J102" s="54"/>
      <c r="K102" s="5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54"/>
      <c r="J103" s="54"/>
      <c r="K103" s="5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54"/>
      <c r="J104" s="54"/>
      <c r="K104" s="5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54"/>
      <c r="J105" s="54"/>
      <c r="K105" s="5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54"/>
      <c r="J106" s="54"/>
      <c r="K106" s="5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54"/>
      <c r="J107" s="54"/>
      <c r="K107" s="5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54"/>
      <c r="J108" s="54"/>
      <c r="K108" s="5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54"/>
      <c r="J109" s="54"/>
      <c r="K109" s="5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54"/>
      <c r="J110" s="54"/>
      <c r="K110" s="5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54"/>
      <c r="J111" s="54"/>
      <c r="K111" s="5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54"/>
      <c r="J112" s="54"/>
      <c r="K112" s="5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54"/>
      <c r="J113" s="54"/>
      <c r="K113" s="5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54"/>
      <c r="J114" s="54"/>
      <c r="K114" s="5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54"/>
      <c r="J115" s="54"/>
      <c r="K115" s="5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54"/>
      <c r="J116" s="54"/>
      <c r="K116" s="5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54"/>
      <c r="J117" s="54"/>
      <c r="K117" s="5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54"/>
      <c r="J118" s="54"/>
      <c r="K118" s="5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54"/>
      <c r="J119" s="54"/>
      <c r="K119" s="5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54"/>
      <c r="J120" s="54"/>
      <c r="K120" s="5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54"/>
      <c r="J121" s="54"/>
      <c r="K121" s="5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54"/>
      <c r="J122" s="54"/>
      <c r="K122" s="5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54"/>
      <c r="J123" s="54"/>
      <c r="K123" s="5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54"/>
      <c r="J124" s="54"/>
      <c r="K124" s="5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54"/>
      <c r="J125" s="54"/>
      <c r="K125" s="5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54"/>
      <c r="J126" s="54"/>
      <c r="K126" s="5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54"/>
      <c r="J127" s="54"/>
      <c r="K127" s="5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54"/>
      <c r="J128" s="54"/>
      <c r="K128" s="5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54"/>
      <c r="J129" s="54"/>
      <c r="K129" s="5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54"/>
      <c r="J130" s="54"/>
      <c r="K130" s="5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54"/>
      <c r="J131" s="54"/>
      <c r="K131" s="5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54"/>
      <c r="J132" s="54"/>
      <c r="K132" s="5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54"/>
      <c r="J133" s="54"/>
      <c r="K133" s="5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54"/>
      <c r="J134" s="54"/>
      <c r="K134" s="5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54"/>
      <c r="J135" s="54"/>
      <c r="K135" s="5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54"/>
      <c r="J136" s="54"/>
      <c r="K136" s="5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54"/>
      <c r="J137" s="54"/>
      <c r="K137" s="5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54"/>
      <c r="J138" s="54"/>
      <c r="K138" s="5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54"/>
      <c r="J139" s="54"/>
      <c r="K139" s="5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54"/>
      <c r="J140" s="54"/>
      <c r="K140" s="5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54"/>
      <c r="J141" s="54"/>
      <c r="K141" s="5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54"/>
      <c r="J142" s="54"/>
      <c r="K142" s="5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54"/>
      <c r="J143" s="54"/>
      <c r="K143" s="5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54"/>
      <c r="J144" s="54"/>
      <c r="K144" s="5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54"/>
      <c r="J145" s="54"/>
      <c r="K145" s="5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54"/>
      <c r="J146" s="54"/>
      <c r="K146" s="5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54"/>
      <c r="J147" s="54"/>
      <c r="K147" s="5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54"/>
      <c r="J148" s="54"/>
      <c r="K148" s="5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54"/>
      <c r="J149" s="54"/>
      <c r="K149" s="5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54"/>
      <c r="J150" s="54"/>
      <c r="K150" s="5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54"/>
      <c r="J151" s="54"/>
      <c r="K151" s="5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54"/>
      <c r="J152" s="54"/>
      <c r="K152" s="5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54"/>
      <c r="J153" s="54"/>
      <c r="K153" s="5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54"/>
      <c r="J154" s="54"/>
      <c r="K154" s="5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54"/>
      <c r="J155" s="54"/>
      <c r="K155" s="5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54"/>
      <c r="J156" s="54"/>
      <c r="K156" s="5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54"/>
      <c r="J157" s="54"/>
      <c r="K157" s="5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54"/>
      <c r="J158" s="54"/>
      <c r="K158" s="5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54"/>
      <c r="J159" s="54"/>
      <c r="K159" s="5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54"/>
      <c r="J160" s="54"/>
      <c r="K160" s="5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54"/>
      <c r="J161" s="54"/>
      <c r="K161" s="5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54"/>
      <c r="J162" s="54"/>
      <c r="K162" s="5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54"/>
      <c r="J163" s="54"/>
      <c r="K163" s="5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54"/>
      <c r="J164" s="54"/>
      <c r="K164" s="5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54"/>
      <c r="J165" s="54"/>
      <c r="K165" s="5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54"/>
      <c r="J166" s="54"/>
      <c r="K166" s="5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54"/>
      <c r="J167" s="54"/>
      <c r="K167" s="5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54"/>
      <c r="J168" s="54"/>
      <c r="K168" s="5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54"/>
      <c r="J169" s="54"/>
      <c r="K169" s="5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54"/>
      <c r="J170" s="54"/>
      <c r="K170" s="5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54"/>
      <c r="J171" s="54"/>
      <c r="K171" s="5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54"/>
      <c r="J172" s="54"/>
      <c r="K172" s="5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54"/>
      <c r="J173" s="54"/>
      <c r="K173" s="5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54"/>
      <c r="J174" s="54"/>
      <c r="K174" s="5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54"/>
      <c r="J175" s="54"/>
      <c r="K175" s="5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54"/>
      <c r="J176" s="54"/>
      <c r="K176" s="5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54"/>
      <c r="J177" s="54"/>
      <c r="K177" s="5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54"/>
      <c r="J178" s="54"/>
      <c r="K178" s="5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54"/>
      <c r="J179" s="54"/>
      <c r="K179" s="5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54"/>
      <c r="J180" s="54"/>
      <c r="K180" s="5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54"/>
      <c r="J181" s="54"/>
      <c r="K181" s="5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54"/>
      <c r="J182" s="54"/>
      <c r="K182" s="5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54"/>
      <c r="J183" s="54"/>
      <c r="K183" s="5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54"/>
      <c r="J184" s="54"/>
      <c r="K184" s="5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54"/>
      <c r="J185" s="54"/>
      <c r="K185" s="5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54"/>
      <c r="J186" s="54"/>
      <c r="K186" s="5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54"/>
      <c r="J187" s="54"/>
      <c r="K187" s="5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54"/>
      <c r="J188" s="54"/>
      <c r="K188" s="5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54"/>
      <c r="J189" s="54"/>
      <c r="K189" s="5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54"/>
      <c r="J190" s="54"/>
      <c r="K190" s="5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54"/>
      <c r="J191" s="54"/>
      <c r="K191" s="5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54"/>
      <c r="J192" s="54"/>
      <c r="K192" s="5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54"/>
      <c r="J193" s="54"/>
      <c r="K193" s="5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54"/>
      <c r="J194" s="54"/>
      <c r="K194" s="5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54"/>
      <c r="J195" s="54"/>
      <c r="K195" s="5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54"/>
      <c r="J196" s="54"/>
      <c r="K196" s="5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54"/>
      <c r="J197" s="54"/>
      <c r="K197" s="5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54"/>
      <c r="J198" s="54"/>
      <c r="K198" s="5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54"/>
      <c r="J199" s="54"/>
      <c r="K199" s="5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54"/>
      <c r="J200" s="54"/>
      <c r="K200" s="5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54"/>
      <c r="J201" s="54"/>
      <c r="K201" s="5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54"/>
      <c r="J202" s="54"/>
      <c r="K202" s="5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54"/>
      <c r="J203" s="54"/>
      <c r="K203" s="5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54"/>
      <c r="J204" s="54"/>
      <c r="K204" s="5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54"/>
      <c r="J205" s="54"/>
      <c r="K205" s="5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54"/>
      <c r="J206" s="54"/>
      <c r="K206" s="5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54"/>
      <c r="J207" s="54"/>
      <c r="K207" s="5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54"/>
      <c r="J208" s="54"/>
      <c r="K208" s="5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54"/>
      <c r="J209" s="54"/>
      <c r="K209" s="5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54"/>
      <c r="J210" s="54"/>
      <c r="K210" s="5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54"/>
      <c r="J211" s="54"/>
      <c r="K211" s="5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54"/>
      <c r="J212" s="54"/>
      <c r="K212" s="5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54"/>
      <c r="J213" s="54"/>
      <c r="K213" s="5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54"/>
      <c r="J214" s="54"/>
      <c r="K214" s="5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54"/>
      <c r="J215" s="54"/>
      <c r="K215" s="5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54"/>
      <c r="J216" s="54"/>
      <c r="K216" s="5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54"/>
      <c r="J217" s="54"/>
      <c r="K217" s="5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54"/>
      <c r="J218" s="54"/>
      <c r="K218" s="5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54"/>
      <c r="J219" s="54"/>
      <c r="K219" s="5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54"/>
      <c r="J220" s="54"/>
      <c r="K220" s="5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54"/>
      <c r="J221" s="54"/>
      <c r="K221" s="5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54"/>
      <c r="J222" s="54"/>
      <c r="K222" s="5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54"/>
      <c r="J223" s="54"/>
      <c r="K223" s="5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54"/>
      <c r="J224" s="54"/>
      <c r="K224" s="5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54"/>
      <c r="J225" s="54"/>
      <c r="K225" s="5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54"/>
      <c r="J226" s="54"/>
      <c r="K226" s="5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</row>
  </sheetData>
  <mergeCells count="3">
    <mergeCell ref="A1:H1"/>
    <mergeCell ref="A8:H8"/>
    <mergeCell ref="A15:D15"/>
  </mergeCells>
  <drawing r:id="rId1"/>
</worksheet>
</file>