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C2CB9A8F-0257-445A-9824-13A0C5A92A65}" xr6:coauthVersionLast="47" xr6:coauthVersionMax="47" xr10:uidLastSave="{00000000-0000-0000-0000-000000000000}"/>
  <bookViews>
    <workbookView xWindow="0" yWindow="0" windowWidth="16457" windowHeight="17914" tabRatio="894" activeTab="1" xr2:uid="{193F081A-02DB-4BD2-87B0-9E4D48AC40BC}"/>
  </bookViews>
  <sheets>
    <sheet name="Professor" sheetId="17" r:id="rId1"/>
    <sheet name="Aluno" sheetId="1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5" l="1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2" i="15"/>
  <c r="G2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/>
  <c r="G6" i="17"/>
  <c r="G5" i="17"/>
  <c r="G4" i="17"/>
  <c r="G3" i="17"/>
</calcChain>
</file>

<file path=xl/sharedStrings.xml><?xml version="1.0" encoding="utf-8"?>
<sst xmlns="http://schemas.openxmlformats.org/spreadsheetml/2006/main" count="146" uniqueCount="21">
  <si>
    <t>Preço</t>
  </si>
  <si>
    <t>Produto</t>
  </si>
  <si>
    <t>Jorge</t>
  </si>
  <si>
    <t>Allan</t>
  </si>
  <si>
    <t>Matheus</t>
  </si>
  <si>
    <t>Rosiane</t>
  </si>
  <si>
    <t>Barbara</t>
  </si>
  <si>
    <t>Simone</t>
  </si>
  <si>
    <t>Andre</t>
  </si>
  <si>
    <t>Claudio</t>
  </si>
  <si>
    <t>Sthephany</t>
  </si>
  <si>
    <t>Bolsa</t>
  </si>
  <si>
    <t>Relógio</t>
  </si>
  <si>
    <t>Estojo</t>
  </si>
  <si>
    <t>Camisa</t>
  </si>
  <si>
    <t>Quantidade</t>
  </si>
  <si>
    <t>Data</t>
  </si>
  <si>
    <t>Sandalha</t>
  </si>
  <si>
    <t>Vestido</t>
  </si>
  <si>
    <t>Cliente</t>
  </si>
  <si>
    <t>Valor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</si>
</sst>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0" fillId="0" borderId="0" xfId="1" applyFont="1"/>
    <xf numFmtId="0" fontId="2" fillId="2" borderId="1" xfId="0" applyFont="1" applyFill="1" applyBorder="1"/>
    <xf numFmtId="0" fontId="2" fillId="2" borderId="3" xfId="0" applyFont="1" applyFill="1" applyBorder="1" applyAlignment="1">
      <alignment horizontal="center"/>
    </xf>
    <xf numFmtId="44" fontId="2" fillId="2" borderId="1" xfId="1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4" fontId="3" fillId="2" borderId="1" xfId="1" applyFont="1" applyFill="1" applyBorder="1"/>
    <xf numFmtId="0" fontId="4" fillId="0" borderId="2" xfId="0" applyFont="1" applyBorder="1"/>
    <xf numFmtId="14" fontId="4" fillId="0" borderId="2" xfId="0" applyNumberFormat="1" applyFont="1" applyBorder="1"/>
    <xf numFmtId="44" fontId="4" fillId="0" borderId="2" xfId="1" applyFont="1" applyBorder="1"/>
    <xf numFmtId="0" fontId="4" fillId="0" borderId="0" xfId="0" applyFont="1"/>
    <xf numFmtId="44" fontId="4" fillId="0" borderId="0" xfId="1" applyFont="1"/>
    <xf numFmtId="14" fontId="4" fillId="0" borderId="0" xfId="0" applyNumberFormat="1" applyFont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44" fontId="0" fillId="0" borderId="5" xfId="1" applyFont="1" applyBorder="1"/>
    <xf numFmtId="0" fontId="0" fillId="0" borderId="6" xfId="0" applyBorder="1" applyAlignment="1">
      <alignment horizontal="center"/>
    </xf>
  </cellXfs>
  <cellStyles count="2">
    <cellStyle name="Moeda" xfId="1" builtinId="4"/>
    <cellStyle name="Normal" xfId="0" builtinId="0"/>
  </cellStyles>
  <dxfs count="8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rgb="FF92D050"/>
      </font>
      <fill>
        <patternFill>
          <bgColor rgb="FFAC0808"/>
        </patternFill>
      </fill>
    </dxf>
    <dxf>
      <font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ela Dinâmica 1" table="0" count="1" xr9:uid="{0899B25B-2D16-4A37-8FB0-0893882EC093}">
      <tableStyleElement type="headerRow" dxfId="7"/>
    </tableStyle>
    <tableStyle name="Estilo de Tabela Dinâmica 2" table="0" count="1" xr9:uid="{C8D3D828-D729-4C27-A447-A441ABC56B08}">
      <tableStyleElement type="wholeTable" dxfId="6"/>
    </tableStyle>
  </tableStyles>
  <colors>
    <mruColors>
      <color rgb="FF00FF00"/>
      <color rgb="FFAC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18D6-EAC6-4842-8929-DD3BF7719085}">
  <dimension ref="A1:H34"/>
  <sheetViews>
    <sheetView showGridLines="0" workbookViewId="0">
      <selection activeCell="A4" sqref="A4"/>
    </sheetView>
  </sheetViews>
  <sheetFormatPr defaultRowHeight="23.15" x14ac:dyDescent="0.6"/>
  <cols>
    <col min="1" max="1" width="15.84375" style="11" bestFit="1" customWidth="1"/>
    <col min="2" max="2" width="13.69140625" style="11" bestFit="1" customWidth="1"/>
    <col min="3" max="3" width="17.4609375" style="11" bestFit="1" customWidth="1"/>
    <col min="4" max="4" width="17.4609375" style="12" bestFit="1" customWidth="1"/>
    <col min="5" max="5" width="16.69140625" style="11" bestFit="1" customWidth="1"/>
    <col min="6" max="6" width="21.23046875" style="11" bestFit="1" customWidth="1"/>
    <col min="7" max="7" width="12.3046875" style="11" bestFit="1" customWidth="1"/>
    <col min="8" max="8" width="19.69140625" bestFit="1" customWidth="1"/>
  </cols>
  <sheetData>
    <row r="1" spans="1:8" x14ac:dyDescent="0.6">
      <c r="A1" s="5" t="s">
        <v>19</v>
      </c>
      <c r="B1" s="5" t="s">
        <v>1</v>
      </c>
      <c r="C1" s="6" t="s">
        <v>16</v>
      </c>
      <c r="D1" s="5" t="s">
        <v>15</v>
      </c>
      <c r="E1" s="7" t="s">
        <v>0</v>
      </c>
      <c r="F1" s="7" t="s">
        <v>20</v>
      </c>
      <c r="G1" s="5" t="s">
        <v>1</v>
      </c>
    </row>
    <row r="2" spans="1:8" x14ac:dyDescent="0.6">
      <c r="A2" s="8" t="s">
        <v>2</v>
      </c>
      <c r="B2" s="8" t="s">
        <v>11</v>
      </c>
      <c r="C2" s="9">
        <v>44784</v>
      </c>
      <c r="D2" s="8">
        <v>3</v>
      </c>
      <c r="E2" s="10">
        <v>100</v>
      </c>
      <c r="F2" s="10">
        <v>300</v>
      </c>
      <c r="G2" s="8" t="str">
        <f ca="1">IF(C2&lt;TODAY(),"Vencido","-")</f>
        <v>Vencido</v>
      </c>
    </row>
    <row r="3" spans="1:8" x14ac:dyDescent="0.6">
      <c r="A3" s="8" t="s">
        <v>3</v>
      </c>
      <c r="B3" s="8" t="s">
        <v>12</v>
      </c>
      <c r="C3" s="9">
        <v>44788</v>
      </c>
      <c r="D3" s="8">
        <v>5</v>
      </c>
      <c r="E3" s="10">
        <v>60</v>
      </c>
      <c r="F3" s="10">
        <v>300</v>
      </c>
      <c r="G3" s="8" t="str">
        <f t="shared" ref="G3:G34" ca="1" si="0">IF(C3&lt;TODAY(),"Vencido","-")</f>
        <v>Vencido</v>
      </c>
    </row>
    <row r="4" spans="1:8" x14ac:dyDescent="0.6">
      <c r="A4" s="8" t="s">
        <v>4</v>
      </c>
      <c r="B4" s="8" t="s">
        <v>12</v>
      </c>
      <c r="C4" s="9">
        <v>44777</v>
      </c>
      <c r="D4" s="8">
        <v>3</v>
      </c>
      <c r="E4" s="10">
        <v>50</v>
      </c>
      <c r="F4" s="10">
        <v>150</v>
      </c>
      <c r="G4" s="8" t="str">
        <f t="shared" ca="1" si="0"/>
        <v>Vencido</v>
      </c>
      <c r="H4" s="13"/>
    </row>
    <row r="5" spans="1:8" x14ac:dyDescent="0.6">
      <c r="A5" s="8" t="s">
        <v>3</v>
      </c>
      <c r="B5" s="8" t="s">
        <v>12</v>
      </c>
      <c r="C5" s="9">
        <v>44774</v>
      </c>
      <c r="D5" s="8">
        <v>7</v>
      </c>
      <c r="E5" s="10">
        <v>30</v>
      </c>
      <c r="F5" s="10">
        <v>210</v>
      </c>
      <c r="G5" s="8" t="str">
        <f t="shared" ca="1" si="0"/>
        <v>Vencido</v>
      </c>
    </row>
    <row r="6" spans="1:8" x14ac:dyDescent="0.6">
      <c r="A6" s="8" t="s">
        <v>2</v>
      </c>
      <c r="B6" s="8" t="s">
        <v>12</v>
      </c>
      <c r="C6" s="9">
        <v>44785</v>
      </c>
      <c r="D6" s="8">
        <v>2</v>
      </c>
      <c r="E6" s="10">
        <v>20</v>
      </c>
      <c r="F6" s="10">
        <v>40</v>
      </c>
      <c r="G6" s="8" t="str">
        <f t="shared" ca="1" si="0"/>
        <v>Vencido</v>
      </c>
    </row>
    <row r="7" spans="1:8" x14ac:dyDescent="0.6">
      <c r="A7" s="8" t="s">
        <v>5</v>
      </c>
      <c r="B7" s="8" t="s">
        <v>12</v>
      </c>
      <c r="C7" s="9">
        <v>44777</v>
      </c>
      <c r="D7" s="8">
        <v>6</v>
      </c>
      <c r="E7" s="10">
        <v>34</v>
      </c>
      <c r="F7" s="10">
        <v>204</v>
      </c>
      <c r="G7" s="8" t="str">
        <f t="shared" ca="1" si="0"/>
        <v>Vencido</v>
      </c>
    </row>
    <row r="8" spans="1:8" x14ac:dyDescent="0.6">
      <c r="A8" s="8" t="s">
        <v>6</v>
      </c>
      <c r="B8" s="8" t="s">
        <v>13</v>
      </c>
      <c r="C8" s="9">
        <v>44777</v>
      </c>
      <c r="D8" s="8">
        <v>4</v>
      </c>
      <c r="E8" s="10">
        <v>98</v>
      </c>
      <c r="F8" s="10">
        <v>392</v>
      </c>
      <c r="G8" s="8" t="str">
        <f t="shared" ca="1" si="0"/>
        <v>Vencido</v>
      </c>
    </row>
    <row r="9" spans="1:8" x14ac:dyDescent="0.6">
      <c r="A9" s="8" t="s">
        <v>7</v>
      </c>
      <c r="B9" s="8" t="s">
        <v>14</v>
      </c>
      <c r="C9" s="9">
        <v>44797</v>
      </c>
      <c r="D9" s="8">
        <v>1</v>
      </c>
      <c r="E9" s="10">
        <v>23</v>
      </c>
      <c r="F9" s="10">
        <v>23</v>
      </c>
      <c r="G9" s="8" t="str">
        <f t="shared" ca="1" si="0"/>
        <v>Vencido</v>
      </c>
    </row>
    <row r="10" spans="1:8" x14ac:dyDescent="0.6">
      <c r="A10" s="8" t="s">
        <v>8</v>
      </c>
      <c r="B10" s="8" t="s">
        <v>14</v>
      </c>
      <c r="C10" s="9">
        <v>44745</v>
      </c>
      <c r="D10" s="8">
        <v>9</v>
      </c>
      <c r="E10" s="10">
        <v>45</v>
      </c>
      <c r="F10" s="10">
        <v>405</v>
      </c>
      <c r="G10" s="8" t="str">
        <f t="shared" ca="1" si="0"/>
        <v>Vencido</v>
      </c>
    </row>
    <row r="11" spans="1:8" x14ac:dyDescent="0.6">
      <c r="A11" s="8" t="s">
        <v>9</v>
      </c>
      <c r="B11" s="8" t="s">
        <v>14</v>
      </c>
      <c r="C11" s="9">
        <v>44797</v>
      </c>
      <c r="D11" s="8">
        <v>4</v>
      </c>
      <c r="E11" s="10">
        <v>32</v>
      </c>
      <c r="F11" s="10">
        <v>128</v>
      </c>
      <c r="G11" s="8" t="str">
        <f t="shared" ca="1" si="0"/>
        <v>Vencido</v>
      </c>
    </row>
    <row r="12" spans="1:8" x14ac:dyDescent="0.6">
      <c r="A12" s="8" t="s">
        <v>10</v>
      </c>
      <c r="B12" s="8" t="s">
        <v>14</v>
      </c>
      <c r="C12" s="9">
        <v>44777</v>
      </c>
      <c r="D12" s="8">
        <v>6</v>
      </c>
      <c r="E12" s="10">
        <v>24</v>
      </c>
      <c r="F12" s="10">
        <v>144</v>
      </c>
      <c r="G12" s="8" t="str">
        <f t="shared" ca="1" si="0"/>
        <v>Vencido</v>
      </c>
    </row>
    <row r="13" spans="1:8" x14ac:dyDescent="0.6">
      <c r="A13" s="8" t="s">
        <v>2</v>
      </c>
      <c r="B13" s="8" t="s">
        <v>14</v>
      </c>
      <c r="C13" s="9">
        <v>44783</v>
      </c>
      <c r="D13" s="8">
        <v>3</v>
      </c>
      <c r="E13" s="10">
        <v>100</v>
      </c>
      <c r="F13" s="10">
        <v>300</v>
      </c>
      <c r="G13" s="8" t="str">
        <f t="shared" ca="1" si="0"/>
        <v>Vencido</v>
      </c>
    </row>
    <row r="14" spans="1:8" x14ac:dyDescent="0.6">
      <c r="A14" s="8" t="s">
        <v>3</v>
      </c>
      <c r="B14" s="8" t="s">
        <v>17</v>
      </c>
      <c r="C14" s="9">
        <v>44800</v>
      </c>
      <c r="D14" s="8">
        <v>5</v>
      </c>
      <c r="E14" s="10">
        <v>60</v>
      </c>
      <c r="F14" s="10">
        <v>300</v>
      </c>
      <c r="G14" s="8" t="str">
        <f t="shared" ca="1" si="0"/>
        <v>Vencido</v>
      </c>
    </row>
    <row r="15" spans="1:8" x14ac:dyDescent="0.6">
      <c r="A15" s="8" t="s">
        <v>4</v>
      </c>
      <c r="B15" s="8" t="s">
        <v>14</v>
      </c>
      <c r="C15" s="9">
        <v>44782</v>
      </c>
      <c r="D15" s="8">
        <v>3</v>
      </c>
      <c r="E15" s="10">
        <v>50</v>
      </c>
      <c r="F15" s="10">
        <v>150</v>
      </c>
      <c r="G15" s="8" t="str">
        <f t="shared" ca="1" si="0"/>
        <v>Vencido</v>
      </c>
    </row>
    <row r="16" spans="1:8" x14ac:dyDescent="0.6">
      <c r="A16" s="8" t="s">
        <v>3</v>
      </c>
      <c r="B16" s="8" t="s">
        <v>14</v>
      </c>
      <c r="C16" s="9">
        <v>44802</v>
      </c>
      <c r="D16" s="8">
        <v>7</v>
      </c>
      <c r="E16" s="10">
        <v>30</v>
      </c>
      <c r="F16" s="10">
        <v>210</v>
      </c>
      <c r="G16" s="8" t="str">
        <f t="shared" ca="1" si="0"/>
        <v>Vencido</v>
      </c>
    </row>
    <row r="17" spans="1:7" x14ac:dyDescent="0.6">
      <c r="A17" s="8" t="s">
        <v>2</v>
      </c>
      <c r="B17" s="8" t="s">
        <v>14</v>
      </c>
      <c r="C17" s="9">
        <v>44804</v>
      </c>
      <c r="D17" s="8">
        <v>2</v>
      </c>
      <c r="E17" s="10">
        <v>20</v>
      </c>
      <c r="F17" s="10">
        <v>40</v>
      </c>
      <c r="G17" s="8" t="str">
        <f t="shared" ca="1" si="0"/>
        <v>Vencido</v>
      </c>
    </row>
    <row r="18" spans="1:7" x14ac:dyDescent="0.6">
      <c r="A18" s="8" t="s">
        <v>5</v>
      </c>
      <c r="B18" s="8" t="s">
        <v>18</v>
      </c>
      <c r="C18" s="9">
        <v>44782</v>
      </c>
      <c r="D18" s="8">
        <v>6</v>
      </c>
      <c r="E18" s="10">
        <v>34</v>
      </c>
      <c r="F18" s="10">
        <v>204</v>
      </c>
      <c r="G18" s="8" t="str">
        <f t="shared" ca="1" si="0"/>
        <v>Vencido</v>
      </c>
    </row>
    <row r="19" spans="1:7" x14ac:dyDescent="0.6">
      <c r="A19" s="8" t="s">
        <v>6</v>
      </c>
      <c r="B19" s="8" t="s">
        <v>18</v>
      </c>
      <c r="C19" s="9">
        <v>44779</v>
      </c>
      <c r="D19" s="8">
        <v>4</v>
      </c>
      <c r="E19" s="10">
        <v>98</v>
      </c>
      <c r="F19" s="10">
        <v>392</v>
      </c>
      <c r="G19" s="8" t="str">
        <f t="shared" ca="1" si="0"/>
        <v>Vencido</v>
      </c>
    </row>
    <row r="20" spans="1:7" x14ac:dyDescent="0.6">
      <c r="A20" s="8" t="s">
        <v>7</v>
      </c>
      <c r="B20" s="8" t="s">
        <v>18</v>
      </c>
      <c r="C20" s="9">
        <v>44781</v>
      </c>
      <c r="D20" s="8">
        <v>1</v>
      </c>
      <c r="E20" s="10">
        <v>23</v>
      </c>
      <c r="F20" s="10">
        <v>23</v>
      </c>
      <c r="G20" s="8" t="str">
        <f t="shared" ca="1" si="0"/>
        <v>Vencido</v>
      </c>
    </row>
    <row r="21" spans="1:7" x14ac:dyDescent="0.6">
      <c r="A21" s="8" t="s">
        <v>8</v>
      </c>
      <c r="B21" s="8" t="s">
        <v>18</v>
      </c>
      <c r="C21" s="9">
        <v>44782</v>
      </c>
      <c r="D21" s="8">
        <v>9</v>
      </c>
      <c r="E21" s="10">
        <v>45</v>
      </c>
      <c r="F21" s="10">
        <v>405</v>
      </c>
      <c r="G21" s="8" t="str">
        <f t="shared" ca="1" si="0"/>
        <v>Vencido</v>
      </c>
    </row>
    <row r="22" spans="1:7" x14ac:dyDescent="0.6">
      <c r="A22" s="8" t="s">
        <v>9</v>
      </c>
      <c r="B22" s="8" t="s">
        <v>18</v>
      </c>
      <c r="C22" s="9">
        <v>44785</v>
      </c>
      <c r="D22" s="8">
        <v>4</v>
      </c>
      <c r="E22" s="10">
        <v>32</v>
      </c>
      <c r="F22" s="10">
        <v>128</v>
      </c>
      <c r="G22" s="8" t="str">
        <f t="shared" ca="1" si="0"/>
        <v>Vencido</v>
      </c>
    </row>
    <row r="23" spans="1:7" x14ac:dyDescent="0.6">
      <c r="A23" s="8" t="s">
        <v>10</v>
      </c>
      <c r="B23" s="8" t="s">
        <v>18</v>
      </c>
      <c r="C23" s="9">
        <v>44774</v>
      </c>
      <c r="D23" s="8">
        <v>6</v>
      </c>
      <c r="E23" s="10">
        <v>24</v>
      </c>
      <c r="F23" s="10">
        <v>144</v>
      </c>
      <c r="G23" s="8" t="str">
        <f t="shared" ca="1" si="0"/>
        <v>Vencido</v>
      </c>
    </row>
    <row r="24" spans="1:7" x14ac:dyDescent="0.6">
      <c r="A24" s="8" t="s">
        <v>2</v>
      </c>
      <c r="B24" s="8" t="s">
        <v>18</v>
      </c>
      <c r="C24" s="9">
        <v>44779</v>
      </c>
      <c r="D24" s="8">
        <v>3</v>
      </c>
      <c r="E24" s="10">
        <v>100</v>
      </c>
      <c r="F24" s="10">
        <v>300</v>
      </c>
      <c r="G24" s="8" t="str">
        <f t="shared" ca="1" si="0"/>
        <v>Vencido</v>
      </c>
    </row>
    <row r="25" spans="1:7" x14ac:dyDescent="0.6">
      <c r="A25" s="8" t="s">
        <v>3</v>
      </c>
      <c r="B25" s="8" t="s">
        <v>18</v>
      </c>
      <c r="C25" s="9">
        <v>44793</v>
      </c>
      <c r="D25" s="8">
        <v>5</v>
      </c>
      <c r="E25" s="10">
        <v>60</v>
      </c>
      <c r="F25" s="10">
        <v>300</v>
      </c>
      <c r="G25" s="8" t="str">
        <f t="shared" ca="1" si="0"/>
        <v>Vencido</v>
      </c>
    </row>
    <row r="26" spans="1:7" x14ac:dyDescent="0.6">
      <c r="A26" s="8" t="s">
        <v>4</v>
      </c>
      <c r="B26" s="8" t="s">
        <v>18</v>
      </c>
      <c r="C26" s="9">
        <v>44776</v>
      </c>
      <c r="D26" s="8">
        <v>3</v>
      </c>
      <c r="E26" s="10">
        <v>50</v>
      </c>
      <c r="F26" s="10">
        <v>150</v>
      </c>
      <c r="G26" s="8" t="str">
        <f t="shared" ca="1" si="0"/>
        <v>Vencido</v>
      </c>
    </row>
    <row r="27" spans="1:7" x14ac:dyDescent="0.6">
      <c r="A27" s="8" t="s">
        <v>3</v>
      </c>
      <c r="B27" s="8" t="s">
        <v>18</v>
      </c>
      <c r="C27" s="9">
        <v>44788</v>
      </c>
      <c r="D27" s="8">
        <v>7</v>
      </c>
      <c r="E27" s="10">
        <v>30</v>
      </c>
      <c r="F27" s="10">
        <v>210</v>
      </c>
      <c r="G27" s="8" t="str">
        <f t="shared" ca="1" si="0"/>
        <v>Vencido</v>
      </c>
    </row>
    <row r="28" spans="1:7" x14ac:dyDescent="0.6">
      <c r="A28" s="8" t="s">
        <v>2</v>
      </c>
      <c r="B28" s="8" t="s">
        <v>18</v>
      </c>
      <c r="C28" s="9">
        <v>44801</v>
      </c>
      <c r="D28" s="8">
        <v>2</v>
      </c>
      <c r="E28" s="10">
        <v>20</v>
      </c>
      <c r="F28" s="10">
        <v>40</v>
      </c>
      <c r="G28" s="8" t="str">
        <f t="shared" ca="1" si="0"/>
        <v>Vencido</v>
      </c>
    </row>
    <row r="29" spans="1:7" x14ac:dyDescent="0.6">
      <c r="A29" s="8" t="s">
        <v>5</v>
      </c>
      <c r="B29" s="8" t="s">
        <v>14</v>
      </c>
      <c r="C29" s="9">
        <v>44775</v>
      </c>
      <c r="D29" s="8">
        <v>6</v>
      </c>
      <c r="E29" s="10">
        <v>34</v>
      </c>
      <c r="F29" s="10">
        <v>204</v>
      </c>
      <c r="G29" s="8" t="str">
        <f t="shared" ca="1" si="0"/>
        <v>Vencido</v>
      </c>
    </row>
    <row r="30" spans="1:7" x14ac:dyDescent="0.6">
      <c r="A30" s="8" t="s">
        <v>6</v>
      </c>
      <c r="B30" s="8" t="s">
        <v>14</v>
      </c>
      <c r="C30" s="9">
        <v>44801</v>
      </c>
      <c r="D30" s="8">
        <v>4</v>
      </c>
      <c r="E30" s="10">
        <v>98</v>
      </c>
      <c r="F30" s="10">
        <v>392</v>
      </c>
      <c r="G30" s="8" t="str">
        <f t="shared" ca="1" si="0"/>
        <v>Vencido</v>
      </c>
    </row>
    <row r="31" spans="1:7" x14ac:dyDescent="0.6">
      <c r="A31" s="8" t="s">
        <v>7</v>
      </c>
      <c r="B31" s="8" t="s">
        <v>14</v>
      </c>
      <c r="C31" s="9">
        <v>44790</v>
      </c>
      <c r="D31" s="8">
        <v>1</v>
      </c>
      <c r="E31" s="10">
        <v>23</v>
      </c>
      <c r="F31" s="10">
        <v>23</v>
      </c>
      <c r="G31" s="8" t="str">
        <f t="shared" ca="1" si="0"/>
        <v>Vencido</v>
      </c>
    </row>
    <row r="32" spans="1:7" x14ac:dyDescent="0.6">
      <c r="A32" s="8" t="s">
        <v>8</v>
      </c>
      <c r="B32" s="8" t="s">
        <v>14</v>
      </c>
      <c r="C32" s="9">
        <v>44778</v>
      </c>
      <c r="D32" s="8">
        <v>9</v>
      </c>
      <c r="E32" s="10">
        <v>45</v>
      </c>
      <c r="F32" s="10">
        <v>405</v>
      </c>
      <c r="G32" s="8" t="str">
        <f t="shared" ca="1" si="0"/>
        <v>Vencido</v>
      </c>
    </row>
    <row r="33" spans="1:7" x14ac:dyDescent="0.6">
      <c r="A33" s="8" t="s">
        <v>9</v>
      </c>
      <c r="B33" s="8" t="s">
        <v>14</v>
      </c>
      <c r="C33" s="9">
        <v>44796</v>
      </c>
      <c r="D33" s="8">
        <v>4</v>
      </c>
      <c r="E33" s="10">
        <v>32</v>
      </c>
      <c r="F33" s="10">
        <v>128</v>
      </c>
      <c r="G33" s="8" t="str">
        <f t="shared" ca="1" si="0"/>
        <v>Vencido</v>
      </c>
    </row>
    <row r="34" spans="1:7" x14ac:dyDescent="0.6">
      <c r="A34" s="8" t="s">
        <v>10</v>
      </c>
      <c r="B34" s="8" t="s">
        <v>14</v>
      </c>
      <c r="C34" s="9">
        <v>44782</v>
      </c>
      <c r="D34" s="8">
        <v>6</v>
      </c>
      <c r="E34" s="10">
        <v>24</v>
      </c>
      <c r="F34" s="10">
        <v>144</v>
      </c>
      <c r="G34" s="8" t="str">
        <f t="shared" ca="1" si="0"/>
        <v>Vencido</v>
      </c>
    </row>
  </sheetData>
  <conditionalFormatting sqref="A2:G34">
    <cfRule type="expression" dxfId="5" priority="1">
      <formula>$G2="Vencido"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F0D7-B775-4643-BF43-1CCD16C3E508}">
  <dimension ref="A1:G34"/>
  <sheetViews>
    <sheetView showGridLines="0" tabSelected="1" workbookViewId="0">
      <selection activeCell="G34" sqref="G34"/>
    </sheetView>
  </sheetViews>
  <sheetFormatPr defaultRowHeight="14.6" x14ac:dyDescent="0.4"/>
  <cols>
    <col min="1" max="1" width="21.4609375" bestFit="1" customWidth="1"/>
    <col min="2" max="2" width="13" customWidth="1"/>
    <col min="3" max="3" width="17.07421875" customWidth="1"/>
    <col min="4" max="4" width="14.23046875" style="1" customWidth="1"/>
    <col min="5" max="6" width="21.4609375" customWidth="1"/>
    <col min="7" max="7" width="13" customWidth="1"/>
  </cols>
  <sheetData>
    <row r="1" spans="1:7" x14ac:dyDescent="0.4">
      <c r="A1" s="2" t="s">
        <v>19</v>
      </c>
      <c r="B1" s="2" t="s">
        <v>1</v>
      </c>
      <c r="C1" s="3" t="s">
        <v>16</v>
      </c>
      <c r="D1" s="2" t="s">
        <v>15</v>
      </c>
      <c r="E1" s="4" t="s">
        <v>0</v>
      </c>
      <c r="F1" s="4" t="s">
        <v>20</v>
      </c>
      <c r="G1" s="2" t="s">
        <v>1</v>
      </c>
    </row>
    <row r="2" spans="1:7" x14ac:dyDescent="0.4">
      <c r="A2" s="14" t="s">
        <v>2</v>
      </c>
      <c r="B2" s="15" t="s">
        <v>11</v>
      </c>
      <c r="C2" s="16">
        <v>45515</v>
      </c>
      <c r="D2" s="15">
        <v>3</v>
      </c>
      <c r="E2" s="17">
        <v>100</v>
      </c>
      <c r="F2" s="17">
        <v>300</v>
      </c>
      <c r="G2" s="18" t="str">
        <f ca="1">IF(TODAY()&lt;C2,"-","Vencido")</f>
        <v>-</v>
      </c>
    </row>
    <row r="3" spans="1:7" x14ac:dyDescent="0.4">
      <c r="A3" s="14" t="s">
        <v>3</v>
      </c>
      <c r="B3" s="15" t="s">
        <v>12</v>
      </c>
      <c r="C3" s="16">
        <v>45519</v>
      </c>
      <c r="D3" s="15">
        <v>5</v>
      </c>
      <c r="E3" s="17">
        <v>60</v>
      </c>
      <c r="F3" s="17">
        <v>300</v>
      </c>
      <c r="G3" s="18" t="str">
        <f t="shared" ref="G3:G34" ca="1" si="0">IF(TODAY()&lt;C3,"-","Vencido")</f>
        <v>-</v>
      </c>
    </row>
    <row r="4" spans="1:7" x14ac:dyDescent="0.4">
      <c r="A4" s="14" t="s">
        <v>4</v>
      </c>
      <c r="B4" s="15" t="s">
        <v>12</v>
      </c>
      <c r="C4" s="16">
        <v>45508</v>
      </c>
      <c r="D4" s="15">
        <v>3</v>
      </c>
      <c r="E4" s="17">
        <v>50</v>
      </c>
      <c r="F4" s="17">
        <v>150</v>
      </c>
      <c r="G4" s="18" t="str">
        <f t="shared" ca="1" si="0"/>
        <v>-</v>
      </c>
    </row>
    <row r="5" spans="1:7" x14ac:dyDescent="0.4">
      <c r="A5" s="14" t="s">
        <v>3</v>
      </c>
      <c r="B5" s="15" t="s">
        <v>12</v>
      </c>
      <c r="C5" s="16">
        <v>45505</v>
      </c>
      <c r="D5" s="15">
        <v>7</v>
      </c>
      <c r="E5" s="17">
        <v>30</v>
      </c>
      <c r="F5" s="17">
        <v>210</v>
      </c>
      <c r="G5" s="18" t="str">
        <f t="shared" ca="1" si="0"/>
        <v>-</v>
      </c>
    </row>
    <row r="6" spans="1:7" x14ac:dyDescent="0.4">
      <c r="A6" s="14" t="s">
        <v>2</v>
      </c>
      <c r="B6" s="15" t="s">
        <v>12</v>
      </c>
      <c r="C6" s="16">
        <v>44785</v>
      </c>
      <c r="D6" s="15">
        <v>2</v>
      </c>
      <c r="E6" s="17">
        <v>20</v>
      </c>
      <c r="F6" s="17">
        <v>40</v>
      </c>
      <c r="G6" s="18" t="str">
        <f t="shared" ca="1" si="0"/>
        <v>Vencido</v>
      </c>
    </row>
    <row r="7" spans="1:7" x14ac:dyDescent="0.4">
      <c r="A7" s="14" t="s">
        <v>5</v>
      </c>
      <c r="B7" s="15" t="s">
        <v>12</v>
      </c>
      <c r="C7" s="16">
        <v>44777</v>
      </c>
      <c r="D7" s="15">
        <v>6</v>
      </c>
      <c r="E7" s="17">
        <v>34</v>
      </c>
      <c r="F7" s="17">
        <v>204</v>
      </c>
      <c r="G7" s="18" t="str">
        <f t="shared" ca="1" si="0"/>
        <v>Vencido</v>
      </c>
    </row>
    <row r="8" spans="1:7" x14ac:dyDescent="0.4">
      <c r="A8" s="14" t="s">
        <v>6</v>
      </c>
      <c r="B8" s="15" t="s">
        <v>13</v>
      </c>
      <c r="C8" s="16">
        <v>44777</v>
      </c>
      <c r="D8" s="15">
        <v>4</v>
      </c>
      <c r="E8" s="17">
        <v>98</v>
      </c>
      <c r="F8" s="17">
        <v>392</v>
      </c>
      <c r="G8" s="18" t="str">
        <f t="shared" ca="1" si="0"/>
        <v>Vencido</v>
      </c>
    </row>
    <row r="9" spans="1:7" x14ac:dyDescent="0.4">
      <c r="A9" s="14" t="s">
        <v>7</v>
      </c>
      <c r="B9" s="15" t="s">
        <v>14</v>
      </c>
      <c r="C9" s="16">
        <v>45528</v>
      </c>
      <c r="D9" s="15">
        <v>1</v>
      </c>
      <c r="E9" s="17">
        <v>23</v>
      </c>
      <c r="F9" s="17">
        <v>23</v>
      </c>
      <c r="G9" s="18" t="str">
        <f t="shared" ca="1" si="0"/>
        <v>-</v>
      </c>
    </row>
    <row r="10" spans="1:7" x14ac:dyDescent="0.4">
      <c r="A10" s="14" t="s">
        <v>8</v>
      </c>
      <c r="B10" s="15" t="s">
        <v>14</v>
      </c>
      <c r="C10" s="16">
        <v>44745</v>
      </c>
      <c r="D10" s="15">
        <v>9</v>
      </c>
      <c r="E10" s="17">
        <v>45</v>
      </c>
      <c r="F10" s="17">
        <v>405</v>
      </c>
      <c r="G10" s="18" t="str">
        <f t="shared" ca="1" si="0"/>
        <v>Vencido</v>
      </c>
    </row>
    <row r="11" spans="1:7" x14ac:dyDescent="0.4">
      <c r="A11" s="14" t="s">
        <v>9</v>
      </c>
      <c r="B11" s="15" t="s">
        <v>14</v>
      </c>
      <c r="C11" s="16">
        <v>45528</v>
      </c>
      <c r="D11" s="15">
        <v>4</v>
      </c>
      <c r="E11" s="17">
        <v>32</v>
      </c>
      <c r="F11" s="17">
        <v>128</v>
      </c>
      <c r="G11" s="18" t="str">
        <f t="shared" ca="1" si="0"/>
        <v>-</v>
      </c>
    </row>
    <row r="12" spans="1:7" x14ac:dyDescent="0.4">
      <c r="A12" s="14" t="s">
        <v>10</v>
      </c>
      <c r="B12" s="15" t="s">
        <v>14</v>
      </c>
      <c r="C12" s="16">
        <v>45508</v>
      </c>
      <c r="D12" s="15">
        <v>6</v>
      </c>
      <c r="E12" s="17">
        <v>24</v>
      </c>
      <c r="F12" s="17">
        <v>144</v>
      </c>
      <c r="G12" s="18" t="str">
        <f t="shared" ca="1" si="0"/>
        <v>-</v>
      </c>
    </row>
    <row r="13" spans="1:7" x14ac:dyDescent="0.4">
      <c r="A13" s="14" t="s">
        <v>2</v>
      </c>
      <c r="B13" s="15" t="s">
        <v>14</v>
      </c>
      <c r="C13" s="16">
        <v>45514</v>
      </c>
      <c r="D13" s="15">
        <v>3</v>
      </c>
      <c r="E13" s="17">
        <v>100</v>
      </c>
      <c r="F13" s="17">
        <v>300</v>
      </c>
      <c r="G13" s="18" t="str">
        <f t="shared" ca="1" si="0"/>
        <v>-</v>
      </c>
    </row>
    <row r="14" spans="1:7" x14ac:dyDescent="0.4">
      <c r="A14" s="14" t="s">
        <v>3</v>
      </c>
      <c r="B14" s="15" t="s">
        <v>17</v>
      </c>
      <c r="C14" s="16">
        <v>44800</v>
      </c>
      <c r="D14" s="15">
        <v>5</v>
      </c>
      <c r="E14" s="17">
        <v>60</v>
      </c>
      <c r="F14" s="17">
        <v>300</v>
      </c>
      <c r="G14" s="18" t="str">
        <f t="shared" ca="1" si="0"/>
        <v>Vencido</v>
      </c>
    </row>
    <row r="15" spans="1:7" x14ac:dyDescent="0.4">
      <c r="A15" s="14" t="s">
        <v>4</v>
      </c>
      <c r="B15" s="15" t="s">
        <v>14</v>
      </c>
      <c r="C15" s="16">
        <v>44797</v>
      </c>
      <c r="D15" s="15">
        <v>3</v>
      </c>
      <c r="E15" s="17">
        <v>50</v>
      </c>
      <c r="F15" s="17">
        <v>150</v>
      </c>
      <c r="G15" s="18" t="str">
        <f t="shared" ca="1" si="0"/>
        <v>Vencido</v>
      </c>
    </row>
    <row r="16" spans="1:7" x14ac:dyDescent="0.4">
      <c r="A16" s="14" t="s">
        <v>3</v>
      </c>
      <c r="B16" s="15" t="s">
        <v>14</v>
      </c>
      <c r="C16" s="16">
        <v>44802</v>
      </c>
      <c r="D16" s="15">
        <v>7</v>
      </c>
      <c r="E16" s="17">
        <v>30</v>
      </c>
      <c r="F16" s="17">
        <v>210</v>
      </c>
      <c r="G16" s="18" t="str">
        <f t="shared" ca="1" si="0"/>
        <v>Vencido</v>
      </c>
    </row>
    <row r="17" spans="1:7" x14ac:dyDescent="0.4">
      <c r="A17" s="14" t="s">
        <v>2</v>
      </c>
      <c r="B17" s="15" t="s">
        <v>14</v>
      </c>
      <c r="C17" s="16">
        <v>45535</v>
      </c>
      <c r="D17" s="15">
        <v>2</v>
      </c>
      <c r="E17" s="17">
        <v>20</v>
      </c>
      <c r="F17" s="17">
        <v>40</v>
      </c>
      <c r="G17" s="18" t="str">
        <f t="shared" ca="1" si="0"/>
        <v>-</v>
      </c>
    </row>
    <row r="18" spans="1:7" x14ac:dyDescent="0.4">
      <c r="A18" s="14" t="s">
        <v>5</v>
      </c>
      <c r="B18" s="15" t="s">
        <v>18</v>
      </c>
      <c r="C18" s="16">
        <v>44782</v>
      </c>
      <c r="D18" s="15">
        <v>6</v>
      </c>
      <c r="E18" s="17">
        <v>34</v>
      </c>
      <c r="F18" s="17">
        <v>204</v>
      </c>
      <c r="G18" s="18" t="str">
        <f t="shared" ca="1" si="0"/>
        <v>Vencido</v>
      </c>
    </row>
    <row r="19" spans="1:7" x14ac:dyDescent="0.4">
      <c r="A19" s="14" t="s">
        <v>6</v>
      </c>
      <c r="B19" s="15" t="s">
        <v>18</v>
      </c>
      <c r="C19" s="16">
        <v>45510</v>
      </c>
      <c r="D19" s="15">
        <v>4</v>
      </c>
      <c r="E19" s="17">
        <v>98</v>
      </c>
      <c r="F19" s="17">
        <v>392</v>
      </c>
      <c r="G19" s="18" t="str">
        <f t="shared" ca="1" si="0"/>
        <v>-</v>
      </c>
    </row>
    <row r="20" spans="1:7" x14ac:dyDescent="0.4">
      <c r="A20" s="14" t="s">
        <v>7</v>
      </c>
      <c r="B20" s="15" t="s">
        <v>18</v>
      </c>
      <c r="C20" s="16">
        <v>45512</v>
      </c>
      <c r="D20" s="15">
        <v>1</v>
      </c>
      <c r="E20" s="17">
        <v>23</v>
      </c>
      <c r="F20" s="17">
        <v>23</v>
      </c>
      <c r="G20" s="18" t="str">
        <f t="shared" ca="1" si="0"/>
        <v>-</v>
      </c>
    </row>
    <row r="21" spans="1:7" x14ac:dyDescent="0.4">
      <c r="A21" s="14" t="s">
        <v>8</v>
      </c>
      <c r="B21" s="15" t="s">
        <v>18</v>
      </c>
      <c r="C21" s="16">
        <v>45513</v>
      </c>
      <c r="D21" s="15">
        <v>9</v>
      </c>
      <c r="E21" s="17">
        <v>45</v>
      </c>
      <c r="F21" s="17">
        <v>405</v>
      </c>
      <c r="G21" s="18" t="str">
        <f t="shared" ca="1" si="0"/>
        <v>-</v>
      </c>
    </row>
    <row r="22" spans="1:7" x14ac:dyDescent="0.4">
      <c r="A22" s="14" t="s">
        <v>9</v>
      </c>
      <c r="B22" s="15" t="s">
        <v>18</v>
      </c>
      <c r="C22" s="16">
        <v>45516</v>
      </c>
      <c r="D22" s="15">
        <v>4</v>
      </c>
      <c r="E22" s="17">
        <v>32</v>
      </c>
      <c r="F22" s="17">
        <v>128</v>
      </c>
      <c r="G22" s="18" t="str">
        <f t="shared" ca="1" si="0"/>
        <v>-</v>
      </c>
    </row>
    <row r="23" spans="1:7" x14ac:dyDescent="0.4">
      <c r="A23" s="14" t="s">
        <v>10</v>
      </c>
      <c r="B23" s="15" t="s">
        <v>18</v>
      </c>
      <c r="C23" s="16">
        <v>45505</v>
      </c>
      <c r="D23" s="15">
        <v>6</v>
      </c>
      <c r="E23" s="17">
        <v>24</v>
      </c>
      <c r="F23" s="17">
        <v>144</v>
      </c>
      <c r="G23" s="18" t="str">
        <f t="shared" ca="1" si="0"/>
        <v>-</v>
      </c>
    </row>
    <row r="24" spans="1:7" x14ac:dyDescent="0.4">
      <c r="A24" s="14" t="s">
        <v>2</v>
      </c>
      <c r="B24" s="15" t="s">
        <v>18</v>
      </c>
      <c r="C24" s="16">
        <v>44779</v>
      </c>
      <c r="D24" s="15">
        <v>3</v>
      </c>
      <c r="E24" s="17">
        <v>100</v>
      </c>
      <c r="F24" s="17">
        <v>300</v>
      </c>
      <c r="G24" s="18" t="str">
        <f t="shared" ca="1" si="0"/>
        <v>Vencido</v>
      </c>
    </row>
    <row r="25" spans="1:7" x14ac:dyDescent="0.4">
      <c r="A25" s="14" t="s">
        <v>3</v>
      </c>
      <c r="B25" s="15" t="s">
        <v>18</v>
      </c>
      <c r="C25" s="16">
        <v>45524</v>
      </c>
      <c r="D25" s="15">
        <v>5</v>
      </c>
      <c r="E25" s="17">
        <v>60</v>
      </c>
      <c r="F25" s="17">
        <v>300</v>
      </c>
      <c r="G25" s="18" t="str">
        <f t="shared" ca="1" si="0"/>
        <v>-</v>
      </c>
    </row>
    <row r="26" spans="1:7" x14ac:dyDescent="0.4">
      <c r="A26" s="14" t="s">
        <v>4</v>
      </c>
      <c r="B26" s="15" t="s">
        <v>18</v>
      </c>
      <c r="C26" s="16">
        <v>45507</v>
      </c>
      <c r="D26" s="15">
        <v>3</v>
      </c>
      <c r="E26" s="17">
        <v>50</v>
      </c>
      <c r="F26" s="17">
        <v>150</v>
      </c>
      <c r="G26" s="18" t="str">
        <f t="shared" ca="1" si="0"/>
        <v>-</v>
      </c>
    </row>
    <row r="27" spans="1:7" x14ac:dyDescent="0.4">
      <c r="A27" s="14" t="s">
        <v>3</v>
      </c>
      <c r="B27" s="15" t="s">
        <v>18</v>
      </c>
      <c r="C27" s="16">
        <v>44788</v>
      </c>
      <c r="D27" s="15">
        <v>7</v>
      </c>
      <c r="E27" s="17">
        <v>30</v>
      </c>
      <c r="F27" s="17">
        <v>210</v>
      </c>
      <c r="G27" s="18" t="str">
        <f t="shared" ca="1" si="0"/>
        <v>Vencido</v>
      </c>
    </row>
    <row r="28" spans="1:7" x14ac:dyDescent="0.4">
      <c r="A28" s="14" t="s">
        <v>2</v>
      </c>
      <c r="B28" s="15" t="s">
        <v>18</v>
      </c>
      <c r="C28" s="16">
        <v>44801</v>
      </c>
      <c r="D28" s="15">
        <v>2</v>
      </c>
      <c r="E28" s="17">
        <v>20</v>
      </c>
      <c r="F28" s="17">
        <v>40</v>
      </c>
      <c r="G28" s="18" t="str">
        <f t="shared" ca="1" si="0"/>
        <v>Vencido</v>
      </c>
    </row>
    <row r="29" spans="1:7" x14ac:dyDescent="0.4">
      <c r="A29" s="14" t="s">
        <v>5</v>
      </c>
      <c r="B29" s="15" t="s">
        <v>14</v>
      </c>
      <c r="C29" s="16">
        <v>44775</v>
      </c>
      <c r="D29" s="15">
        <v>6</v>
      </c>
      <c r="E29" s="17">
        <v>34</v>
      </c>
      <c r="F29" s="17">
        <v>204</v>
      </c>
      <c r="G29" s="18" t="str">
        <f t="shared" ca="1" si="0"/>
        <v>Vencido</v>
      </c>
    </row>
    <row r="30" spans="1:7" x14ac:dyDescent="0.4">
      <c r="A30" s="14" t="s">
        <v>6</v>
      </c>
      <c r="B30" s="15" t="s">
        <v>14</v>
      </c>
      <c r="C30" s="16">
        <v>44801</v>
      </c>
      <c r="D30" s="15">
        <v>4</v>
      </c>
      <c r="E30" s="17">
        <v>98</v>
      </c>
      <c r="F30" s="17">
        <v>392</v>
      </c>
      <c r="G30" s="18" t="str">
        <f t="shared" ca="1" si="0"/>
        <v>Vencido</v>
      </c>
    </row>
    <row r="31" spans="1:7" x14ac:dyDescent="0.4">
      <c r="A31" s="14" t="s">
        <v>7</v>
      </c>
      <c r="B31" s="15" t="s">
        <v>14</v>
      </c>
      <c r="C31" s="16">
        <v>45521</v>
      </c>
      <c r="D31" s="15">
        <v>1</v>
      </c>
      <c r="E31" s="17">
        <v>23</v>
      </c>
      <c r="F31" s="17">
        <v>23</v>
      </c>
      <c r="G31" s="18" t="str">
        <f t="shared" ca="1" si="0"/>
        <v>-</v>
      </c>
    </row>
    <row r="32" spans="1:7" x14ac:dyDescent="0.4">
      <c r="A32" s="14" t="s">
        <v>8</v>
      </c>
      <c r="B32" s="15" t="s">
        <v>14</v>
      </c>
      <c r="C32" s="16">
        <v>44778</v>
      </c>
      <c r="D32" s="15">
        <v>9</v>
      </c>
      <c r="E32" s="17">
        <v>45</v>
      </c>
      <c r="F32" s="17">
        <v>405</v>
      </c>
      <c r="G32" s="18" t="str">
        <f t="shared" ca="1" si="0"/>
        <v>Vencido</v>
      </c>
    </row>
    <row r="33" spans="1:7" x14ac:dyDescent="0.4">
      <c r="A33" s="14" t="s">
        <v>9</v>
      </c>
      <c r="B33" s="15" t="s">
        <v>14</v>
      </c>
      <c r="C33" s="16">
        <v>45527</v>
      </c>
      <c r="D33" s="15">
        <v>4</v>
      </c>
      <c r="E33" s="17">
        <v>32</v>
      </c>
      <c r="F33" s="17">
        <v>128</v>
      </c>
      <c r="G33" s="18" t="str">
        <f t="shared" ca="1" si="0"/>
        <v>-</v>
      </c>
    </row>
    <row r="34" spans="1:7" x14ac:dyDescent="0.4">
      <c r="A34" s="14" t="s">
        <v>10</v>
      </c>
      <c r="B34" s="15" t="s">
        <v>14</v>
      </c>
      <c r="C34" s="16">
        <v>44782</v>
      </c>
      <c r="D34" s="15">
        <v>6</v>
      </c>
      <c r="E34" s="17">
        <v>24</v>
      </c>
      <c r="F34" s="17">
        <v>144</v>
      </c>
      <c r="G34" s="18" t="str">
        <f t="shared" ca="1" si="0"/>
        <v>Vencido</v>
      </c>
    </row>
  </sheetData>
  <conditionalFormatting sqref="A2:G34">
    <cfRule type="expression" dxfId="1" priority="1">
      <formula>$G2="Vencido"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2020-07-19T13:29:49Z</dcterms:created>
  <dcterms:modified xsi:type="dcterms:W3CDTF">2024-05-24T21:22:15Z</dcterms:modified>
</cp:coreProperties>
</file>