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C3335605-B34B-4F3A-A8A2-E6F157643EC5}" xr6:coauthVersionLast="47" xr6:coauthVersionMax="47" xr10:uidLastSave="{00000000-0000-0000-0000-000000000000}"/>
  <bookViews>
    <workbookView xWindow="-103" yWindow="-103" windowWidth="33120" windowHeight="18120" activeTab="2" xr2:uid="{A846E3EA-28DF-4349-8782-E6C4BBD3A856}"/>
  </bookViews>
  <sheets>
    <sheet name="Dados" sheetId="1" r:id="rId1"/>
    <sheet name="Professor" sheetId="2" r:id="rId2"/>
    <sheet name="Alun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3" l="1"/>
  <c r="C58" i="3" s="1"/>
  <c r="C10" i="1"/>
  <c r="F10" i="1" s="1"/>
  <c r="E58" i="3"/>
  <c r="D58" i="3"/>
  <c r="D10" i="1" l="1"/>
  <c r="E10" i="1"/>
</calcChain>
</file>

<file path=xl/sharedStrings.xml><?xml version="1.0" encoding="utf-8"?>
<sst xmlns="http://schemas.openxmlformats.org/spreadsheetml/2006/main" count="20" uniqueCount="11">
  <si>
    <t>Vermelho</t>
  </si>
  <si>
    <t>Armarelo</t>
  </si>
  <si>
    <t>Verde</t>
  </si>
  <si>
    <t>Critico</t>
  </si>
  <si>
    <t>Alerta</t>
  </si>
  <si>
    <t>Estoque</t>
  </si>
  <si>
    <t>Produto</t>
  </si>
  <si>
    <t>Camisa Masculina</t>
  </si>
  <si>
    <t xml:space="preserve">Estoque </t>
  </si>
  <si>
    <t>Amarelo</t>
  </si>
  <si>
    <t>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</si>
</sst>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rgb="FFFF0000"/>
      <name val="Wingdings"/>
      <charset val="2"/>
    </font>
    <font>
      <b/>
      <sz val="36"/>
      <color rgb="FFFFFF00"/>
      <name val="Wingdings"/>
      <charset val="2"/>
    </font>
    <font>
      <b/>
      <sz val="36"/>
      <color rgb="FF00B050"/>
      <name val="Wingdings"/>
      <charset val="2"/>
    </font>
    <font>
      <sz val="22"/>
      <color rgb="FFFF0000"/>
      <name val="Wingdings"/>
      <charset val="2"/>
    </font>
    <font>
      <sz val="22"/>
      <color rgb="FFFFFF00"/>
      <name val="Wingdings"/>
      <charset val="2"/>
    </font>
    <font>
      <sz val="22"/>
      <color rgb="FF00B050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3" fontId="1" fillId="0" borderId="2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3" fontId="1" fillId="0" borderId="2" xfId="0" applyNumberFormat="1" applyFont="1" applyBorder="1" applyAlignment="1">
      <alignment horizontal="left" vertical="center" wrapText="1"/>
    </xf>
    <xf numFmtId="0" fontId="0" fillId="2" borderId="3" xfId="0" applyFill="1" applyBorder="1"/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1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1.png"/><Relationship Id="rId4" Type="http://schemas.openxmlformats.org/officeDocument/2006/relationships/image" Target="../media/image10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116033</xdr:colOff>
      <xdr:row>1</xdr:row>
      <xdr:rowOff>14655</xdr:rowOff>
    </xdr:from>
    <xdr:to>
      <xdr:col>10</xdr:col>
      <xdr:colOff>203295</xdr:colOff>
      <xdr:row>8</xdr:row>
      <xdr:rowOff>82550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57B9DDB-F7A8-485E-A4D7-0B66B8B5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8583" y="205155"/>
          <a:ext cx="1306462" cy="155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2</xdr:row>
      <xdr:rowOff>19050</xdr:rowOff>
    </xdr:from>
    <xdr:to>
      <xdr:col>7</xdr:col>
      <xdr:colOff>344437</xdr:colOff>
      <xdr:row>9</xdr:row>
      <xdr:rowOff>163145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234DA2-BF00-4DCC-BDE9-99BE1F72D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400050"/>
          <a:ext cx="1306462" cy="1553795"/>
        </a:xfrm>
        <a:prstGeom prst="rect">
          <a:avLst/>
        </a:prstGeom>
      </xdr:spPr>
    </xdr:pic>
    <xdr:clientData/>
  </xdr:twoCellAnchor>
  <xdr:twoCellAnchor>
    <xdr:from>
      <xdr:col>6</xdr:col>
      <xdr:colOff>114299</xdr:colOff>
      <xdr:row>2</xdr:row>
      <xdr:rowOff>219075</xdr:rowOff>
    </xdr:from>
    <xdr:to>
      <xdr:col>6</xdr:col>
      <xdr:colOff>504824</xdr:colOff>
      <xdr:row>4</xdr:row>
      <xdr:rowOff>95250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E01FF803-4B4C-43C9-8751-046992032ACE}"/>
            </a:ext>
          </a:extLst>
        </xdr:cNvPr>
        <xdr:cNvSpPr/>
      </xdr:nvSpPr>
      <xdr:spPr>
        <a:xfrm>
          <a:off x="5343524" y="600075"/>
          <a:ext cx="390525" cy="33337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114300</xdr:colOff>
      <xdr:row>5</xdr:row>
      <xdr:rowOff>38100</xdr:rowOff>
    </xdr:from>
    <xdr:to>
      <xdr:col>6</xdr:col>
      <xdr:colOff>504825</xdr:colOff>
      <xdr:row>6</xdr:row>
      <xdr:rowOff>180975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51030A49-10B6-4B97-ABF9-7516414EBA99}"/>
            </a:ext>
          </a:extLst>
        </xdr:cNvPr>
        <xdr:cNvSpPr/>
      </xdr:nvSpPr>
      <xdr:spPr>
        <a:xfrm>
          <a:off x="5343525" y="1066800"/>
          <a:ext cx="390525" cy="33337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114300</xdr:colOff>
      <xdr:row>7</xdr:row>
      <xdr:rowOff>123825</xdr:rowOff>
    </xdr:from>
    <xdr:to>
      <xdr:col>6</xdr:col>
      <xdr:colOff>504825</xdr:colOff>
      <xdr:row>9</xdr:row>
      <xdr:rowOff>76200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411D6C55-685B-4EDE-8FA8-0016A10A2262}"/>
            </a:ext>
          </a:extLst>
        </xdr:cNvPr>
        <xdr:cNvSpPr/>
      </xdr:nvSpPr>
      <xdr:spPr>
        <a:xfrm>
          <a:off x="5343525" y="1533525"/>
          <a:ext cx="390525" cy="333375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419099</xdr:colOff>
          <xdr:row>1</xdr:row>
          <xdr:rowOff>171449</xdr:rowOff>
        </xdr:from>
        <xdr:to>
          <xdr:col>7</xdr:col>
          <xdr:colOff>201295</xdr:colOff>
          <xdr:row>5</xdr:row>
          <xdr:rowOff>123825</xdr:rowOff>
        </xdr:to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A3FC24F0-BE8E-4E7D-A8AC-952B91E9D74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D$10" spid="_x0000_s208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038724" y="361949"/>
              <a:ext cx="1001396" cy="7905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438149</xdr:colOff>
          <xdr:row>4</xdr:row>
          <xdr:rowOff>0</xdr:rowOff>
        </xdr:from>
        <xdr:to>
          <xdr:col>7</xdr:col>
          <xdr:colOff>161924</xdr:colOff>
          <xdr:row>7</xdr:row>
          <xdr:rowOff>172954</xdr:rowOff>
        </xdr:to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E4D300A6-68B6-48F6-875D-086684DB08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E$10" spid="_x0000_s208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057774" y="838200"/>
              <a:ext cx="942975" cy="74445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447674</xdr:colOff>
          <xdr:row>6</xdr:row>
          <xdr:rowOff>85724</xdr:rowOff>
        </xdr:from>
        <xdr:to>
          <xdr:col>7</xdr:col>
          <xdr:colOff>193675</xdr:colOff>
          <xdr:row>10</xdr:row>
          <xdr:rowOff>85725</xdr:rowOff>
        </xdr:to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E9795A5D-5886-4CCB-8F9C-354771CF773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F$10" spid="_x0000_s208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067299" y="1304924"/>
              <a:ext cx="965201" cy="76200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1</xdr:row>
      <xdr:rowOff>82550</xdr:rowOff>
    </xdr:from>
    <xdr:to>
      <xdr:col>10</xdr:col>
      <xdr:colOff>93612</xdr:colOff>
      <xdr:row>9</xdr:row>
      <xdr:rowOff>42495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3D6F15-0808-4F85-839B-ABADA4848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266700"/>
          <a:ext cx="1306462" cy="1515695"/>
        </a:xfrm>
        <a:prstGeom prst="rect">
          <a:avLst/>
        </a:prstGeom>
      </xdr:spPr>
    </xdr:pic>
    <xdr:clientData/>
  </xdr:twoCellAnchor>
  <xdr:twoCellAnchor>
    <xdr:from>
      <xdr:col>8</xdr:col>
      <xdr:colOff>522514</xdr:colOff>
      <xdr:row>2</xdr:row>
      <xdr:rowOff>87086</xdr:rowOff>
    </xdr:from>
    <xdr:to>
      <xdr:col>9</xdr:col>
      <xdr:colOff>223156</xdr:colOff>
      <xdr:row>3</xdr:row>
      <xdr:rowOff>163286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6126A81-0F71-E766-49D0-FFC56429ECE3}"/>
            </a:ext>
          </a:extLst>
        </xdr:cNvPr>
        <xdr:cNvSpPr/>
      </xdr:nvSpPr>
      <xdr:spPr>
        <a:xfrm>
          <a:off x="7402285" y="457200"/>
          <a:ext cx="353785" cy="337457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522515</xdr:colOff>
      <xdr:row>4</xdr:row>
      <xdr:rowOff>97971</xdr:rowOff>
    </xdr:from>
    <xdr:to>
      <xdr:col>9</xdr:col>
      <xdr:colOff>223157</xdr:colOff>
      <xdr:row>6</xdr:row>
      <xdr:rowOff>65314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CABF4990-3D5C-491E-A1C4-ABE6815AEA1D}"/>
            </a:ext>
          </a:extLst>
        </xdr:cNvPr>
        <xdr:cNvSpPr/>
      </xdr:nvSpPr>
      <xdr:spPr>
        <a:xfrm>
          <a:off x="7402286" y="914400"/>
          <a:ext cx="353785" cy="337457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527957</xdr:colOff>
      <xdr:row>6</xdr:row>
      <xdr:rowOff>174171</xdr:rowOff>
    </xdr:from>
    <xdr:to>
      <xdr:col>9</xdr:col>
      <xdr:colOff>228599</xdr:colOff>
      <xdr:row>8</xdr:row>
      <xdr:rowOff>141514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1F95E0B7-598E-4D10-AC34-D84386B1D79D}"/>
            </a:ext>
          </a:extLst>
        </xdr:cNvPr>
        <xdr:cNvSpPr/>
      </xdr:nvSpPr>
      <xdr:spPr>
        <a:xfrm>
          <a:off x="7407728" y="1360714"/>
          <a:ext cx="353785" cy="337457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242564</xdr:colOff>
          <xdr:row>1</xdr:row>
          <xdr:rowOff>76201</xdr:rowOff>
        </xdr:from>
        <xdr:to>
          <xdr:col>10</xdr:col>
          <xdr:colOff>535776</xdr:colOff>
          <xdr:row>4</xdr:row>
          <xdr:rowOff>157843</xdr:rowOff>
        </xdr:to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B9DE34CC-6E8A-4C5C-6352-16893F451E4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58" spid="_x0000_s309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469193" y="261258"/>
              <a:ext cx="2252640" cy="71301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634178</xdr:colOff>
          <xdr:row>3</xdr:row>
          <xdr:rowOff>65315</xdr:rowOff>
        </xdr:from>
        <xdr:to>
          <xdr:col>10</xdr:col>
          <xdr:colOff>119744</xdr:colOff>
          <xdr:row>7</xdr:row>
          <xdr:rowOff>89381</xdr:rowOff>
        </xdr:to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19CAF5F9-7FED-AA77-28B0-40C703C43BA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58" spid="_x0000_s309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860807" y="696686"/>
              <a:ext cx="1444994" cy="76429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631371</xdr:colOff>
          <xdr:row>5</xdr:row>
          <xdr:rowOff>130628</xdr:rowOff>
        </xdr:from>
        <xdr:to>
          <xdr:col>10</xdr:col>
          <xdr:colOff>122890</xdr:colOff>
          <xdr:row>9</xdr:row>
          <xdr:rowOff>157843</xdr:rowOff>
        </xdr:to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D46A3CEE-D1B3-AE15-FF90-FBDF8B9E9A9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58" spid="_x0000_s30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858000" y="1132114"/>
              <a:ext cx="1450947" cy="76744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09F5-0F67-40A3-9E5E-F9EA8FE0409F}">
  <dimension ref="A2:F10"/>
  <sheetViews>
    <sheetView showGridLines="0" zoomScaleNormal="100" workbookViewId="0">
      <selection activeCell="E10" sqref="E10"/>
    </sheetView>
  </sheetViews>
  <sheetFormatPr defaultRowHeight="14.6" x14ac:dyDescent="0.4"/>
  <cols>
    <col min="1" max="1" width="6.84375" customWidth="1"/>
    <col min="3" max="3" width="17.53515625" bestFit="1" customWidth="1"/>
    <col min="4" max="6" width="10.69140625" customWidth="1"/>
  </cols>
  <sheetData>
    <row r="2" spans="1:6" x14ac:dyDescent="0.4">
      <c r="C2" s="5" t="s">
        <v>5</v>
      </c>
    </row>
    <row r="3" spans="1:6" ht="20.6" x14ac:dyDescent="0.4">
      <c r="B3" t="s">
        <v>3</v>
      </c>
      <c r="C3" s="6">
        <v>50</v>
      </c>
    </row>
    <row r="4" spans="1:6" ht="20.6" x14ac:dyDescent="0.4">
      <c r="B4" t="s">
        <v>4</v>
      </c>
      <c r="C4" s="6">
        <v>200</v>
      </c>
    </row>
    <row r="8" spans="1:6" x14ac:dyDescent="0.4">
      <c r="C8" s="10" t="s">
        <v>5</v>
      </c>
      <c r="D8" s="5" t="s">
        <v>0</v>
      </c>
      <c r="E8" s="5" t="s">
        <v>1</v>
      </c>
      <c r="F8" s="5" t="s">
        <v>2</v>
      </c>
    </row>
    <row r="9" spans="1:6" s="3" customFormat="1" ht="28.3" x14ac:dyDescent="0.4">
      <c r="A9" s="2"/>
      <c r="B9" s="2"/>
      <c r="C9" s="11"/>
      <c r="D9" s="12"/>
      <c r="E9" s="12"/>
      <c r="F9" s="12"/>
    </row>
    <row r="10" spans="1:6" ht="44.15" x14ac:dyDescent="0.95">
      <c r="C10" s="16">
        <f>Aluno!C3</f>
        <v>500</v>
      </c>
      <c r="D10" s="13" t="str">
        <f>IF(C10&lt;=C3,"l","")</f>
        <v/>
      </c>
      <c r="E10" s="14" t="str">
        <f>IF(AND(C10&gt;C3,C10&lt;=C4),"l","")</f>
        <v/>
      </c>
      <c r="F10" s="15" t="str">
        <f>IF(C10&gt;C4,"l","")</f>
        <v>l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9B3-BEA4-4768-9C65-9D7CFC0F21F3}">
  <dimension ref="B2:C3"/>
  <sheetViews>
    <sheetView workbookViewId="0">
      <selection activeCell="C3" sqref="C3"/>
    </sheetView>
  </sheetViews>
  <sheetFormatPr defaultRowHeight="14.6" x14ac:dyDescent="0.4"/>
  <cols>
    <col min="2" max="2" width="26.69140625" customWidth="1"/>
    <col min="3" max="3" width="15.15234375" style="1" customWidth="1"/>
  </cols>
  <sheetData>
    <row r="2" spans="2:3" x14ac:dyDescent="0.4">
      <c r="B2" s="8" t="s">
        <v>6</v>
      </c>
      <c r="C2" s="4" t="s">
        <v>5</v>
      </c>
    </row>
    <row r="3" spans="2:3" ht="20.6" x14ac:dyDescent="0.4">
      <c r="B3" s="9" t="s">
        <v>7</v>
      </c>
      <c r="C3" s="7">
        <v>300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CC99-46E0-44A3-BB31-0462C912C3E9}">
  <dimension ref="B2:J64"/>
  <sheetViews>
    <sheetView showGridLines="0" tabSelected="1" workbookViewId="0">
      <selection activeCell="E13" sqref="E13"/>
    </sheetView>
  </sheetViews>
  <sheetFormatPr defaultRowHeight="14.6" x14ac:dyDescent="0.4"/>
  <cols>
    <col min="2" max="2" width="26.69140625" customWidth="1"/>
    <col min="3" max="3" width="15.15234375" style="1" customWidth="1"/>
  </cols>
  <sheetData>
    <row r="2" spans="2:3" x14ac:dyDescent="0.4">
      <c r="B2" s="8" t="s">
        <v>6</v>
      </c>
      <c r="C2" s="4" t="s">
        <v>5</v>
      </c>
    </row>
    <row r="3" spans="2:3" ht="20.6" x14ac:dyDescent="0.4">
      <c r="B3" s="9" t="s">
        <v>7</v>
      </c>
      <c r="C3" s="7">
        <v>500</v>
      </c>
    </row>
    <row r="40" spans="10:10" x14ac:dyDescent="0.4">
      <c r="J40" s="21"/>
    </row>
    <row r="55" spans="2:5" x14ac:dyDescent="0.4">
      <c r="B55" s="17" t="s">
        <v>8</v>
      </c>
      <c r="C55" s="18" t="s">
        <v>0</v>
      </c>
      <c r="D55" s="17" t="s">
        <v>9</v>
      </c>
      <c r="E55" s="17" t="s">
        <v>2</v>
      </c>
    </row>
    <row r="58" spans="2:5" ht="27" x14ac:dyDescent="0.6">
      <c r="B58" s="25">
        <f>C3</f>
        <v>500</v>
      </c>
      <c r="C58" s="22" t="str">
        <f>IF(B58&lt;=C64,"l","")</f>
        <v/>
      </c>
      <c r="D58" s="23" t="str">
        <f>IF(AND(B58&gt;C64,B58&lt;=C63),"l","")</f>
        <v/>
      </c>
      <c r="E58" s="24" t="str">
        <f>IF(B58&gt;C63,"l","")</f>
        <v>l</v>
      </c>
    </row>
    <row r="62" spans="2:5" x14ac:dyDescent="0.4">
      <c r="C62" s="17" t="s">
        <v>5</v>
      </c>
    </row>
    <row r="63" spans="2:5" x14ac:dyDescent="0.4">
      <c r="B63" s="19" t="s">
        <v>4</v>
      </c>
      <c r="C63" s="20">
        <v>200</v>
      </c>
    </row>
    <row r="64" spans="2:5" x14ac:dyDescent="0.4">
      <c r="B64" s="19" t="s">
        <v>10</v>
      </c>
      <c r="C64" s="20">
        <v>50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2021-08-20T00:40:56Z</dcterms:created>
  <dcterms:modified xsi:type="dcterms:W3CDTF">2024-06-17T23:31:28Z</dcterms:modified>
</cp:coreProperties>
</file>