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sco C\Documentos\Estudio contable\Documentos\"/>
    </mc:Choice>
  </mc:AlternateContent>
  <xr:revisionPtr revIDLastSave="0" documentId="13_ncr:1_{EE255C32-4BA5-4DE7-948E-A537335B66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3" i="1" s="1"/>
</calcChain>
</file>

<file path=xl/sharedStrings.xml><?xml version="1.0" encoding="utf-8"?>
<sst xmlns="http://schemas.openxmlformats.org/spreadsheetml/2006/main" count="119" uniqueCount="72">
  <si>
    <t>Fa_A</t>
  </si>
  <si>
    <t>SALTA REFRESCOS SOCIEDAD ANONIMA</t>
  </si>
  <si>
    <t>1995-0</t>
  </si>
  <si>
    <t>Nc_A</t>
  </si>
  <si>
    <t>GESTIONES ANTE ORGANISMOS FISCALES</t>
  </si>
  <si>
    <t>MONOTRIBUTO</t>
  </si>
  <si>
    <t>RESPONSABLE INSCRIPTO</t>
  </si>
  <si>
    <t>CERTIFICACIONES CONTABLES</t>
  </si>
  <si>
    <t>GANANCIAS - BIENES PERSONALES</t>
  </si>
  <si>
    <t>FINANZAS</t>
  </si>
  <si>
    <t>SERVICIOS</t>
  </si>
  <si>
    <t>PLANES</t>
  </si>
  <si>
    <t>START</t>
  </si>
  <si>
    <t>Inscripciones AFIP</t>
  </si>
  <si>
    <t>Inscripciones IIBB</t>
  </si>
  <si>
    <t>Alta Punto de venta</t>
  </si>
  <si>
    <t>REGULARIZACIÓN</t>
  </si>
  <si>
    <t>Fiscalizaciones electronicas</t>
  </si>
  <si>
    <t>Regularización impositiva</t>
  </si>
  <si>
    <t>Planes de pagos</t>
  </si>
  <si>
    <t>TRAMITES VARIOS</t>
  </si>
  <si>
    <t>ITI / COTI</t>
  </si>
  <si>
    <t>Devoluciones percepciones</t>
  </si>
  <si>
    <t>CETA</t>
  </si>
  <si>
    <t>REGIMEN UNIFICADO</t>
  </si>
  <si>
    <t>Asesoramiento</t>
  </si>
  <si>
    <t>Aviso de vencimientos</t>
  </si>
  <si>
    <t>Generacion VEP</t>
  </si>
  <si>
    <t>Facturación</t>
  </si>
  <si>
    <t>Seguimiento pagos y deuda</t>
  </si>
  <si>
    <t>Solicitud de beneficios</t>
  </si>
  <si>
    <t>Baja de impuesto por cese</t>
  </si>
  <si>
    <t>Presentación de DJ</t>
  </si>
  <si>
    <t>REGIMEN IIBB GENERAL</t>
  </si>
  <si>
    <t>PACK TISSH</t>
  </si>
  <si>
    <t>PACK SUELDOS</t>
  </si>
  <si>
    <t>Recategorización</t>
  </si>
  <si>
    <t>PACK COMPLEMENTARIOS</t>
  </si>
  <si>
    <t>PARTICULARES Y RI</t>
  </si>
  <si>
    <t>Liquidacion Imp. Ganancias</t>
  </si>
  <si>
    <t>Liquidacion Imp. BS. Pers.</t>
  </si>
  <si>
    <t>Plan de pago Imp. det.</t>
  </si>
  <si>
    <t>Anticipos</t>
  </si>
  <si>
    <t>Retenciones</t>
  </si>
  <si>
    <t>Baja de impuestos</t>
  </si>
  <si>
    <t>Regularización</t>
  </si>
  <si>
    <t>RELACIÓN DE DEPEND.</t>
  </si>
  <si>
    <t>Control de retenciones</t>
  </si>
  <si>
    <t>Formulario Siradig F572</t>
  </si>
  <si>
    <t>Presentación de DJ inform.</t>
  </si>
  <si>
    <t>De ingresos personales</t>
  </si>
  <si>
    <t>Manifestación de bienes</t>
  </si>
  <si>
    <t>DJ de origen lícito de fondos</t>
  </si>
  <si>
    <t>CERTIFICACIONES</t>
  </si>
  <si>
    <t>Carga de comprobantes</t>
  </si>
  <si>
    <t>Libro IVA Digital</t>
  </si>
  <si>
    <t>Presentación DJ IVA</t>
  </si>
  <si>
    <t>Generación VEP</t>
  </si>
  <si>
    <t>DJ Informativas</t>
  </si>
  <si>
    <t>Autonomos</t>
  </si>
  <si>
    <t>IMPOSITIVO BASICO</t>
  </si>
  <si>
    <t>LABORAL BASICO</t>
  </si>
  <si>
    <t>Altas y bajas empleados</t>
  </si>
  <si>
    <t>Emision Libro Ley</t>
  </si>
  <si>
    <t>Presentacion F931 (LSD)</t>
  </si>
  <si>
    <t>Emisión de recibos</t>
  </si>
  <si>
    <t>Liquidaciones finales</t>
  </si>
  <si>
    <t>FULL</t>
  </si>
  <si>
    <t>Impositivo Basico +</t>
  </si>
  <si>
    <t>Laboral Basico</t>
  </si>
  <si>
    <t>COMO ES DGR Y CONVENIO, INCLUYE?</t>
  </si>
  <si>
    <t>NOS CONVIENE SOLO LABORAL? SERIA PAQUETES SEGÚN NUMERO DE EMPLEADOS?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</si>
</sst>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12529"/>
      <name val="Arial"/>
      <family val="2"/>
    </font>
    <font>
      <b/>
      <sz val="20"/>
      <color theme="0"/>
      <name val="Calibri"/>
      <family val="2"/>
      <scheme val="minor"/>
    </font>
    <font>
      <b/>
      <sz val="11"/>
      <color rgb="FF00CC6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8" borderId="3" xfId="0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8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6" fillId="8" borderId="11" xfId="0" applyFont="1" applyFill="1" applyBorder="1"/>
    <xf numFmtId="0" fontId="5" fillId="0" borderId="0" xfId="0" applyFo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" sqref="C1:C10"/>
    </sheetView>
  </sheetViews>
  <sheetFormatPr baseColWidth="10" defaultRowHeight="15" x14ac:dyDescent="0.25"/>
  <sheetData>
    <row r="1" spans="1:7" ht="45.75" thickBot="1" x14ac:dyDescent="0.3">
      <c r="A1" s="1">
        <v>44989</v>
      </c>
      <c r="B1" s="2" t="s">
        <v>0</v>
      </c>
      <c r="C1" s="2">
        <v>500301961562</v>
      </c>
      <c r="D1" s="2" t="s">
        <v>1</v>
      </c>
      <c r="E1" s="2">
        <v>30518408689</v>
      </c>
      <c r="F1" s="2" t="s">
        <v>2</v>
      </c>
      <c r="G1" s="2">
        <v>910.96</v>
      </c>
    </row>
    <row r="2" spans="1:7" ht="45.75" thickBot="1" x14ac:dyDescent="0.3">
      <c r="A2" s="1">
        <v>44994</v>
      </c>
      <c r="B2" s="2" t="s">
        <v>0</v>
      </c>
      <c r="C2" s="2">
        <v>500301969853</v>
      </c>
      <c r="D2" s="2" t="s">
        <v>1</v>
      </c>
      <c r="E2" s="2">
        <v>30518408689</v>
      </c>
      <c r="F2" s="2" t="s">
        <v>2</v>
      </c>
      <c r="G2" s="3">
        <v>2412.09</v>
      </c>
    </row>
    <row r="3" spans="1:7" ht="45.75" thickBot="1" x14ac:dyDescent="0.3">
      <c r="A3" s="1">
        <v>44995</v>
      </c>
      <c r="B3" s="2" t="s">
        <v>0</v>
      </c>
      <c r="C3" s="2">
        <v>500301971852</v>
      </c>
      <c r="D3" s="2" t="s">
        <v>1</v>
      </c>
      <c r="E3" s="2">
        <v>30518408689</v>
      </c>
      <c r="F3" s="2" t="s">
        <v>2</v>
      </c>
      <c r="G3" s="3">
        <v>1406.23</v>
      </c>
    </row>
    <row r="4" spans="1:7" ht="45.75" thickBot="1" x14ac:dyDescent="0.3">
      <c r="A4" s="1">
        <v>45001</v>
      </c>
      <c r="B4" s="2" t="s">
        <v>0</v>
      </c>
      <c r="C4" s="2">
        <v>500301981287</v>
      </c>
      <c r="D4" s="2" t="s">
        <v>1</v>
      </c>
      <c r="E4" s="2">
        <v>30518408689</v>
      </c>
      <c r="F4" s="2" t="s">
        <v>2</v>
      </c>
      <c r="G4" s="3">
        <v>1902.34</v>
      </c>
    </row>
    <row r="5" spans="1:7" ht="45.75" thickBot="1" x14ac:dyDescent="0.3">
      <c r="A5" s="1">
        <v>45001</v>
      </c>
      <c r="B5" s="2" t="s">
        <v>0</v>
      </c>
      <c r="C5" s="2">
        <v>500301981288</v>
      </c>
      <c r="D5" s="2" t="s">
        <v>1</v>
      </c>
      <c r="E5" s="2">
        <v>30518408689</v>
      </c>
      <c r="F5" s="2" t="s">
        <v>2</v>
      </c>
      <c r="G5" s="2">
        <v>477.91</v>
      </c>
    </row>
    <row r="6" spans="1:7" ht="45.75" thickBot="1" x14ac:dyDescent="0.3">
      <c r="A6" s="1">
        <v>45003</v>
      </c>
      <c r="B6" s="2" t="s">
        <v>0</v>
      </c>
      <c r="C6" s="2">
        <v>500301985289</v>
      </c>
      <c r="D6" s="2" t="s">
        <v>1</v>
      </c>
      <c r="E6" s="2">
        <v>30518408689</v>
      </c>
      <c r="F6" s="2" t="s">
        <v>2</v>
      </c>
      <c r="G6" s="3">
        <v>2013.2</v>
      </c>
    </row>
    <row r="7" spans="1:7" ht="45.75" thickBot="1" x14ac:dyDescent="0.3">
      <c r="A7" s="1">
        <v>45003</v>
      </c>
      <c r="B7" s="2" t="s">
        <v>0</v>
      </c>
      <c r="C7" s="2">
        <v>500200121938</v>
      </c>
      <c r="D7" s="2" t="s">
        <v>1</v>
      </c>
      <c r="E7" s="2">
        <v>30518408689</v>
      </c>
      <c r="F7" s="2" t="s">
        <v>2</v>
      </c>
      <c r="G7" s="3">
        <v>1006.6</v>
      </c>
    </row>
    <row r="8" spans="1:7" ht="45.75" thickBot="1" x14ac:dyDescent="0.3">
      <c r="A8" s="1">
        <v>45003</v>
      </c>
      <c r="B8" s="2" t="s">
        <v>3</v>
      </c>
      <c r="C8" s="2">
        <v>500200242290</v>
      </c>
      <c r="D8" s="2" t="s">
        <v>1</v>
      </c>
      <c r="E8" s="2">
        <v>30518408689</v>
      </c>
      <c r="F8" s="2" t="s">
        <v>2</v>
      </c>
      <c r="G8" s="3">
        <v>-2013.2</v>
      </c>
    </row>
    <row r="9" spans="1:7" ht="45.75" thickBot="1" x14ac:dyDescent="0.3">
      <c r="A9" s="1">
        <v>45008</v>
      </c>
      <c r="B9" s="2" t="s">
        <v>0</v>
      </c>
      <c r="C9" s="2">
        <v>500301992464</v>
      </c>
      <c r="D9" s="2" t="s">
        <v>1</v>
      </c>
      <c r="E9" s="2">
        <v>30518408689</v>
      </c>
      <c r="F9" s="2" t="s">
        <v>2</v>
      </c>
      <c r="G9" s="2">
        <v>132.62</v>
      </c>
    </row>
    <row r="10" spans="1:7" ht="45.75" thickBot="1" x14ac:dyDescent="0.3">
      <c r="A10" s="1">
        <v>45015</v>
      </c>
      <c r="B10" s="2" t="s">
        <v>0</v>
      </c>
      <c r="C10" s="2">
        <v>500302002139</v>
      </c>
      <c r="D10" s="2" t="s">
        <v>1</v>
      </c>
      <c r="E10" s="2">
        <v>30518408689</v>
      </c>
      <c r="F10" s="2" t="s">
        <v>2</v>
      </c>
      <c r="G10" s="2">
        <v>198.93</v>
      </c>
    </row>
    <row r="11" spans="1:7" x14ac:dyDescent="0.25">
      <c r="G11">
        <f>SUM(G1:G10)</f>
        <v>8447.6800000000021</v>
      </c>
    </row>
    <row r="12" spans="1:7" x14ac:dyDescent="0.25">
      <c r="G12">
        <v>-11962.45</v>
      </c>
    </row>
    <row r="13" spans="1:7" x14ac:dyDescent="0.25">
      <c r="G13">
        <f>+G12+G11</f>
        <v>-3514.7699999999986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tabSelected="1" workbookViewId="0">
      <selection activeCell="S8" sqref="S8"/>
    </sheetView>
  </sheetViews>
  <sheetFormatPr baseColWidth="10" defaultRowHeight="15" x14ac:dyDescent="0.25"/>
  <cols>
    <col min="3" max="3" width="3.7109375" customWidth="1"/>
    <col min="6" max="6" width="4" customWidth="1"/>
    <col min="8" max="8" width="13.7109375" customWidth="1"/>
    <col min="9" max="9" width="3.85546875" customWidth="1"/>
    <col min="12" max="12" width="3.7109375" customWidth="1"/>
    <col min="15" max="15" width="3.85546875" customWidth="1"/>
  </cols>
  <sheetData>
    <row r="1" spans="1:17" x14ac:dyDescent="0.2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4"/>
      <c r="D3" s="4"/>
      <c r="G3" s="4"/>
      <c r="J3" s="4"/>
      <c r="M3" s="4"/>
      <c r="P3" s="4"/>
    </row>
    <row r="4" spans="1:17" x14ac:dyDescent="0.25">
      <c r="A4" s="27" t="s">
        <v>4</v>
      </c>
      <c r="B4" s="28"/>
      <c r="D4" s="31" t="s">
        <v>5</v>
      </c>
      <c r="E4" s="32"/>
      <c r="G4" s="31" t="s">
        <v>6</v>
      </c>
      <c r="H4" s="32"/>
      <c r="J4" s="31" t="s">
        <v>7</v>
      </c>
      <c r="K4" s="32"/>
      <c r="M4" s="27" t="s">
        <v>8</v>
      </c>
      <c r="N4" s="28"/>
      <c r="P4" s="31" t="s">
        <v>9</v>
      </c>
      <c r="Q4" s="32"/>
    </row>
    <row r="5" spans="1:17" x14ac:dyDescent="0.25">
      <c r="A5" s="29"/>
      <c r="B5" s="30"/>
      <c r="D5" s="33"/>
      <c r="E5" s="34"/>
      <c r="G5" s="33"/>
      <c r="H5" s="34"/>
      <c r="J5" s="33"/>
      <c r="K5" s="34"/>
      <c r="M5" s="29"/>
      <c r="N5" s="30"/>
      <c r="P5" s="33"/>
      <c r="Q5" s="34"/>
    </row>
    <row r="7" spans="1:17" x14ac:dyDescent="0.25">
      <c r="A7" s="25" t="s">
        <v>11</v>
      </c>
      <c r="B7" s="26"/>
      <c r="D7" s="25" t="s">
        <v>11</v>
      </c>
      <c r="E7" s="26"/>
      <c r="G7" s="25" t="s">
        <v>11</v>
      </c>
      <c r="H7" s="26"/>
      <c r="J7" s="41" t="s">
        <v>53</v>
      </c>
      <c r="K7" s="42"/>
      <c r="M7" s="25" t="s">
        <v>11</v>
      </c>
      <c r="N7" s="26"/>
      <c r="P7" s="37" t="s">
        <v>25</v>
      </c>
      <c r="Q7" s="38"/>
    </row>
    <row r="8" spans="1:17" x14ac:dyDescent="0.25">
      <c r="J8" s="11"/>
      <c r="K8" s="12"/>
    </row>
    <row r="9" spans="1:17" x14ac:dyDescent="0.25">
      <c r="A9" s="35" t="s">
        <v>12</v>
      </c>
      <c r="B9" s="36"/>
      <c r="D9" s="35" t="s">
        <v>24</v>
      </c>
      <c r="E9" s="36"/>
      <c r="G9" s="35" t="s">
        <v>60</v>
      </c>
      <c r="H9" s="36"/>
      <c r="J9" s="11" t="s">
        <v>50</v>
      </c>
      <c r="K9" s="12"/>
      <c r="M9" s="35" t="s">
        <v>38</v>
      </c>
      <c r="N9" s="36"/>
    </row>
    <row r="10" spans="1:17" x14ac:dyDescent="0.25">
      <c r="A10" s="5" t="s">
        <v>13</v>
      </c>
      <c r="B10" s="6"/>
      <c r="D10" s="5" t="s">
        <v>25</v>
      </c>
      <c r="E10" s="6"/>
      <c r="G10" s="5" t="s">
        <v>25</v>
      </c>
      <c r="H10" s="6"/>
      <c r="J10" s="11" t="s">
        <v>51</v>
      </c>
      <c r="K10" s="12"/>
      <c r="M10" s="5" t="s">
        <v>25</v>
      </c>
      <c r="N10" s="6"/>
    </row>
    <row r="11" spans="1:17" x14ac:dyDescent="0.25">
      <c r="A11" s="7" t="s">
        <v>14</v>
      </c>
      <c r="B11" s="8"/>
      <c r="D11" s="7" t="s">
        <v>26</v>
      </c>
      <c r="E11" s="8"/>
      <c r="G11" s="7" t="s">
        <v>54</v>
      </c>
      <c r="H11" s="8"/>
      <c r="J11" s="13" t="s">
        <v>52</v>
      </c>
      <c r="K11" s="14"/>
      <c r="M11" s="7" t="s">
        <v>39</v>
      </c>
      <c r="N11" s="8"/>
    </row>
    <row r="12" spans="1:17" x14ac:dyDescent="0.25">
      <c r="A12" s="9" t="s">
        <v>15</v>
      </c>
      <c r="B12" s="10"/>
      <c r="D12" s="7" t="s">
        <v>27</v>
      </c>
      <c r="E12" s="8"/>
      <c r="G12" s="7" t="s">
        <v>55</v>
      </c>
      <c r="H12" s="8"/>
      <c r="M12" s="7" t="s">
        <v>40</v>
      </c>
      <c r="N12" s="8"/>
    </row>
    <row r="13" spans="1:17" x14ac:dyDescent="0.25">
      <c r="D13" s="7" t="s">
        <v>28</v>
      </c>
      <c r="E13" s="8"/>
      <c r="G13" s="7" t="s">
        <v>56</v>
      </c>
      <c r="H13" s="8"/>
      <c r="M13" s="7" t="s">
        <v>41</v>
      </c>
      <c r="N13" s="8"/>
    </row>
    <row r="14" spans="1:17" x14ac:dyDescent="0.25">
      <c r="A14" s="35" t="s">
        <v>16</v>
      </c>
      <c r="B14" s="36"/>
      <c r="D14" s="7" t="s">
        <v>29</v>
      </c>
      <c r="E14" s="8"/>
      <c r="G14" s="7" t="s">
        <v>59</v>
      </c>
      <c r="H14" s="8"/>
      <c r="M14" s="7" t="s">
        <v>42</v>
      </c>
      <c r="N14" s="8"/>
    </row>
    <row r="15" spans="1:17" x14ac:dyDescent="0.25">
      <c r="A15" s="5" t="s">
        <v>17</v>
      </c>
      <c r="B15" s="6"/>
      <c r="D15" s="7" t="s">
        <v>36</v>
      </c>
      <c r="E15" s="8"/>
      <c r="G15" s="7" t="s">
        <v>57</v>
      </c>
      <c r="H15" s="8"/>
      <c r="M15" s="7" t="s">
        <v>43</v>
      </c>
      <c r="N15" s="8"/>
    </row>
    <row r="16" spans="1:17" x14ac:dyDescent="0.25">
      <c r="A16" s="7" t="s">
        <v>18</v>
      </c>
      <c r="B16" s="8"/>
      <c r="D16" s="7" t="s">
        <v>30</v>
      </c>
      <c r="E16" s="8"/>
      <c r="G16" s="7" t="s">
        <v>28</v>
      </c>
      <c r="H16" s="8"/>
      <c r="M16" s="7" t="s">
        <v>44</v>
      </c>
      <c r="N16" s="8"/>
    </row>
    <row r="17" spans="1:14" x14ac:dyDescent="0.25">
      <c r="A17" s="9" t="s">
        <v>19</v>
      </c>
      <c r="B17" s="10"/>
      <c r="D17" s="9" t="s">
        <v>31</v>
      </c>
      <c r="E17" s="10"/>
      <c r="G17" s="7" t="s">
        <v>29</v>
      </c>
      <c r="H17" s="8"/>
      <c r="M17" s="9" t="s">
        <v>45</v>
      </c>
      <c r="N17" s="10"/>
    </row>
    <row r="18" spans="1:14" x14ac:dyDescent="0.25">
      <c r="G18" s="7" t="s">
        <v>58</v>
      </c>
      <c r="H18" s="8"/>
    </row>
    <row r="19" spans="1:14" x14ac:dyDescent="0.25">
      <c r="A19" s="35" t="s">
        <v>20</v>
      </c>
      <c r="B19" s="36"/>
      <c r="D19" s="35" t="s">
        <v>33</v>
      </c>
      <c r="E19" s="36"/>
      <c r="G19" s="7" t="s">
        <v>30</v>
      </c>
      <c r="H19" s="8"/>
    </row>
    <row r="20" spans="1:14" x14ac:dyDescent="0.25">
      <c r="A20" s="5" t="s">
        <v>22</v>
      </c>
      <c r="B20" s="6"/>
      <c r="D20" s="5" t="s">
        <v>25</v>
      </c>
      <c r="E20" s="6"/>
      <c r="G20" s="9" t="s">
        <v>31</v>
      </c>
      <c r="H20" s="10"/>
      <c r="M20" s="35" t="s">
        <v>46</v>
      </c>
      <c r="N20" s="36"/>
    </row>
    <row r="21" spans="1:14" x14ac:dyDescent="0.25">
      <c r="A21" s="7" t="s">
        <v>21</v>
      </c>
      <c r="B21" s="8"/>
      <c r="D21" s="17" t="s">
        <v>32</v>
      </c>
      <c r="E21" s="8"/>
      <c r="G21" s="18" t="s">
        <v>70</v>
      </c>
      <c r="M21" s="7" t="s">
        <v>48</v>
      </c>
      <c r="N21" s="8"/>
    </row>
    <row r="22" spans="1:14" x14ac:dyDescent="0.25">
      <c r="A22" s="9" t="s">
        <v>23</v>
      </c>
      <c r="B22" s="10"/>
      <c r="D22" s="7" t="s">
        <v>26</v>
      </c>
      <c r="E22" s="8"/>
      <c r="G22" s="35" t="s">
        <v>61</v>
      </c>
      <c r="H22" s="36"/>
      <c r="M22" s="7" t="s">
        <v>47</v>
      </c>
      <c r="N22" s="8"/>
    </row>
    <row r="23" spans="1:14" x14ac:dyDescent="0.25">
      <c r="D23" s="7" t="s">
        <v>27</v>
      </c>
      <c r="E23" s="8"/>
      <c r="G23" s="5" t="s">
        <v>25</v>
      </c>
      <c r="H23" s="6"/>
      <c r="M23" s="9" t="s">
        <v>49</v>
      </c>
      <c r="N23" s="10"/>
    </row>
    <row r="24" spans="1:14" x14ac:dyDescent="0.25">
      <c r="D24" s="7" t="s">
        <v>28</v>
      </c>
      <c r="E24" s="8"/>
      <c r="G24" s="7" t="s">
        <v>62</v>
      </c>
      <c r="H24" s="8"/>
    </row>
    <row r="25" spans="1:14" x14ac:dyDescent="0.25">
      <c r="D25" s="7" t="s">
        <v>36</v>
      </c>
      <c r="E25" s="8"/>
      <c r="G25" s="7" t="s">
        <v>65</v>
      </c>
      <c r="H25" s="8"/>
    </row>
    <row r="26" spans="1:14" x14ac:dyDescent="0.25">
      <c r="D26" s="7" t="s">
        <v>29</v>
      </c>
      <c r="E26" s="8"/>
      <c r="G26" s="7" t="s">
        <v>63</v>
      </c>
      <c r="H26" s="8"/>
    </row>
    <row r="27" spans="1:14" x14ac:dyDescent="0.25">
      <c r="D27" s="7" t="s">
        <v>30</v>
      </c>
      <c r="E27" s="8"/>
      <c r="G27" s="7" t="s">
        <v>64</v>
      </c>
      <c r="H27" s="8"/>
    </row>
    <row r="28" spans="1:14" x14ac:dyDescent="0.25">
      <c r="D28" s="9" t="s">
        <v>31</v>
      </c>
      <c r="E28" s="10"/>
      <c r="G28" s="9" t="s">
        <v>66</v>
      </c>
      <c r="H28" s="10"/>
    </row>
    <row r="29" spans="1:14" x14ac:dyDescent="0.25">
      <c r="G29" s="18" t="s">
        <v>71</v>
      </c>
    </row>
    <row r="30" spans="1:14" x14ac:dyDescent="0.25">
      <c r="D30" s="15" t="s">
        <v>37</v>
      </c>
      <c r="E30" s="16"/>
      <c r="G30" s="35" t="s">
        <v>67</v>
      </c>
      <c r="H30" s="36"/>
    </row>
    <row r="31" spans="1:14" x14ac:dyDescent="0.25">
      <c r="D31" s="39" t="s">
        <v>34</v>
      </c>
      <c r="E31" s="40"/>
      <c r="G31" s="5" t="s">
        <v>68</v>
      </c>
      <c r="H31" s="6"/>
    </row>
    <row r="32" spans="1:14" x14ac:dyDescent="0.25">
      <c r="G32" s="9" t="s">
        <v>69</v>
      </c>
      <c r="H32" s="10"/>
    </row>
    <row r="33" spans="4:8" x14ac:dyDescent="0.25">
      <c r="D33" s="39" t="s">
        <v>35</v>
      </c>
      <c r="E33" s="40"/>
    </row>
    <row r="34" spans="4:8" x14ac:dyDescent="0.25">
      <c r="G34" s="15" t="s">
        <v>37</v>
      </c>
      <c r="H34" s="16"/>
    </row>
    <row r="35" spans="4:8" x14ac:dyDescent="0.25">
      <c r="G35" s="39" t="s">
        <v>34</v>
      </c>
      <c r="H35" s="40"/>
    </row>
  </sheetData>
  <mergeCells count="26">
    <mergeCell ref="G35:H35"/>
    <mergeCell ref="D33:E33"/>
    <mergeCell ref="M9:N9"/>
    <mergeCell ref="M20:N20"/>
    <mergeCell ref="J7:K7"/>
    <mergeCell ref="G9:H9"/>
    <mergeCell ref="G22:H22"/>
    <mergeCell ref="G30:H30"/>
    <mergeCell ref="D31:E31"/>
    <mergeCell ref="A9:B9"/>
    <mergeCell ref="A14:B14"/>
    <mergeCell ref="A19:B19"/>
    <mergeCell ref="D9:E9"/>
    <mergeCell ref="D19:E19"/>
    <mergeCell ref="A1:Q2"/>
    <mergeCell ref="A7:B7"/>
    <mergeCell ref="D7:E7"/>
    <mergeCell ref="G7:H7"/>
    <mergeCell ref="M7:N7"/>
    <mergeCell ref="A4:B5"/>
    <mergeCell ref="D4:E5"/>
    <mergeCell ref="G4:H5"/>
    <mergeCell ref="J4:K5"/>
    <mergeCell ref="M4:N5"/>
    <mergeCell ref="P4:Q5"/>
    <mergeCell ref="P7:Q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Chiozzi</dc:creator>
  <cp:lastModifiedBy>Admin</cp:lastModifiedBy>
  <cp:lastPrinted>2023-04-26T00:58:41Z</cp:lastPrinted>
  <dcterms:created xsi:type="dcterms:W3CDTF">2023-04-25T23:30:47Z</dcterms:created>
  <dcterms:modified xsi:type="dcterms:W3CDTF">2023-05-08T12:46:49Z</dcterms:modified>
</cp:coreProperties>
</file>