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ESPS\"/>
    </mc:Choice>
  </mc:AlternateContent>
  <xr:revisionPtr revIDLastSave="0" documentId="13_ncr:1_{82E0EEA9-934F-4741-81D7-45651514D60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<sst xmlns="http://schemas.openxmlformats.org/spreadsheetml/2006/main" count="8601" uniqueCount="7712">
  <si>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</si>
  <si>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</si>
  <si>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</si>
  <si>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</si>
  <si>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</si>
  <si>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</si>
  <si>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</si>
  <si>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</si>
  <si>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</si>
  <si>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</si>
  <si>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</si>
  <si>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</si>
  <si>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</si>
  <si>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</si>
  <si>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</si>
  <si>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</si>
  <si>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</si>
  <si>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</si>
  <si>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</si>
  <si>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</si>
  <si>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</si>
  <si>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</si>
  <si>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</si>
  <si>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</si>
  <si>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</si>
  <si>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</si>
  <si>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</si>
  <si>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</si>
  <si>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</si>
  <si>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</si>
  <si>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</si>
  <si>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</si>
  <si>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</si>
  <si>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</si>
  <si>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</si>
  <si>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</si>
  <si>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</si>
  <si>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</si>
  <si>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</si>
  <si>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</si>
  <si>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</si>
  <si>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</si>
  <si>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</si>
  <si>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</si>
  <si>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</si>
  <si>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</si>
  <si>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</si>
  <si>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</si>
  <si>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</si>
  <si>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</si>
  <si>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</si>
  <si>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</si>
  <si>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</si>
  <si>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</si>
  <si>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</si>
  <si>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</si>
  <si>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</si>
  <si>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</si>
  <si>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</si>
  <si>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</si>
  <si>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</si>
  <si>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</si>
  <si>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</si>
  <si>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</si>
  <si>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</si>
  <si>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</si>
  <si>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</si>
  <si>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</si>
  <si>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</si>
  <si>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</si>
  <si>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</si>
  <si>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</si>
  <si>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</si>
  <si>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</si>
  <si>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</si>
  <si>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</si>
  <si>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</si>
  <si>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</si>
  <si>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</si>
  <si>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</si>
  <si>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</si>
  <si>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</si>
  <si>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</si>
  <si>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</si>
  <si>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</si>
  <si>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</si>
  <si>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</si>
  <si>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</si>
  <si>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</si>
  <si>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</si>
  <si>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</si>
  <si>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</si>
  <si>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</si>
  <si>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</si>
  <si>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</si>
  <si>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</si>
  <si>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</si>
  <si>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</si>
  <si>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</si>
  <si>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</si>
  <si>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</si>
  <si>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</si>
  <si>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</si>
  <si>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</si>
  <si>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</si>
  <si>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</si>
  <si>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</si>
  <si>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</si>
  <si>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</si>
  <si>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</si>
  <si>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</si>
  <si>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</si>
  <si>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</si>
  <si>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</si>
  <si>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</si>
  <si>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</si>
  <si>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</si>
  <si>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</si>
  <si>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</si>
  <si>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</si>
  <si>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</si>
  <si>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</si>
  <si>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</si>
  <si>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</si>
  <si>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</si>
  <si>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</si>
  <si>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</si>
  <si>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</si>
  <si>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</si>
  <si>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</si>
  <si>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</si>
  <si>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</si>
  <si>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</si>
  <si>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</si>
  <si>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</si>
  <si>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</si>
  <si>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</si>
  <si>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</si>
  <si>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</si>
  <si>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</si>
  <si>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</si>
  <si>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</si>
  <si>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</si>
  <si>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</si>
  <si>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</si>
  <si>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</si>
  <si>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</si>
  <si>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</si>
  <si>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</si>
  <si>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</si>
  <si>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</si>
  <si>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</si>
  <si>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</si>
  <si>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</si>
  <si>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</si>
  <si>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</si>
  <si>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</si>
  <si>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</si>
  <si>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</si>
  <si>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</si>
  <si>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</si>
  <si>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</si>
  <si>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</si>
  <si>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</si>
  <si>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</si>
  <si>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</si>
  <si>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</si>
  <si>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</si>
  <si>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</si>
  <si>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</si>
  <si>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</si>
  <si>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</si>
  <si>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</si>
  <si>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</si>
  <si>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</si>
  <si>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</si>
  <si>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</si>
  <si>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</si>
  <si>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</si>
  <si>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</si>
  <si>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</si>
  <si>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</si>
  <si>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</si>
  <si>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</si>
  <si>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</si>
  <si>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</si>
  <si>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</si>
  <si>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</si>
  <si>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</si>
  <si>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</si>
  <si>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</si>
  <si>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</si>
  <si>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</si>
  <si>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</si>
  <si>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</si>
  <si>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</si>
  <si>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</si>
  <si>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</si>
  <si>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</si>
  <si>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</si>
  <si>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</si>
  <si>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</si>
  <si>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</si>
  <si>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</si>
  <si>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</si>
  <si>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</si>
  <si>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</si>
  <si>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</si>
  <si>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</si>
  <si>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</si>
  <si>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</si>
  <si>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</si>
  <si>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</si>
  <si>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</si>
  <si>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</si>
  <si>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</si>
  <si>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</si>
  <si>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</si>
  <si>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</si>
  <si>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</si>
  <si>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</si>
  <si>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</si>
  <si>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</si>
  <si>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</si>
  <si>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</si>
  <si>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</si>
  <si>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</si>
  <si>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</si>
  <si>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</si>
  <si>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</si>
  <si>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</si>
  <si>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</si>
  <si>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</si>
  <si>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</si>
  <si>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</si>
  <si>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</si>
  <si>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</si>
  <si>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</si>
  <si>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</si>
  <si>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</si>
  <si>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</si>
  <si>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</si>
  <si>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</si>
  <si>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</si>
  <si>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</si>
  <si>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</si>
  <si>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</si>
  <si>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</si>
  <si>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</si>
  <si>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</si>
  <si>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</si>
  <si>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</si>
  <si>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</si>
  <si>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</si>
  <si>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</si>
  <si>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</si>
  <si>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</si>
  <si>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</si>
  <si>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</si>
  <si>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</si>
  <si>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</si>
  <si>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</si>
  <si>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</si>
  <si>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</si>
  <si>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</si>
  <si>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</si>
  <si>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</si>
  <si>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</si>
  <si>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</si>
  <si>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</si>
  <si>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</si>
  <si>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</si>
  <si>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</si>
  <si>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</si>
  <si>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</si>
  <si>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</si>
  <si>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</si>
  <si>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</si>
  <si>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</si>
  <si>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</si>
  <si>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</si>
  <si>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</si>
  <si>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</si>
  <si>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</si>
  <si>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</si>
  <si>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</si>
  <si>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</si>
  <si>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</si>
  <si>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</si>
  <si>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</si>
  <si>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</si>
  <si>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</si>
  <si>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</si>
  <si>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</si>
  <si>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</si>
  <si>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</si>
  <si>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</si>
  <si>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</si>
  <si>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</si>
  <si>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</si>
  <si>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</si>
  <si>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</si>
  <si>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</si>
  <si>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</si>
  <si>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</si>
  <si>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</si>
  <si>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</si>
  <si>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</si>
  <si>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</si>
  <si>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</si>
  <si>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</si>
  <si>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</si>
  <si>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</si>
  <si>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</si>
  <si>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</si>
  <si>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</si>
  <si>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</si>
  <si>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</si>
  <si>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</si>
  <si>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</si>
  <si>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</si>
  <si>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</si>
  <si>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</si>
  <si>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</si>
  <si>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</si>
  <si>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</si>
  <si>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</si>
  <si>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</si>
  <si>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</si>
  <si>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</si>
  <si>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</si>
  <si>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</si>
  <si>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</si>
  <si>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</si>
  <si>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</si>
  <si>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</si>
  <si>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</si>
  <si>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</si>
  <si>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</si>
  <si>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</si>
  <si>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</si>
  <si>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</si>
  <si>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</si>
  <si>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</si>
  <si>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</si>
  <si>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</si>
  <si>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</si>
  <si>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</si>
  <si>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</si>
  <si>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</si>
  <si>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</si>
  <si>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</si>
  <si>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</si>
  <si>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</si>
  <si>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</si>
  <si>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</si>
  <si>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</si>
  <si>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</si>
  <si>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</si>
  <si>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</si>
  <si>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</si>
  <si>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</si>
  <si>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</si>
  <si>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</si>
  <si>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</si>
  <si>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</si>
  <si>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</si>
  <si>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</si>
  <si>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</si>
  <si>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</si>
  <si>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</si>
  <si>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</si>
  <si>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</si>
  <si>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</si>
  <si>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</si>
  <si>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</si>
  <si>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</si>
  <si>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</si>
  <si>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</si>
  <si>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</si>
  <si>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</si>
  <si>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</si>
  <si>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</si>
  <si>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</si>
  <si>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</si>
  <si>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</si>
  <si>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</si>
  <si>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</si>
  <si>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</si>
  <si>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</si>
  <si>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</si>
  <si>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</si>
  <si>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</si>
  <si>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</si>
  <si>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</si>
  <si>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</si>
  <si>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</si>
  <si>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</si>
  <si>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</si>
  <si>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</si>
  <si>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</si>
  <si>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</si>
  <si>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</si>
  <si>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</si>
  <si>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</si>
  <si>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</si>
  <si>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</si>
  <si>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</si>
  <si>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</si>
  <si>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</si>
  <si>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</si>
  <si>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</si>
  <si>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</si>
  <si>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</si>
  <si>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</si>
  <si>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</si>
  <si>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</si>
  <si>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</si>
  <si>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</si>
  <si>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</si>
  <si>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</si>
  <si>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</si>
  <si>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</si>
  <si>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</si>
  <si>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</si>
  <si>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</si>
  <si>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</si>
  <si>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</si>
  <si>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</si>
  <si>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</si>
  <si>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</si>
  <si>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</si>
  <si>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</si>
  <si>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</si>
  <si>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</si>
  <si>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</si>
  <si>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</si>
  <si>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</si>
  <si>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</si>
  <si>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</si>
  <si>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</si>
  <si>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</si>
  <si>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</si>
  <si>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</si>
  <si>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</si>
  <si>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</si>
  <si>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</si>
  <si>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</si>
  <si>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</si>
  <si>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</si>
  <si>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</si>
  <si>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</si>
  <si>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</si>
  <si>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</si>
  <si>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</si>
  <si>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</si>
  <si>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</si>
  <si>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</si>
  <si>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</si>
  <si>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</si>
  <si>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</si>
  <si>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</si>
  <si>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</si>
  <si>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</si>
  <si>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</si>
  <si>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</si>
  <si>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</si>
  <si>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</si>
  <si>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</si>
  <si>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</si>
  <si>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</si>
  <si>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</si>
  <si>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</si>
  <si>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</si>
  <si>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</si>
  <si>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</si>
  <si>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</si>
  <si>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</si>
  <si>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</si>
  <si>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</si>
  <si>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</si>
  <si>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</si>
  <si>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</si>
  <si>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</si>
  <si>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</si>
  <si>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</si>
  <si>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</si>
  <si>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</si>
  <si>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</si>
  <si>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</si>
  <si>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</si>
  <si>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</si>
  <si>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</si>
  <si>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</si>
  <si>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</si>
  <si>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</si>
  <si>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</si>
  <si>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</si>
  <si>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</si>
  <si>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</si>
  <si>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</si>
  <si>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</si>
  <si>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</si>
  <si>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</si>
  <si>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</si>
  <si>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</si>
  <si>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</si>
  <si>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</si>
  <si>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</si>
  <si>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</si>
  <si>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</si>
  <si>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</si>
  <si>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</si>
  <si>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</si>
  <si>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</si>
  <si>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</si>
  <si>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</si>
  <si>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</si>
  <si>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</si>
  <si>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</si>
  <si>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</si>
  <si>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</si>
  <si>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</si>
  <si>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</si>
  <si>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</si>
  <si>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</si>
  <si>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</si>
  <si>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</si>
  <si>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</si>
  <si>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</si>
  <si>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</si>
  <si>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</si>
  <si>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</si>
  <si>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</si>
  <si>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</si>
  <si>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</si>
  <si>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</si>
  <si>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</si>
  <si>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</si>
  <si>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</si>
  <si>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</si>
  <si>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</si>
  <si>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</si>
  <si>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</si>
  <si>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</si>
  <si>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</si>
  <si>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</si>
  <si>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</si>
  <si>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</si>
  <si>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</si>
  <si>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</si>
  <si>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</si>
  <si>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</si>
  <si>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</si>
  <si>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</si>
  <si>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</si>
  <si>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</si>
  <si>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</si>
  <si>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</si>
  <si>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</si>
  <si>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</si>
  <si>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</si>
  <si>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</si>
  <si>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</si>
  <si>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</si>
  <si>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</si>
  <si>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</si>
  <si>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</si>
  <si>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</si>
  <si>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</si>
  <si>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</si>
  <si>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</si>
  <si>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</si>
  <si>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</si>
  <si>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</si>
  <si>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</si>
  <si>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</si>
  <si>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</si>
  <si>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</si>
  <si>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</si>
  <si>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</si>
  <si>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</si>
  <si>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</si>
  <si>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</si>
  <si>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</si>
  <si>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</si>
  <si>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</si>
  <si>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</si>
  <si>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</si>
  <si>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</si>
  <si>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</si>
  <si>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</si>
  <si>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</si>
  <si>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</si>
  <si>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</si>
  <si>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</si>
  <si>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</si>
  <si>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</si>
  <si>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</si>
  <si>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</si>
  <si>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</si>
  <si>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</si>
  <si>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</si>
  <si>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</si>
  <si>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</si>
  <si>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</si>
  <si>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</si>
  <si>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</si>
  <si>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</si>
  <si>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</si>
  <si>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</si>
  <si>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</si>
  <si>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</si>
  <si>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</si>
  <si>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</si>
  <si>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</si>
  <si>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</si>
  <si>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</si>
  <si>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</si>
  <si>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</si>
  <si>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</si>
  <si>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</si>
  <si>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</si>
  <si>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</si>
  <si>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</si>
  <si>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</si>
  <si>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</si>
  <si>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</si>
  <si>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</si>
  <si>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</si>
  <si>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</si>
  <si>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</si>
  <si>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</si>
  <si>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</si>
  <si>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</si>
  <si>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</si>
  <si>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</si>
  <si>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</si>
  <si>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</si>
  <si>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</si>
  <si>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</si>
  <si>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</si>
  <si>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</si>
  <si>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</si>
  <si>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</si>
  <si>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</si>
  <si>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</si>
  <si>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</si>
  <si>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</si>
  <si>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</si>
  <si>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</si>
  <si>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</si>
  <si>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</si>
  <si>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</si>
  <si>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</si>
  <si>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</si>
  <si>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</si>
  <si>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</si>
  <si>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</si>
  <si>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</si>
  <si>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</si>
  <si>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</si>
  <si>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</si>
  <si>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</si>
  <si>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</si>
  <si>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</si>
  <si>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</si>
  <si>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</si>
  <si>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</si>
  <si>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</si>
  <si>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</si>
  <si>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</si>
  <si>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</si>
  <si>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</si>
  <si>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</si>
  <si>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</si>
  <si>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</si>
  <si>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</si>
  <si>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</si>
  <si>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</si>
  <si>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</si>
  <si>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</si>
  <si>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</si>
  <si>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</si>
  <si>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</si>
  <si>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</si>
  <si>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</si>
  <si>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</si>
  <si>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</si>
  <si>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</si>
  <si>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</si>
  <si>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</si>
  <si>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</si>
  <si>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</si>
  <si>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</si>
  <si>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</si>
  <si>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</si>
  <si>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</si>
  <si>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</si>
  <si>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</si>
  <si>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</si>
  <si>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</si>
  <si>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</si>
  <si>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</si>
  <si>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</si>
  <si>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</si>
  <si>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</si>
  <si>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</si>
  <si>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</si>
  <si>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</si>
  <si>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</si>
  <si>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</si>
  <si>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</si>
  <si>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</si>
  <si>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</si>
  <si>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</si>
  <si>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</si>
  <si>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</si>
  <si>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</si>
  <si>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</si>
  <si>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</si>
  <si>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</si>
  <si>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</si>
  <si>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</si>
  <si>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</si>
  <si>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</si>
  <si>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</si>
  <si>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</si>
  <si>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</si>
  <si>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</si>
  <si>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</si>
  <si>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</si>
  <si>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</si>
  <si>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</si>
  <si>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</si>
  <si>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</si>
  <si>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</si>
  <si>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</si>
  <si>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</si>
  <si>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</si>
  <si>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</si>
  <si>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</si>
  <si>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</si>
  <si>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</si>
  <si>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</si>
  <si>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</si>
  <si>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</si>
  <si>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</si>
  <si>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</si>
  <si>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</si>
  <si>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</si>
  <si>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</si>
  <si>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</si>
  <si>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</si>
  <si>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</si>
  <si>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</si>
  <si>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</si>
  <si>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</si>
  <si>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</si>
  <si>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</si>
  <si>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</si>
  <si>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</si>
  <si>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</si>
  <si>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</si>
  <si>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</si>
  <si>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</si>
  <si>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</si>
  <si>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</si>
  <si>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</si>
  <si>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</si>
  <si>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</si>
  <si>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</si>
  <si>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</si>
  <si>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</si>
  <si>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</si>
  <si>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</si>
  <si>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</si>
  <si>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</si>
  <si>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</si>
  <si>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</si>
  <si>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</si>
  <si>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</si>
  <si>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</si>
  <si>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</si>
  <si>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</si>
  <si>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</si>
  <si>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</si>
  <si>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</si>
  <si>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</si>
  <si>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</si>
  <si>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</si>
  <si>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</si>
  <si>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</si>
  <si>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</si>
  <si>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</si>
  <si>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</si>
  <si>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</si>
  <si>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</si>
  <si>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</si>
  <si>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</si>
  <si>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</si>
  <si>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</si>
  <si>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</si>
  <si>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</si>
  <si>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</si>
  <si>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</si>
  <si>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</si>
  <si>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</si>
  <si>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</si>
  <si>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</si>
  <si>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</si>
  <si>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</si>
  <si>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</si>
  <si>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</si>
  <si>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</si>
  <si>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</si>
  <si>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</si>
  <si>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</si>
  <si>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</si>
  <si>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</si>
  <si>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</si>
  <si>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</si>
  <si>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</si>
  <si>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</si>
  <si>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</si>
  <si>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</si>
  <si>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</si>
  <si>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</si>
  <si>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</si>
  <si>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</si>
  <si>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</si>
  <si>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</si>
  <si>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</si>
  <si>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</si>
  <si>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</si>
  <si>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</si>
  <si>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</si>
  <si>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</si>
  <si>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</si>
  <si>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</si>
  <si>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</si>
  <si>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</si>
  <si>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</si>
  <si>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</si>
  <si>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</si>
  <si>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</si>
  <si>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</si>
  <si>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</si>
  <si>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</si>
  <si>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</si>
  <si>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</si>
  <si>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</si>
  <si>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</si>
  <si>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</si>
  <si>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</si>
  <si>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</si>
  <si>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</si>
  <si>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</si>
  <si>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</si>
  <si>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</si>
  <si>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</si>
  <si>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</si>
  <si>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</si>
  <si>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</si>
  <si>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</si>
  <si>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</si>
  <si>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</si>
  <si>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</si>
  <si>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</si>
  <si>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</si>
  <si>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</si>
  <si>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</si>
  <si>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</si>
  <si>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</si>
  <si>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</si>
  <si>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</si>
  <si>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</si>
  <si>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</si>
  <si>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</si>
  <si>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</si>
  <si>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</si>
  <si>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</si>
  <si>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</si>
  <si>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</si>
  <si>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</si>
  <si>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</si>
  <si>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</si>
  <si>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</si>
  <si>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</si>
  <si>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</si>
  <si>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</si>
  <si>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</si>
  <si>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</si>
  <si>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</si>
  <si>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</si>
  <si>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</si>
  <si>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</si>
  <si>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</si>
  <si>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</si>
  <si>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</si>
  <si>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</si>
  <si>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</si>
  <si>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</si>
  <si>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</si>
  <si>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</si>
  <si>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</si>
  <si>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</si>
  <si>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</si>
  <si>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</si>
  <si>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</si>
  <si>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</si>
  <si>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</si>
  <si>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</si>
  <si>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</si>
  <si>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</si>
  <si>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</si>
  <si>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</si>
  <si>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</si>
  <si>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</si>
  <si>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</si>
  <si>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</si>
  <si>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</si>
  <si>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</si>
  <si>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</si>
  <si>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</si>
  <si>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</si>
  <si>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</si>
  <si>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</si>
  <si>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</si>
  <si>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</si>
  <si>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</si>
  <si>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</si>
  <si>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</si>
  <si>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</si>
  <si>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</si>
  <si>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</si>
  <si>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</si>
  <si>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</si>
  <si>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</si>
  <si>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</si>
  <si>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</si>
  <si>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</si>
  <si>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</si>
  <si>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</si>
  <si>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</si>
  <si>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</si>
  <si>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</si>
  <si>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</si>
  <si>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</si>
  <si>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</si>
  <si>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</si>
  <si>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</si>
  <si>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</si>
  <si>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</si>
  <si>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</si>
  <si>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</si>
  <si>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</si>
  <si>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</si>
  <si>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</si>
  <si>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</si>
  <si>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</si>
  <si>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</si>
  <si>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</si>
  <si>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</si>
  <si>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</si>
  <si>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</si>
  <si>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</si>
  <si>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</si>
  <si>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</si>
  <si>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</si>
  <si>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</si>
  <si>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</si>
  <si>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</si>
  <si>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</si>
  <si>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</si>
  <si>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</si>
  <si>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</si>
  <si>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</si>
  <si>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</si>
  <si>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</si>
  <si>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</si>
  <si>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</si>
  <si>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</si>
  <si>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</si>
  <si>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</si>
  <si>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</si>
  <si>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</si>
  <si>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</si>
  <si>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</si>
  <si>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</si>
  <si>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</si>
  <si>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</si>
  <si>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</si>
  <si>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</si>
  <si>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</si>
  <si>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</si>
  <si>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</si>
  <si>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</si>
  <si>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</si>
  <si>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</si>
  <si>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</si>
  <si>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</si>
  <si>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</si>
  <si>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</si>
  <si>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</si>
  <si>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</si>
  <si>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</si>
  <si>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</si>
  <si>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</si>
  <si>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</si>
  <si>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</si>
  <si>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</si>
  <si>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</si>
  <si>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</si>
  <si>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</si>
  <si>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</si>
  <si>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</si>
  <si>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</si>
  <si>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</si>
  <si>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</si>
  <si>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</si>
  <si>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</si>
  <si>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</si>
  <si>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</si>
  <si>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</si>
  <si>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</si>
  <si>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</si>
  <si>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</si>
  <si>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</si>
  <si>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</si>
  <si>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</si>
  <si>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</si>
  <si>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</si>
  <si>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</si>
  <si>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</si>
  <si>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</si>
  <si>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</si>
  <si>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</si>
  <si>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</si>
  <si>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</si>
  <si>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</si>
  <si>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</si>
  <si>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</si>
  <si>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</si>
  <si>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</si>
  <si>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</si>
  <si>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</si>
  <si>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</si>
  <si>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</si>
  <si>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</si>
  <si>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</si>
  <si>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</si>
  <si>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</si>
  <si>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</si>
  <si>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</si>
  <si>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</si>
  <si>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</si>
  <si>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</si>
  <si>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</si>
  <si>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</si>
  <si>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</si>
  <si>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</si>
  <si>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</si>
  <si>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</si>
  <si>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</si>
  <si>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</si>
  <si>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</si>
  <si>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</si>
  <si>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</si>
  <si>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</si>
  <si>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</si>
  <si>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</si>
  <si>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</si>
  <si>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</si>
  <si>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</si>
  <si>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</si>
  <si>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</si>
  <si>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</si>
  <si>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</si>
  <si>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</si>
  <si>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</si>
  <si>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</si>
  <si>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</si>
  <si>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</si>
  <si>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</si>
  <si>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</si>
  <si>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</si>
  <si>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</si>
  <si>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</si>
  <si>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</si>
  <si>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</si>
  <si>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</si>
  <si>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</si>
  <si>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</si>
  <si>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</si>
  <si>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</si>
  <si>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</si>
  <si>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</si>
  <si>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</si>
  <si>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</si>
  <si>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</si>
  <si>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</si>
  <si>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</si>
  <si>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</si>
  <si>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</si>
  <si>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</si>
  <si>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</si>
  <si>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</si>
  <si>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</si>
  <si>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</si>
  <si>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</si>
  <si>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</si>
  <si>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</si>
  <si>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</si>
  <si>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</si>
  <si>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</si>
  <si>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</si>
  <si>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</si>
  <si>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</si>
  <si>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</si>
  <si>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</si>
  <si>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</si>
  <si>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</si>
  <si>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</si>
  <si>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</si>
  <si>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</si>
  <si>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</si>
  <si>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</si>
  <si>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</si>
  <si>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</si>
  <si>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</si>
  <si>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</si>
  <si>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</si>
  <si>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</si>
  <si>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</si>
  <si>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</si>
  <si>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</si>
  <si>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</si>
  <si>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</si>
  <si>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</si>
  <si>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</si>
  <si>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</si>
  <si>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</si>
  <si>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</si>
  <si>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</si>
  <si>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</si>
  <si>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</si>
  <si>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</si>
  <si>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</si>
  <si>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</si>
  <si>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</si>
  <si>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</si>
  <si>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</si>
  <si>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</si>
  <si>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</si>
  <si>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</si>
  <si>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</si>
  <si>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</si>
  <si>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</si>
  <si>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</si>
  <si>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</si>
  <si>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</si>
  <si>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</si>
  <si>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</si>
  <si>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</si>
  <si>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</si>
  <si>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</si>
  <si>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</si>
  <si>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</si>
  <si>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</si>
  <si>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</si>
  <si>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</si>
  <si>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</si>
  <si>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</si>
  <si>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</si>
  <si>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</si>
  <si>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</si>
  <si>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</si>
  <si>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</si>
  <si>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</si>
  <si>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</si>
  <si>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</si>
  <si>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</si>
  <si>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</si>
  <si>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</si>
  <si>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</si>
  <si>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</si>
  <si>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</si>
  <si>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</si>
  <si>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</si>
  <si>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</si>
  <si>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</si>
  <si>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</si>
  <si>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</si>
  <si>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</si>
  <si>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</si>
  <si>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</si>
  <si>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</si>
  <si>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</si>
  <si>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</si>
  <si>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</si>
  <si>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</si>
  <si>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</si>
  <si>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</si>
  <si>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</si>
  <si>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</si>
  <si>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</si>
  <si>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</si>
  <si>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</si>
  <si>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</si>
  <si>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</si>
  <si>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</si>
  <si>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</si>
  <si>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</si>
  <si>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</si>
  <si>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</si>
  <si>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</si>
  <si>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</si>
  <si>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</si>
  <si>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</si>
  <si>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</si>
  <si>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</si>
  <si>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</si>
  <si>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</si>
  <si>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</si>
  <si>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</si>
  <si>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</si>
  <si>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</si>
  <si>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</si>
  <si>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</si>
  <si>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</si>
  <si>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</si>
  <si>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</si>
  <si>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</si>
  <si>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</si>
  <si>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</si>
  <si>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</si>
  <si>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</si>
  <si>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</si>
  <si>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</si>
  <si>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</si>
  <si>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</si>
  <si>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</si>
  <si>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</si>
  <si>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</si>
  <si>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</si>
  <si>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</si>
  <si>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</si>
  <si>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</si>
  <si>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</si>
  <si>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</si>
  <si>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</si>
  <si>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</si>
  <si>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</si>
  <si>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</si>
  <si>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</si>
  <si>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</si>
  <si>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</si>
  <si>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</si>
  <si>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</si>
  <si>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</si>
  <si>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</si>
  <si>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</si>
  <si>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</si>
  <si>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</si>
  <si>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</si>
  <si>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</si>
  <si>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</si>
  <si>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</si>
  <si>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</si>
  <si>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</si>
  <si>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</si>
  <si>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</si>
  <si>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</si>
  <si>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</si>
  <si>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</si>
  <si>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</si>
  <si>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</si>
  <si>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</si>
  <si>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</si>
  <si>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</si>
  <si>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</si>
  <si>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</si>
  <si>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</si>
  <si>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</si>
  <si>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</si>
  <si>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</si>
  <si>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</si>
  <si>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</si>
  <si>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</si>
  <si>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</si>
  <si>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</si>
  <si>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</si>
  <si>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</si>
  <si>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</si>
  <si>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</si>
  <si>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</si>
  <si>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</si>
  <si>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</si>
  <si>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</si>
  <si>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</si>
  <si>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</si>
  <si>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</si>
  <si>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</si>
  <si>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</si>
  <si>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</si>
  <si>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</si>
  <si>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</si>
  <si>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</si>
  <si>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</si>
  <si>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</si>
  <si>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</si>
  <si>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</si>
  <si>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</si>
  <si>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</si>
  <si>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</si>
  <si>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</si>
  <si>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</si>
  <si>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</si>
  <si>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</si>
  <si>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</si>
  <si>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</si>
  <si>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</si>
  <si>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</si>
  <si>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</si>
  <si>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</si>
  <si>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</si>
  <si>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</si>
  <si>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</si>
  <si>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</si>
  <si>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</si>
  <si>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</si>
  <si>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</si>
  <si>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</si>
  <si>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</si>
  <si>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</si>
  <si>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</si>
  <si>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</si>
  <si>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</si>
  <si>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</si>
  <si>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</si>
  <si>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</si>
  <si>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</si>
  <si>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</si>
  <si>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</si>
  <si>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</si>
  <si>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</si>
  <si>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</si>
  <si>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</si>
  <si>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</si>
  <si>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</si>
  <si>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</si>
  <si>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</si>
  <si>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</si>
  <si>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</si>
  <si>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</si>
  <si>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</si>
  <si>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</si>
  <si>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</si>
  <si>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</si>
  <si>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</si>
  <si>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</si>
  <si>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</si>
  <si>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</si>
  <si>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</si>
  <si>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</si>
  <si>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</si>
  <si>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</si>
  <si>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</si>
  <si>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</si>
  <si>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</si>
  <si>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</si>
  <si>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</si>
  <si>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</si>
  <si>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</si>
  <si>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</si>
  <si>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</si>
  <si>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</si>
  <si>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</si>
  <si>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</si>
  <si>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</si>
  <si>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</si>
  <si>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</si>
  <si>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</si>
  <si>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</si>
  <si>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</si>
  <si>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</si>
  <si>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</si>
  <si>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</si>
  <si>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</si>
  <si>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</si>
  <si>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</si>
  <si>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</si>
  <si>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</si>
  <si>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</si>
  <si>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</si>
  <si>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</si>
  <si>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</si>
  <si>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</si>
  <si>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</si>
  <si>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</si>
  <si>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</si>
  <si>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</si>
  <si>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</si>
  <si>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</si>
  <si>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</si>
  <si>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</si>
  <si>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</si>
  <si>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</si>
  <si>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</si>
  <si>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</si>
  <si>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</si>
  <si>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</si>
  <si>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</si>
  <si>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</si>
  <si>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</si>
  <si>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</si>
  <si>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</si>
  <si>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</si>
  <si>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</si>
  <si>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</si>
  <si>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</si>
  <si>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</si>
  <si>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</si>
  <si>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</si>
  <si>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</si>
  <si>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</si>
  <si>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</si>
  <si>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</si>
  <si>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</si>
  <si>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</si>
  <si>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</si>
  <si>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</si>
  <si>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</si>
  <si>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</si>
  <si>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</si>
  <si>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</si>
  <si>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</si>
  <si>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</si>
  <si>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</si>
  <si>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</si>
  <si>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</si>
  <si>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</si>
  <si>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</si>
  <si>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</si>
  <si>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</si>
  <si>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</si>
  <si>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</si>
  <si>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</si>
  <si>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</si>
  <si>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</si>
  <si>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</si>
  <si>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</si>
  <si>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</si>
  <si>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</si>
  <si>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</si>
  <si>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</si>
  <si>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</si>
  <si>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</si>
  <si>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</si>
  <si>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</si>
  <si>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</si>
  <si>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</si>
  <si>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</si>
  <si>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</si>
  <si>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</si>
  <si>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</si>
  <si>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</si>
  <si>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</si>
  <si>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</si>
  <si>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</si>
  <si>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</si>
  <si>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</si>
  <si>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</si>
  <si>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</si>
  <si>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</si>
  <si>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</si>
  <si>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</si>
  <si>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</si>
  <si>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</si>
  <si>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</si>
  <si>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</si>
  <si>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</si>
  <si>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</si>
  <si>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</si>
  <si>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</si>
  <si>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</si>
  <si>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</si>
  <si>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</si>
  <si>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</si>
  <si>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</si>
  <si>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</si>
  <si>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</si>
  <si>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</si>
  <si>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</si>
  <si>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</si>
  <si>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</si>
  <si>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</si>
  <si>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</si>
  <si>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</si>
  <si>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</si>
  <si>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</si>
  <si>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</si>
  <si>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</si>
  <si>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</si>
  <si>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</si>
  <si>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</si>
  <si>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</si>
  <si>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</si>
  <si>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</si>
  <si>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</si>
  <si>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</si>
  <si>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</si>
  <si>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</si>
  <si>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</si>
  <si>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</si>
  <si>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</si>
  <si>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</si>
  <si>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</si>
  <si>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</si>
  <si>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</si>
  <si>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</si>
  <si>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</si>
  <si>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</si>
  <si>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</si>
  <si>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</si>
  <si>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</si>
  <si>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</si>
  <si>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</si>
  <si>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</si>
  <si>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</si>
  <si>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</si>
  <si>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</si>
  <si>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</si>
  <si>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</si>
  <si>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</si>
  <si>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</si>
  <si>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</si>
  <si>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</si>
  <si>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</si>
  <si>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</si>
  <si>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</si>
  <si>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</si>
  <si>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</si>
  <si>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</si>
  <si>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</si>
  <si>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</si>
  <si>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</si>
  <si>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</si>
  <si>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</si>
  <si>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</si>
  <si>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</si>
  <si>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</si>
  <si>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</si>
  <si>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</si>
  <si>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</si>
  <si>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</si>
  <si>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</si>
  <si>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</si>
  <si>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</si>
  <si>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</si>
  <si>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</si>
  <si>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</si>
  <si>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</si>
  <si>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</si>
  <si>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</si>
  <si>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</si>
  <si>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</si>
  <si>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</si>
  <si>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</si>
  <si>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</si>
  <si>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</si>
  <si>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</si>
  <si>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</si>
  <si>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</si>
  <si>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</si>
  <si>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</si>
  <si>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</si>
  <si>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</si>
  <si>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</si>
  <si>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</si>
  <si>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</si>
  <si>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</si>
  <si>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</si>
  <si>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</si>
  <si>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</si>
  <si>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</si>
  <si>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</si>
  <si>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</si>
  <si>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</si>
  <si>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</si>
  <si>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</si>
  <si>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</si>
  <si>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</si>
  <si>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</si>
  <si>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</si>
  <si>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</si>
  <si>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</si>
  <si>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</si>
  <si>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</si>
  <si>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</si>
  <si>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</si>
  <si>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</si>
  <si>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</si>
  <si>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</si>
  <si>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</si>
  <si>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</si>
  <si>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</si>
  <si>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</si>
  <si>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</si>
  <si>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</si>
  <si>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</si>
  <si>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</si>
  <si>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</si>
  <si>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</si>
  <si>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</si>
  <si>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</si>
  <si>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</si>
  <si>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</si>
  <si>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</si>
  <si>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</si>
  <si>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</si>
  <si>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</si>
  <si>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</si>
  <si>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</si>
  <si>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</si>
  <si>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</si>
  <si>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</si>
  <si>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</si>
  <si>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</si>
  <si>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</si>
  <si>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</si>
  <si>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</si>
  <si>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</si>
  <si>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</si>
  <si>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</si>
  <si>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</si>
  <si>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</si>
  <si>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</si>
  <si>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</si>
  <si>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</si>
  <si>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</si>
  <si>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</si>
  <si>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</si>
  <si>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</si>
  <si>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</si>
  <si>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</si>
  <si>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</si>
  <si>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</si>
  <si>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</si>
  <si>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</si>
  <si>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</si>
  <si>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</si>
  <si>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</si>
  <si>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</si>
  <si>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</si>
  <si>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</si>
  <si>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</si>
  <si>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</si>
  <si>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</si>
  <si>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</si>
  <si>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</si>
  <si>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</si>
  <si>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</si>
  <si>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</si>
  <si>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</si>
  <si>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</si>
  <si>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</si>
  <si>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</si>
  <si>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</si>
  <si>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</si>
  <si>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</si>
  <si>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</si>
  <si>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</si>
  <si>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</si>
  <si>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</si>
  <si>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</si>
  <si>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</si>
  <si>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</si>
  <si>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</si>
  <si>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</si>
  <si>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</si>
  <si>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</si>
  <si>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</si>
  <si>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</si>
  <si>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</si>
  <si>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</si>
  <si>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</si>
  <si>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</si>
  <si>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</si>
  <si>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</si>
  <si>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</si>
  <si>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</si>
  <si>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</si>
  <si>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</si>
  <si>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</si>
  <si>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</si>
  <si>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</si>
  <si>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</si>
  <si>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</si>
  <si>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</si>
  <si>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</si>
  <si>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</si>
  <si>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</si>
  <si>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</si>
  <si>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</si>
  <si>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</si>
  <si>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</si>
  <si>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</si>
  <si>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</si>
  <si>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</si>
  <si>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</si>
  <si>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</si>
  <si>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</si>
  <si>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</si>
  <si>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</si>
  <si>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</si>
  <si>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</si>
  <si>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</si>
  <si>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</si>
  <si>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</si>
  <si>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</si>
  <si>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</si>
  <si>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</si>
  <si>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</si>
  <si>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</si>
  <si>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</si>
  <si>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</si>
  <si>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</si>
  <si>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</si>
  <si>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</si>
  <si>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</si>
  <si>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</si>
  <si>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</si>
  <si>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</si>
  <si>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</si>
  <si>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</si>
  <si>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</si>
  <si>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</si>
  <si>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</si>
  <si>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</si>
  <si>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</si>
  <si>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</si>
  <si>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</si>
  <si>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</si>
  <si>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</si>
  <si>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</si>
  <si>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</si>
  <si>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</si>
  <si>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</si>
  <si>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</si>
  <si>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</si>
  <si>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</si>
  <si>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</si>
  <si>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</si>
  <si>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</si>
  <si>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</si>
  <si>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</si>
  <si>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</si>
  <si>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</si>
  <si>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</si>
  <si>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</si>
  <si>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</si>
  <si>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</si>
  <si>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</si>
  <si>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</si>
  <si>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</si>
  <si>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</si>
  <si>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</si>
  <si>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</si>
  <si>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</si>
  <si>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</si>
  <si>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</si>
  <si>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</si>
  <si>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</si>
  <si>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</si>
  <si>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</si>
  <si>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</si>
  <si>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</si>
  <si>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</si>
  <si>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</si>
  <si>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</si>
  <si>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</si>
  <si>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</si>
  <si>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</si>
  <si>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</si>
  <si>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</si>
  <si>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</si>
  <si>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</si>
  <si>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</si>
  <si>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</si>
  <si>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</si>
  <si>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</si>
  <si>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</si>
  <si>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</si>
  <si>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</si>
  <si>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</si>
  <si>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</si>
  <si>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</si>
  <si>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</si>
  <si>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</si>
  <si>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</si>
  <si>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</si>
  <si>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</si>
  <si>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</si>
  <si>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</si>
  <si>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</si>
  <si>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</si>
  <si>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</si>
  <si>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</si>
  <si>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</si>
  <si>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</si>
  <si>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</si>
  <si>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</si>
  <si>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</si>
  <si>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</si>
  <si>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</si>
  <si>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</si>
  <si>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</si>
  <si>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</si>
  <si>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</si>
  <si>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</si>
  <si>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</si>
  <si>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</si>
  <si>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</si>
  <si>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</si>
  <si>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</si>
  <si>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</si>
  <si>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</si>
  <si>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</si>
  <si>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</si>
  <si>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</si>
  <si>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</si>
  <si>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</si>
  <si>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</si>
  <si>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</si>
  <si>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</si>
  <si>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</si>
  <si>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</si>
  <si>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</si>
  <si>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</si>
  <si>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</si>
  <si>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</si>
  <si>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</si>
  <si>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</si>
  <si>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</si>
  <si>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</si>
  <si>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</si>
  <si>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</si>
  <si>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</si>
  <si>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</si>
  <si>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</si>
  <si>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</si>
  <si>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</si>
  <si>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</si>
  <si>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</si>
  <si>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</si>
  <si>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</si>
  <si>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</si>
  <si>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</si>
  <si>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</si>
  <si>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</si>
  <si>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</si>
  <si>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</si>
  <si>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</si>
  <si>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</si>
  <si>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</si>
  <si>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</si>
  <si>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</si>
  <si>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</si>
  <si>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</si>
  <si>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</si>
  <si>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</si>
  <si>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</si>
  <si>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</si>
  <si>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</si>
  <si>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</si>
  <si>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</si>
  <si>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</si>
  <si>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</si>
  <si>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</si>
  <si>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</si>
  <si>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</si>
  <si>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</si>
  <si>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</si>
  <si>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</si>
  <si>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</si>
  <si>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</si>
  <si>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</si>
  <si>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</si>
  <si>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</si>
  <si>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</si>
  <si>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</si>
  <si>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</si>
  <si>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</si>
  <si>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</si>
  <si>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</si>
  <si>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</si>
  <si>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</si>
  <si>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</si>
  <si>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</si>
  <si>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</si>
  <si>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</si>
  <si>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</si>
  <si>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</si>
  <si>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</si>
  <si>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</si>
  <si>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</si>
  <si>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</si>
  <si>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</si>
  <si>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</si>
  <si>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</si>
  <si>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</si>
  <si>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</si>
  <si>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</si>
  <si>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</si>
  <si>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</si>
  <si>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</si>
  <si>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</si>
  <si>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</si>
  <si>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</si>
  <si>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</si>
  <si>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</si>
  <si>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</si>
  <si>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</si>
  <si>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</si>
  <si>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</si>
  <si>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</si>
  <si>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</si>
  <si>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</si>
  <si>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</si>
  <si>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</si>
  <si>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</si>
  <si>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</si>
  <si>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</si>
  <si>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</si>
  <si>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</si>
  <si>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</si>
  <si>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</si>
  <si>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</si>
  <si>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</si>
  <si>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</si>
  <si>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</si>
  <si>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</si>
  <si>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</si>
  <si>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</si>
  <si>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</si>
  <si>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</si>
  <si>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</si>
  <si>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</si>
  <si>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</si>
  <si>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</si>
  <si>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</si>
  <si>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</si>
  <si>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</si>
  <si>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</si>
  <si>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</si>
  <si>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</si>
  <si>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</si>
  <si>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</si>
  <si>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</si>
  <si>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</si>
  <si>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</si>
  <si>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</si>
  <si>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</si>
  <si>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</si>
  <si>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</si>
  <si>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</si>
  <si>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</si>
  <si>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</si>
  <si>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</si>
  <si>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</si>
  <si>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</si>
  <si>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</si>
  <si>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</si>
  <si>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</si>
  <si>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</si>
  <si>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</si>
  <si>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</si>
  <si>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</si>
  <si>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</si>
  <si>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</si>
  <si>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</si>
  <si>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</si>
  <si>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</si>
  <si>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</si>
  <si>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</si>
  <si>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</si>
  <si>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</si>
  <si>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</si>
  <si>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</si>
  <si>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</si>
  <si>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</si>
  <si>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</si>
  <si>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</si>
  <si>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</si>
  <si>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</si>
  <si>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</si>
  <si>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</si>
  <si>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</si>
  <si>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</si>
  <si>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</si>
  <si>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</si>
  <si>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</si>
  <si>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</si>
  <si>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</si>
  <si>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</si>
  <si>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</si>
  <si>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</si>
  <si>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</si>
  <si>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</si>
  <si>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</si>
  <si>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</si>
  <si>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</si>
  <si>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</si>
  <si>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</si>
  <si>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</si>
  <si>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</si>
  <si>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</si>
  <si>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</si>
  <si>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</si>
  <si>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</si>
  <si>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</si>
  <si>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</si>
  <si>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</si>
  <si>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</si>
  <si>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</si>
  <si>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</si>
  <si>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</si>
  <si>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</si>
  <si>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</si>
  <si>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</si>
  <si>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</si>
  <si>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</si>
  <si>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</si>
  <si>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</si>
  <si>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</si>
  <si>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</si>
  <si>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</si>
  <si>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</si>
  <si>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</si>
  <si>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</si>
  <si>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</si>
  <si>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</si>
  <si>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</si>
  <si>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</si>
  <si>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</si>
  <si>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</si>
  <si>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</si>
  <si>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</si>
  <si>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</si>
  <si>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</si>
  <si>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</si>
  <si>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</si>
  <si>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</si>
  <si>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</si>
  <si>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</si>
  <si>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</si>
  <si>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</si>
  <si>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</si>
  <si>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</si>
  <si>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</si>
  <si>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</si>
  <si>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</si>
  <si>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</si>
  <si>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</si>
  <si>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</si>
  <si>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</si>
  <si>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</si>
  <si>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</si>
  <si>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</si>
  <si>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</si>
  <si>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</si>
  <si>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</si>
  <si>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</si>
  <si>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</si>
  <si>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</si>
  <si>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</si>
  <si>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</si>
  <si>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</si>
  <si>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</si>
  <si>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</si>
  <si>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</si>
  <si>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</si>
  <si>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</si>
  <si>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</si>
  <si>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</si>
  <si>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</si>
  <si>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</si>
  <si>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</si>
  <si>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</si>
  <si>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</si>
  <si>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</si>
  <si>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</si>
  <si>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</si>
  <si>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</si>
  <si>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</si>
  <si>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</si>
  <si>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</si>
  <si>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</si>
  <si>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</si>
  <si>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</si>
  <si>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</si>
  <si>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</si>
  <si>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</si>
  <si>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</si>
  <si>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</si>
  <si>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</si>
  <si>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</si>
  <si>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</si>
  <si>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</si>
  <si>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</si>
  <si>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</si>
  <si>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</si>
  <si>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</si>
  <si>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</si>
  <si>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</si>
  <si>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</si>
  <si>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</si>
  <si>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</si>
  <si>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</si>
  <si>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</si>
  <si>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</si>
  <si>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</si>
  <si>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</si>
  <si>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</si>
  <si>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</si>
  <si>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</si>
  <si>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</si>
  <si>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</si>
  <si>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</si>
  <si>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</si>
  <si>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</si>
  <si>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</si>
  <si>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</si>
  <si>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</si>
  <si>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</si>
  <si>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</si>
  <si>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</si>
  <si>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</si>
  <si>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</si>
  <si>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</si>
  <si>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</si>
  <si>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</si>
  <si>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</si>
  <si>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</si>
  <si>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</si>
  <si>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</si>
  <si>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</si>
  <si>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</si>
  <si>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</si>
  <si>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</si>
  <si>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</si>
  <si>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</si>
  <si>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</si>
  <si>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</si>
  <si>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</si>
  <si>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</si>
  <si>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</si>
  <si>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</si>
  <si>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</si>
  <si>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</si>
  <si>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</si>
  <si>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</si>
  <si>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</si>
  <si>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</si>
  <si>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</si>
  <si>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</si>
  <si>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</si>
  <si>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</si>
  <si>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</si>
  <si>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</si>
  <si>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</si>
  <si>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</si>
  <si>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</si>
  <si>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</si>
  <si>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</si>
  <si>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</si>
  <si>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</si>
  <si>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</si>
  <si>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</si>
  <si>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</si>
  <si>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</si>
  <si>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</si>
  <si>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</si>
  <si>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</si>
  <si>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</si>
  <si>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</si>
  <si>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</si>
  <si>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</si>
  <si>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</si>
  <si>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</si>
  <si>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</si>
  <si>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</si>
  <si>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</si>
  <si>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</si>
  <si>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</si>
  <si>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</si>
  <si>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</si>
  <si>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</si>
  <si>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</si>
  <si>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</si>
  <si>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</si>
  <si>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</si>
  <si>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</si>
  <si>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</si>
  <si>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</si>
  <si>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</si>
  <si>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</si>
  <si>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</si>
  <si>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</si>
  <si>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</si>
  <si>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</si>
  <si>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</si>
  <si>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</si>
  <si>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</si>
  <si>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</si>
  <si>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</si>
  <si>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</si>
  <si>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</si>
  <si>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</si>
  <si>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</si>
  <si>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</si>
  <si>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</si>
  <si>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</si>
  <si>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</si>
  <si>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</si>
  <si>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</si>
  <si>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</si>
  <si>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</si>
  <si>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</si>
  <si>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</si>
  <si>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</si>
  <si>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</si>
  <si>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</si>
  <si>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</si>
  <si>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</si>
  <si>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</si>
  <si>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</si>
  <si>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</si>
  <si>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</si>
  <si>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</si>
  <si>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</si>
  <si>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</si>
  <si>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</si>
  <si>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</si>
  <si>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</si>
  <si>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</si>
  <si>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</si>
  <si>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</si>
  <si>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</si>
  <si>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</si>
  <si>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</si>
  <si>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</si>
  <si>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</si>
  <si>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</si>
  <si>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</si>
  <si>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</si>
  <si>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</si>
  <si>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</si>
  <si>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</si>
  <si>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</si>
  <si>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</si>
  <si>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</si>
  <si>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</si>
  <si>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</si>
  <si>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</si>
  <si>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</si>
  <si>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</si>
  <si>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</si>
  <si>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</si>
  <si>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</si>
  <si>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</si>
  <si>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</si>
  <si>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</si>
  <si>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</si>
  <si>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</si>
  <si>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</si>
  <si>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</si>
  <si>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</si>
  <si>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</si>
  <si>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</si>
  <si>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</si>
  <si>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</si>
  <si>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</si>
  <si>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</si>
  <si>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</si>
  <si>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</si>
  <si>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</si>
  <si>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</si>
  <si>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</si>
  <si>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</si>
  <si>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</si>
  <si>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</si>
  <si>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</si>
  <si>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</si>
  <si>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</si>
  <si>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</si>
  <si>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</si>
  <si>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</si>
  <si>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</si>
  <si>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</si>
  <si>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</si>
  <si>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</si>
  <si>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</si>
  <si>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</si>
  <si>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</si>
  <si>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</si>
  <si>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</si>
  <si>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</si>
  <si>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</si>
  <si>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</si>
  <si>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</si>
  <si>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</si>
  <si>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</si>
  <si>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</si>
  <si>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</si>
  <si>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</si>
  <si>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</si>
  <si>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</si>
  <si>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</si>
  <si>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</si>
  <si>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</si>
  <si>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</si>
  <si>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</si>
  <si>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</si>
  <si>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</si>
  <si>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</si>
  <si>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</si>
  <si>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</si>
  <si>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</si>
  <si>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</si>
  <si>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</si>
  <si>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</si>
  <si>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</si>
  <si>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</si>
  <si>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</si>
  <si>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</si>
  <si>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</si>
  <si>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</si>
  <si>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</si>
  <si>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</si>
  <si>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</si>
  <si>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</si>
  <si>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</si>
  <si>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</si>
  <si>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</si>
  <si>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</si>
  <si>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</si>
  <si>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</si>
  <si>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</si>
  <si>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</si>
  <si>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</si>
  <si>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</si>
  <si>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</si>
  <si>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</si>
  <si>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</si>
  <si>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</si>
  <si>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</si>
  <si>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</si>
  <si>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</si>
  <si>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</si>
  <si>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</si>
  <si>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</si>
  <si>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</si>
  <si>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</si>
  <si>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</si>
  <si>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</si>
  <si>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</si>
  <si>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</si>
  <si>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</si>
  <si>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</si>
  <si>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</si>
  <si>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</si>
  <si>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</si>
  <si>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</si>
  <si>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</si>
  <si>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</si>
  <si>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</si>
  <si>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</si>
  <si>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</si>
  <si>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</si>
  <si>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</si>
  <si>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</si>
  <si>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</si>
  <si>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</si>
  <si>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</si>
  <si>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</si>
  <si>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</si>
  <si>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</si>
  <si>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</si>
  <si>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</si>
  <si>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</si>
  <si>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</si>
  <si>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</si>
  <si>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</si>
  <si>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</si>
  <si>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</si>
  <si>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</si>
  <si>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</si>
  <si>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</si>
  <si>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</si>
  <si>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</si>
  <si>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</si>
  <si>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</si>
  <si>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</si>
  <si>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</si>
  <si>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</si>
  <si>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</si>
  <si>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</si>
  <si>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</si>
  <si>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</si>
  <si>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</si>
  <si>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</si>
  <si>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</si>
  <si>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</si>
  <si>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</si>
  <si>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</si>
  <si>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</si>
  <si>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</si>
  <si>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</si>
  <si>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</si>
  <si>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</si>
  <si>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</si>
  <si>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</si>
  <si>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</si>
  <si>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</si>
  <si>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</si>
  <si>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</si>
  <si>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</si>
  <si>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</si>
  <si>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</si>
  <si>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</si>
  <si>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</si>
  <si>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</si>
  <si>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</si>
  <si>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</si>
  <si>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</si>
  <si>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</si>
  <si>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</si>
  <si>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</si>
  <si>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</si>
  <si>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</si>
  <si>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</si>
  <si>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</si>
  <si>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</si>
  <si>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</si>
  <si>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</si>
  <si>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</si>
  <si>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</si>
  <si>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</si>
  <si>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</si>
  <si>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</si>
  <si>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</si>
  <si>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</si>
  <si>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</si>
  <si>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</si>
  <si>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</si>
  <si>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</si>
  <si>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</si>
  <si>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</si>
  <si>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</si>
  <si>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</si>
  <si>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</si>
  <si>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</si>
  <si>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</si>
  <si>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</si>
  <si>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</si>
  <si>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</si>
  <si>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</si>
  <si>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</si>
  <si>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</si>
  <si>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</si>
  <si>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</si>
  <si>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</si>
  <si>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</si>
  <si>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</si>
  <si>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</si>
  <si>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</si>
  <si>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</si>
  <si>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</si>
  <si>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</si>
  <si>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</si>
  <si>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</si>
  <si>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</si>
  <si>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</si>
  <si>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</si>
  <si>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</si>
  <si>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</si>
  <si>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</si>
  <si>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</si>
  <si>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</si>
  <si>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</si>
  <si>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</si>
  <si>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</si>
  <si>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</si>
  <si>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</si>
  <si>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</si>
  <si>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</si>
  <si>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</si>
  <si>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</si>
  <si>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</si>
  <si>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</si>
  <si>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</si>
  <si>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</si>
  <si>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</si>
  <si>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</si>
  <si>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</si>
  <si>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</si>
  <si>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</si>
  <si>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</si>
  <si>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</si>
  <si>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</si>
  <si>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</si>
  <si>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</si>
  <si>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</si>
  <si>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</si>
  <si>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</si>
  <si>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</si>
  <si>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</si>
  <si>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</si>
  <si>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</si>
  <si>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</si>
  <si>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</si>
  <si>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</si>
  <si>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</si>
  <si>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</si>
  <si>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</si>
  <si>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</si>
  <si>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</si>
  <si>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</si>
  <si>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</si>
  <si>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</si>
  <si>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</si>
  <si>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</si>
  <si>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</si>
  <si>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</si>
  <si>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</si>
  <si>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</si>
  <si>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</si>
  <si>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</si>
  <si>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</si>
  <si>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</si>
  <si>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</si>
  <si>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</si>
  <si>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</si>
  <si>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</si>
  <si>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</si>
  <si>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</si>
  <si>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</si>
  <si>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</si>
  <si>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</si>
  <si>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</si>
  <si>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</si>
  <si>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</si>
  <si>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</si>
  <si>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</si>
  <si>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</si>
  <si>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</si>
  <si>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</si>
  <si>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</si>
  <si>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</si>
  <si>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</si>
  <si>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</si>
  <si>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</si>
  <si>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</si>
  <si>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</si>
  <si>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</si>
  <si>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</si>
  <si>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</si>
  <si>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</si>
  <si>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</si>
  <si>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</si>
  <si>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</si>
  <si>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</si>
  <si>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</si>
  <si>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</si>
  <si>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</si>
  <si>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</si>
  <si>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</si>
  <si>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</si>
  <si>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</si>
  <si>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</si>
  <si>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</si>
  <si>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</si>
  <si>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</si>
  <si>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</si>
  <si>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</si>
  <si>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</si>
  <si>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</si>
  <si>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</si>
  <si>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</si>
  <si>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</si>
  <si>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</si>
  <si>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</si>
  <si>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</si>
  <si>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</si>
  <si>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</si>
  <si>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</si>
  <si>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</si>
  <si>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</si>
  <si>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</si>
  <si>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</si>
  <si>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</si>
  <si>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</si>
  <si>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</si>
  <si>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</si>
  <si>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</si>
  <si>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</si>
  <si>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</si>
  <si>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</si>
  <si>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</si>
  <si>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</si>
  <si>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</si>
  <si>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</si>
  <si>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</si>
  <si>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</si>
  <si>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</si>
  <si>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</si>
  <si>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</si>
  <si>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</si>
  <si>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</si>
  <si>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</si>
  <si>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</si>
  <si>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</si>
  <si>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</si>
  <si>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</si>
  <si>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</si>
  <si>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</si>
  <si>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</si>
  <si>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</si>
  <si>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</si>
  <si>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</si>
  <si>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</si>
  <si>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</si>
  <si>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</si>
  <si>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</si>
  <si>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</si>
  <si>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</si>
  <si>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</si>
  <si>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</si>
  <si>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</si>
  <si>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</si>
  <si>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</si>
  <si>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</si>
  <si>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</si>
  <si>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</si>
  <si>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</si>
  <si>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</si>
  <si>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</si>
  <si>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</si>
  <si>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</si>
  <si>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</si>
  <si>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</si>
  <si>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</si>
  <si>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</si>
  <si>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</si>
  <si>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</si>
  <si>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</si>
  <si>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</si>
  <si>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</si>
  <si>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</si>
  <si>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</si>
  <si>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</si>
  <si>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</si>
  <si>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</si>
  <si>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</si>
  <si>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</si>
  <si>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</si>
  <si>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</si>
  <si>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</si>
  <si>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</si>
  <si>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</si>
  <si>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</si>
  <si>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</si>
  <si>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</si>
  <si>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</si>
  <si>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</si>
  <si>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</si>
  <si>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</si>
  <si>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</si>
  <si>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</si>
  <si>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</si>
  <si>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</si>
  <si>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</si>
  <si>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</si>
  <si>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</si>
  <si>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</si>
  <si>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</si>
  <si>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</si>
  <si>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</si>
  <si>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</si>
  <si>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</si>
  <si>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</si>
  <si>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</si>
  <si>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</si>
  <si>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</si>
  <si>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</si>
  <si>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</si>
  <si>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</si>
  <si>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</si>
  <si>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</si>
  <si>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</si>
  <si>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</si>
  <si>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</si>
  <si>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</si>
  <si>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</si>
  <si>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</si>
  <si>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</si>
  <si>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</si>
  <si>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</si>
  <si>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</si>
  <si>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</si>
  <si>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</si>
  <si>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</si>
  <si>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</si>
  <si>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</si>
  <si>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</si>
  <si>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</si>
  <si>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</si>
  <si>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</si>
  <si>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</si>
  <si>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</si>
  <si>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</si>
  <si>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</si>
  <si>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</si>
  <si>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</si>
  <si>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</si>
  <si>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</si>
  <si>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</si>
  <si>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</si>
  <si>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</si>
  <si>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</si>
  <si>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</si>
  <si>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</si>
  <si>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</si>
  <si>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</si>
  <si>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</si>
  <si>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</si>
  <si>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</si>
  <si>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</si>
  <si>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</si>
  <si>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</si>
  <si>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</si>
  <si>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</si>
  <si>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</si>
  <si>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</si>
  <si>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</si>
  <si>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</si>
  <si>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</si>
  <si>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</si>
  <si>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</si>
  <si>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</si>
  <si>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</si>
  <si>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</si>
  <si>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</si>
  <si>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</si>
  <si>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</si>
  <si>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</si>
  <si>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</si>
  <si>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</si>
  <si>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</si>
  <si>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</si>
  <si>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</si>
  <si>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</si>
  <si>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</si>
  <si>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</si>
  <si>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</si>
  <si>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</si>
  <si>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</si>
  <si>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</si>
  <si>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</si>
  <si>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</si>
  <si>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</si>
  <si>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</si>
  <si>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</si>
  <si>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</si>
  <si>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</si>
  <si>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</si>
  <si>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</si>
  <si>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</si>
  <si>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</si>
  <si>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</si>
  <si>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</si>
  <si>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</si>
  <si>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</si>
  <si>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</si>
  <si>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</si>
  <si>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</si>
  <si>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</si>
  <si>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</si>
  <si>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</si>
  <si>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</si>
  <si>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</si>
  <si>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</si>
  <si>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</si>
  <si>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</si>
  <si>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</si>
  <si>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</si>
  <si>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</si>
  <si>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</si>
  <si>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</si>
  <si>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</si>
  <si>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</si>
  <si>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</si>
  <si>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</si>
  <si>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</si>
  <si>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</si>
  <si>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</si>
  <si>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</si>
  <si>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</si>
  <si>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</si>
  <si>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</si>
  <si>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</si>
  <si>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</si>
  <si>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</si>
  <si>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</si>
  <si>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</si>
  <si>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</si>
  <si>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</si>
  <si>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</si>
  <si>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</si>
  <si>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</si>
  <si>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</si>
  <si>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</si>
  <si>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</si>
  <si>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</si>
  <si>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</si>
  <si>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</si>
  <si>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</si>
  <si>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</si>
  <si>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</si>
  <si>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</si>
  <si>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</si>
  <si>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</si>
  <si>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</si>
  <si>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</si>
  <si>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</si>
  <si>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</si>
  <si>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</si>
  <si>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</si>
  <si>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</si>
  <si>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</si>
  <si>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</si>
  <si>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</si>
  <si>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</si>
  <si>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</si>
  <si>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</si>
  <si>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</si>
  <si>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</si>
  <si>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</si>
  <si>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</si>
  <si>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</si>
  <si>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</si>
  <si>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</si>
  <si>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</si>
  <si>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</si>
  <si>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</si>
  <si>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</si>
  <si>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</si>
  <si>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</si>
  <si>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</si>
  <si>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</si>
  <si>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</si>
  <si>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</si>
  <si>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</si>
  <si>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</si>
  <si>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</si>
  <si>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</si>
  <si>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</si>
  <si>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</si>
  <si>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</si>
  <si>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</si>
  <si>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</si>
  <si>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</si>
  <si>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</si>
  <si>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</si>
  <si>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</si>
  <si>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</si>
  <si>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</si>
  <si>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</si>
  <si>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</si>
  <si>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</si>
  <si>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</si>
  <si>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</si>
  <si>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</si>
  <si>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</si>
  <si>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</si>
  <si>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</si>
  <si>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</si>
  <si>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</si>
  <si>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</si>
  <si>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</si>
  <si>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</si>
  <si>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</si>
  <si>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</si>
  <si>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</si>
  <si>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</si>
  <si>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</si>
  <si>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</si>
  <si>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</si>
  <si>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</si>
  <si>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</si>
  <si>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</si>
  <si>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</si>
  <si>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</si>
  <si>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</si>
  <si>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</si>
  <si>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</si>
  <si>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</si>
  <si>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</si>
  <si>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</si>
  <si>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</si>
  <si>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</si>
  <si>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</si>
  <si>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</si>
  <si>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</si>
  <si>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</si>
  <si>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</si>
  <si>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</si>
  <si>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</si>
  <si>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</si>
  <si>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</si>
  <si>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</si>
  <si>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</si>
  <si>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</si>
  <si>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</si>
  <si>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</si>
  <si>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</si>
  <si>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</si>
  <si>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</si>
  <si>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</si>
  <si>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</si>
  <si>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</si>
  <si>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</si>
  <si>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</si>
  <si>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</si>
  <si>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</si>
  <si>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</si>
  <si>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</si>
  <si>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</si>
  <si>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</si>
  <si>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</si>
  <si>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</si>
  <si>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</si>
  <si>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</si>
  <si>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</si>
  <si>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</si>
  <si>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</si>
  <si>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</si>
  <si>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</si>
  <si>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</si>
  <si>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</si>
  <si>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</si>
  <si>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</si>
  <si>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</si>
  <si>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</si>
  <si>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</si>
  <si>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</si>
  <si>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</si>
  <si>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</si>
  <si>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</si>
  <si>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</si>
  <si>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</si>
  <si>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</si>
  <si>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</si>
  <si>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</si>
  <si>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</si>
  <si>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</si>
  <si>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</si>
  <si>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</si>
  <si>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</si>
  <si>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</si>
  <si>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</si>
  <si>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</si>
  <si>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</si>
  <si>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</si>
  <si>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</si>
  <si>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</si>
  <si>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</si>
  <si>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</si>
  <si>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</si>
  <si>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</si>
  <si>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</si>
  <si>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</si>
  <si>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</si>
  <si>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</si>
  <si>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</si>
  <si>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</si>
  <si>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</si>
  <si>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</si>
  <si>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</si>
  <si>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</si>
  <si>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</si>
  <si>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</si>
  <si>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</si>
  <si>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</si>
  <si>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</si>
  <si>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</si>
  <si>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</si>
  <si>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</si>
  <si>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</si>
  <si>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</si>
  <si>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</si>
  <si>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</si>
  <si>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</si>
  <si>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</si>
  <si>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</si>
  <si>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</si>
  <si>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</si>
  <si>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</si>
  <si>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</si>
  <si>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</si>
  <si>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</si>
  <si>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</si>
  <si>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</si>
  <si>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</si>
  <si>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</si>
  <si>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</si>
  <si>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</si>
  <si>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</si>
  <si>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</si>
  <si>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</si>
  <si>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</si>
  <si>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</si>
  <si>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</si>
  <si>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</si>
  <si>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</si>
  <si>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</si>
  <si>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</si>
  <si>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</si>
  <si>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</si>
  <si>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</si>
  <si>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</si>
  <si>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</si>
  <si>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</si>
  <si>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</si>
  <si>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</si>
  <si>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</si>
  <si>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</si>
  <si>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</si>
  <si>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</si>
  <si>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</si>
  <si>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</si>
  <si>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</si>
  <si>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</si>
  <si>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</si>
  <si>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</si>
  <si>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</si>
  <si>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</si>
  <si>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</si>
  <si>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</si>
  <si>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</si>
  <si>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</si>
  <si>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</si>
  <si>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</si>
  <si>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</si>
  <si>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</si>
  <si>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</si>
  <si>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</si>
  <si>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</si>
  <si>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</si>
  <si>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</si>
  <si>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</si>
  <si>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</si>
  <si>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</si>
  <si>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</si>
  <si>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</si>
  <si>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</si>
  <si>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</si>
  <si>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</si>
  <si>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</si>
  <si>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</si>
  <si>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</si>
  <si>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</si>
  <si>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</si>
  <si>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</si>
  <si>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</si>
  <si>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</si>
  <si>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</si>
  <si>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</si>
  <si>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</si>
  <si>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</si>
  <si>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</si>
  <si>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</si>
  <si>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</si>
  <si>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</si>
  <si>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</si>
  <si>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</si>
  <si>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</si>
  <si>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</si>
  <si>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</si>
  <si>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</si>
  <si>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</si>
  <si>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</si>
  <si>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</si>
  <si>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</si>
  <si>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</si>
  <si>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</si>
  <si>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</si>
  <si>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</si>
  <si>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</si>
  <si>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</si>
  <si>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</si>
  <si>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</si>
  <si>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</si>
  <si>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</si>
  <si>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</si>
  <si>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</si>
  <si>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</si>
  <si>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</si>
  <si>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</si>
  <si>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</si>
  <si>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</si>
  <si>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</si>
  <si>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</si>
  <si>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</si>
  <si>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</si>
  <si>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</si>
  <si>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</si>
  <si>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</si>
  <si>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</si>
  <si>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</si>
  <si>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</si>
  <si>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</si>
  <si>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</si>
  <si>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</si>
  <si>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</si>
  <si>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</si>
  <si>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</si>
  <si>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</si>
  <si>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</si>
  <si>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</si>
  <si>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</si>
  <si>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</si>
  <si>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</si>
  <si>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</si>
  <si>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</si>
  <si>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</si>
  <si>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</si>
  <si>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</si>
  <si>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</si>
  <si>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</si>
  <si>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</si>
  <si>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</si>
  <si>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</si>
  <si>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</si>
  <si>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</si>
  <si>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</si>
  <si>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</si>
  <si>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</si>
  <si>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</si>
  <si>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</si>
  <si>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</si>
  <si>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</si>
  <si>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</si>
  <si>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</si>
  <si>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</si>
  <si>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</si>
  <si>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</si>
  <si>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</si>
  <si>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</si>
  <si>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</si>
  <si>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</si>
  <si>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</si>
  <si>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</si>
  <si>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</si>
  <si>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</si>
  <si>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</si>
  <si>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</si>
  <si>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</si>
  <si>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</si>
  <si>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</si>
  <si>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</si>
  <si>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</si>
  <si>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</si>
  <si>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</si>
  <si>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</si>
  <si>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</si>
  <si>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</si>
  <si>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</si>
  <si>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</si>
  <si>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</si>
  <si>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</si>
  <si>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</si>
  <si>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</si>
  <si>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</si>
  <si>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</si>
  <si>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</si>
  <si>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</si>
  <si>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</si>
  <si>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</si>
  <si>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</si>
  <si>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</si>
  <si>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</si>
  <si>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</si>
  <si>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</si>
  <si>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</si>
  <si>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</si>
  <si>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</si>
  <si>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</si>
  <si>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</si>
  <si>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</si>
  <si>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</si>
  <si>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</si>
  <si>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</si>
  <si>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</si>
  <si>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</si>
  <si>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</si>
  <si>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</si>
  <si>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</si>
  <si>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</si>
  <si>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</si>
  <si>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</si>
  <si>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</si>
  <si>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</si>
  <si>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</si>
  <si>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</si>
  <si>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</si>
  <si>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</si>
  <si>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</si>
  <si>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</si>
  <si>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</si>
  <si>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</si>
  <si>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</si>
  <si>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</si>
  <si>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</si>
  <si>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</si>
  <si>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</si>
  <si>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</si>
  <si>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</si>
  <si>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</si>
  <si>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</si>
  <si>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</si>
  <si>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</si>
  <si>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</si>
  <si>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</si>
  <si>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</si>
  <si>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</si>
  <si>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</si>
  <si>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</si>
  <si>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</si>
  <si>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</si>
  <si>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</si>
  <si>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</si>
  <si>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</si>
  <si>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</si>
  <si>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</si>
  <si>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</si>
  <si>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</si>
  <si>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</si>
  <si>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</si>
  <si>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</si>
  <si>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</si>
  <si>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</si>
  <si>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</si>
  <si>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</si>
  <si>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</si>
  <si>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</si>
  <si>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</si>
  <si>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</si>
  <si>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</si>
  <si>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</si>
  <si>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</si>
  <si>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</si>
  <si>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</si>
  <si>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</si>
  <si>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</si>
  <si>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</si>
  <si>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</si>
  <si>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</si>
  <si>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</si>
  <si>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</si>
  <si>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</si>
  <si>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</si>
  <si>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</si>
  <si>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</si>
  <si>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</si>
  <si>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</si>
  <si>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</si>
  <si>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</si>
  <si>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</si>
  <si>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</si>
  <si>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</si>
  <si>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</si>
  <si>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</si>
  <si>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</si>
  <si>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</si>
  <si>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</si>
  <si>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</si>
  <si>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</si>
  <si>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</si>
  <si>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</si>
  <si>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</si>
  <si>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</si>
  <si>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</si>
  <si>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</si>
  <si>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</si>
  <si>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</si>
  <si>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</si>
  <si>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</si>
  <si>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</si>
  <si>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</si>
  <si>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</si>
  <si>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</si>
  <si>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</si>
  <si>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</si>
  <si>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</si>
  <si>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</si>
  <si>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</si>
  <si>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</si>
  <si>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</si>
  <si>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</si>
  <si>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</si>
  <si>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</si>
  <si>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</si>
  <si>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</si>
  <si>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</si>
  <si>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</si>
  <si>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</si>
  <si>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</si>
  <si>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</si>
  <si>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</si>
  <si>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</si>
  <si>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</si>
  <si>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</si>
  <si>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</si>
  <si>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</si>
  <si>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</si>
  <si>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</si>
  <si>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</si>
  <si>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</si>
  <si>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</si>
  <si>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</si>
  <si>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</si>
  <si>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</si>
  <si>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</si>
  <si>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</si>
  <si>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</si>
  <si>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</si>
  <si>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</si>
  <si>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</si>
  <si>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</si>
  <si>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</si>
  <si>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</si>
  <si>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</si>
  <si>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</si>
  <si>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</si>
  <si>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</si>
  <si>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</si>
  <si>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</si>
  <si>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</si>
  <si>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</si>
  <si>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</si>
  <si>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</si>
  <si>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</si>
  <si>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</si>
  <si>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</si>
  <si>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</si>
  <si>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</si>
  <si>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</si>
  <si>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</si>
  <si>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</si>
  <si>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</si>
  <si>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</si>
  <si>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</si>
  <si>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</si>
  <si>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</si>
  <si>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</si>
  <si>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</si>
  <si>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</si>
  <si>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</si>
  <si>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</si>
  <si>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</si>
  <si>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</si>
  <si>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</si>
  <si>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</si>
  <si>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</si>
  <si>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</si>
  <si>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</si>
  <si>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</si>
  <si>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</si>
  <si>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</si>
  <si>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</si>
  <si>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</si>
  <si>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</si>
  <si>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</si>
  <si>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</si>
  <si>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</si>
  <si>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</si>
  <si>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</si>
  <si>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</si>
  <si>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</si>
  <si>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</si>
  <si>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</si>
  <si>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</si>
  <si>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</si>
  <si>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</si>
  <si>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</si>
  <si>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</si>
  <si>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</si>
  <si>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</si>
  <si>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</si>
  <si>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</si>
  <si>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</si>
  <si>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</si>
  <si>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</si>
  <si>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</si>
  <si>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</si>
  <si>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</si>
  <si>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</si>
  <si>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</si>
  <si>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</si>
  <si>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</si>
  <si>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</si>
  <si>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</si>
  <si>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</si>
  <si>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</si>
  <si>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</si>
  <si>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</si>
  <si>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</si>
  <si>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</si>
  <si>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</si>
  <si>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</si>
  <si>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</si>
  <si>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</si>
  <si>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</si>
  <si>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</si>
  <si>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</si>
  <si>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</si>
  <si>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</si>
  <si>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</si>
  <si>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</si>
  <si>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</si>
  <si>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</si>
  <si>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</si>
  <si>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</si>
  <si>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</si>
  <si>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</si>
  <si>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</si>
  <si>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</si>
  <si>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</si>
  <si>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</si>
  <si>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</si>
  <si>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</si>
  <si>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</si>
  <si>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</si>
  <si>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</si>
  <si>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</si>
  <si>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</si>
  <si>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</si>
  <si>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</si>
  <si>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</si>
  <si>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</si>
  <si>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</si>
  <si>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</si>
  <si>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</si>
  <si>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</si>
  <si>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</si>
  <si>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</si>
  <si>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</si>
  <si>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</si>
  <si>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</si>
  <si>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</si>
  <si>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</si>
  <si>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</si>
  <si>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</si>
  <si>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</si>
  <si>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</si>
  <si>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</si>
  <si>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</si>
  <si>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</si>
  <si>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</si>
  <si>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</si>
  <si>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</si>
  <si>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</si>
  <si>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</si>
  <si>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</si>
  <si>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</si>
  <si>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</si>
  <si>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</si>
  <si>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</si>
  <si>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</si>
  <si>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</si>
  <si>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</si>
  <si>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</si>
  <si>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</si>
  <si>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</si>
  <si>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</si>
  <si>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</si>
  <si>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</si>
  <si>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</si>
  <si>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</si>
  <si>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</si>
  <si>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</si>
  <si>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</si>
  <si>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</si>
  <si>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</si>
  <si>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</si>
  <si>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</si>
  <si>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</si>
  <si>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</si>
  <si>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</si>
  <si>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</si>
  <si>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</si>
  <si>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</si>
  <si>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</si>
  <si>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</si>
  <si>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</si>
  <si>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</si>
  <si>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</si>
  <si>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</si>
  <si>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</si>
  <si>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</si>
  <si>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</si>
  <si>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</si>
  <si>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</si>
  <si>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</si>
  <si>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</si>
  <si>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</si>
  <si>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</si>
  <si>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</si>
  <si>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</si>
  <si>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</si>
  <si>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</si>
  <si>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</si>
  <si>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</si>
  <si>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</si>
  <si>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</si>
  <si>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</si>
  <si>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</si>
  <si>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</si>
  <si>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</si>
  <si>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</si>
  <si>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</si>
  <si>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</si>
  <si>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</si>
  <si>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</si>
  <si>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</si>
  <si>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</si>
  <si>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</si>
  <si>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</si>
  <si>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</si>
  <si>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</si>
  <si>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</si>
  <si>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</si>
  <si>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</si>
  <si>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</si>
  <si>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</si>
  <si>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</si>
  <si>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</si>
  <si>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</si>
  <si>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</si>
  <si>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</si>
  <si>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</si>
  <si>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</si>
  <si>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</si>
  <si>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</si>
  <si>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</si>
  <si>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</si>
  <si>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</si>
  <si>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</si>
  <si>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</si>
  <si>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</si>
  <si>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</si>
  <si>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</si>
  <si>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</si>
  <si>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</si>
  <si>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</si>
  <si>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</si>
  <si>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</si>
  <si>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</si>
  <si>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</si>
  <si>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</si>
  <si>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</si>
  <si>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</si>
  <si>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</si>
  <si>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</si>
  <si>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</si>
  <si>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</si>
  <si>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</si>
  <si>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</si>
  <si>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</si>
  <si>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</si>
  <si>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</si>
  <si>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</si>
  <si>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</si>
  <si>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</si>
  <si>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</si>
  <si>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</si>
  <si>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</si>
  <si>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</si>
  <si>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</si>
  <si>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</si>
  <si>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</si>
  <si>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</si>
  <si>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</si>
  <si>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</si>
  <si>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</si>
  <si>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</si>
  <si>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</si>
  <si>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</si>
  <si>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</si>
  <si>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</si>
  <si>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</si>
  <si>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</si>
  <si>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</si>
  <si>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</si>
  <si>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</si>
  <si>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</si>
  <si>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</si>
  <si>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</si>
  <si>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</si>
  <si>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</si>
  <si>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</si>
  <si>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</si>
  <si>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</si>
  <si>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</si>
  <si>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</si>
  <si>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</si>
  <si>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</si>
  <si>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</si>
  <si>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</si>
  <si>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</si>
  <si>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</si>
  <si>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</si>
  <si>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</si>
  <si>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</si>
  <si>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</si>
  <si>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</si>
  <si>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</si>
  <si>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</si>
  <si>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</si>
  <si>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</si>
  <si>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</si>
  <si>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</si>
  <si>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</si>
  <si>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</si>
  <si>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</si>
  <si>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</si>
  <si>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</si>
  <si>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</si>
  <si>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</si>
  <si>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</si>
  <si>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</si>
  <si>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</si>
  <si>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</si>
  <si>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</si>
  <si>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</si>
  <si>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</si>
  <si>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</si>
  <si>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</si>
  <si>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</si>
  <si>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</si>
  <si>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</si>
  <si>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</si>
  <si>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</si>
  <si>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</si>
  <si>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</si>
  <si>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</si>
  <si>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</si>
  <si>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</si>
  <si>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</si>
  <si>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</si>
  <si>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</si>
  <si>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</si>
  <si>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</si>
  <si>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</si>
  <si>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</si>
  <si>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</si>
  <si>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</si>
  <si>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</si>
  <si>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</si>
  <si>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</si>
  <si>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</si>
  <si>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</si>
  <si>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</si>
  <si>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</si>
  <si>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</si>
  <si>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</si>
  <si>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</si>
  <si>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</si>
  <si>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</si>
  <si>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</si>
  <si>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</si>
  <si>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</si>
  <si>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</si>
  <si>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</si>
  <si>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</si>
  <si>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</si>
  <si>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</si>
  <si>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</si>
  <si>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</si>
  <si>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</si>
  <si>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</si>
  <si>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</si>
  <si>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</si>
  <si>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</si>
  <si>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</si>
  <si>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</si>
  <si>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</si>
  <si>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</si>
  <si>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</si>
  <si>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</si>
  <si>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</si>
  <si>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</si>
  <si>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</si>
  <si>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</si>
  <si>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</si>
  <si>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</si>
  <si>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</si>
  <si>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</si>
  <si>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</si>
  <si>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</si>
  <si>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</si>
  <si>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</si>
  <si>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</si>
  <si>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</si>
  <si>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</si>
  <si>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</si>
  <si>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</si>
  <si>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</si>
  <si>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</si>
  <si>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</si>
  <si>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</si>
  <si>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</si>
  <si>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</si>
  <si>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</si>
  <si>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</si>
  <si>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</si>
  <si>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</si>
  <si>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</si>
  <si>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</si>
  <si>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</si>
  <si>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</si>
  <si>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</si>
  <si>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</si>
  <si>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</si>
  <si>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</si>
  <si>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</si>
  <si>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</si>
  <si>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</si>
  <si>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</si>
  <si>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</si>
  <si>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</si>
  <si>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</si>
  <si>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</si>
  <si>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</si>
  <si>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</si>
  <si>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</si>
  <si>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</si>
  <si>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</si>
  <si>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</si>
  <si>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</si>
  <si>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</si>
  <si>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</si>
  <si>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</si>
  <si>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</si>
  <si>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</si>
  <si>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</si>
  <si>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</si>
  <si>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</si>
  <si>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</si>
  <si>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</si>
  <si>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</si>
  <si>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</si>
  <si>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</si>
  <si>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</si>
  <si>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</si>
  <si>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</si>
  <si>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</si>
  <si>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</si>
  <si>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</si>
  <si>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</si>
  <si>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</si>
  <si>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</si>
  <si>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</si>
  <si>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</si>
  <si>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</si>
  <si>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</si>
  <si>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</si>
  <si>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</si>
  <si>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</si>
  <si>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</si>
  <si>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</si>
  <si>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</si>
  <si>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</si>
  <si>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</si>
  <si>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</si>
  <si>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</si>
  <si>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</si>
  <si>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</si>
  <si>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</si>
  <si>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</si>
  <si>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</si>
  <si>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</si>
  <si>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</si>
  <si>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</si>
  <si>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</si>
  <si>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</si>
  <si>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</si>
  <si>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</si>
  <si>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</si>
  <si>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</si>
  <si>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</si>
  <si>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</si>
  <si>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</si>
  <si>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</si>
  <si>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</si>
  <si>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</si>
  <si>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</si>
  <si>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</si>
  <si>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</si>
  <si>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</si>
  <si>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</si>
  <si>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</si>
  <si>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</si>
  <si>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</si>
  <si>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</si>
  <si>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</si>
  <si>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</si>
  <si>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</si>
  <si>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</si>
  <si>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</si>
  <si>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</si>
  <si>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</si>
  <si>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</si>
  <si>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</si>
  <si>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</si>
  <si>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</si>
  <si>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</si>
  <si>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</si>
  <si>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</si>
  <si>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</si>
  <si>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</si>
  <si>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</si>
  <si>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</si>
  <si>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</si>
  <si>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</si>
  <si>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</si>
  <si>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</si>
  <si>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</si>
  <si>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</si>
  <si>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</si>
  <si>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</si>
  <si>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</si>
  <si>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</si>
  <si>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</si>
  <si>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</si>
  <si>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</si>
  <si>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</si>
  <si>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</si>
  <si>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</si>
  <si>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</si>
  <si>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</si>
  <si>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</si>
  <si>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</si>
  <si>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</si>
  <si>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</si>
  <si>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</si>
  <si>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</si>
  <si>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</si>
  <si>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</si>
  <si>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</si>
  <si>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</si>
  <si>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</si>
  <si>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</si>
  <si>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</si>
  <si>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</si>
  <si>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</si>
  <si>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</si>
  <si>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</si>
  <si>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</si>
  <si>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</si>
  <si>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</si>
  <si>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</si>
  <si>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</si>
  <si>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</si>
  <si>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</si>
  <si>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</si>
  <si>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</si>
  <si>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</si>
  <si>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</si>
  <si>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</si>
  <si>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</si>
  <si>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</si>
  <si>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</si>
  <si>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</si>
  <si>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</si>
  <si>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</si>
  <si>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</si>
  <si>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</si>
  <si>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</si>
  <si>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</si>
  <si>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</si>
  <si>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</si>
  <si>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</si>
  <si>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</si>
  <si>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</si>
  <si>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</si>
  <si>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</si>
  <si>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</si>
  <si>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</si>
  <si>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</si>
  <si>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</si>
  <si>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</si>
  <si>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</si>
  <si>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</si>
  <si>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</si>
  <si>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</si>
  <si>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</si>
  <si>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</si>
  <si>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</si>
  <si>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</si>
  <si>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</si>
  <si>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</si>
  <si>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</si>
  <si>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</si>
  <si>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</si>
  <si>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</si>
  <si>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</si>
  <si>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</si>
  <si>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</si>
  <si>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</si>
  <si>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</si>
  <si>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</si>
  <si>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</si>
  <si>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</si>
  <si>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</si>
  <si>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</si>
  <si>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</si>
  <si>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</si>
  <si>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</si>
  <si>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</si>
  <si>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</si>
  <si>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</si>
  <si>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</si>
  <si>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</si>
  <si>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</si>
  <si>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</si>
  <si>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</si>
  <si>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</si>
  <si>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</si>
  <si>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</si>
  <si>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</si>
  <si>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</si>
  <si>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</si>
  <si>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</si>
  <si>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</si>
  <si>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</si>
  <si>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</si>
  <si>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</si>
  <si>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</si>
  <si>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</si>
  <si>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</si>
  <si>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</si>
  <si>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</si>
  <si>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</si>
  <si>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</si>
  <si>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</si>
  <si>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</si>
  <si>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</si>
  <si>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</si>
  <si>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</si>
  <si>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</si>
  <si>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</si>
  <si>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</si>
  <si>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</si>
  <si>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</si>
  <si>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</si>
  <si>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</si>
  <si>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</si>
  <si>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</si>
  <si>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</si>
  <si>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</si>
  <si>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</si>
  <si>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</si>
  <si>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</si>
  <si>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</si>
  <si>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</si>
  <si>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</si>
  <si>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</si>
  <si>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</si>
  <si>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</si>
  <si>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</si>
  <si>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</si>
  <si>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</si>
  <si>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</si>
  <si>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</si>
  <si>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</si>
  <si>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</si>
  <si>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</si>
  <si>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</si>
  <si>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</si>
  <si>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</si>
  <si>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</si>
  <si>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</si>
  <si>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</si>
  <si>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</si>
  <si>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</si>
  <si>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</si>
  <si>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</si>
  <si>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</si>
  <si>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</si>
  <si>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</si>
  <si>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</si>
  <si>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</si>
  <si>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</si>
  <si>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</si>
  <si>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</si>
  <si>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</si>
  <si>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</si>
  <si>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</si>
  <si>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</si>
  <si>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</si>
  <si>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</si>
  <si>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</si>
  <si>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</si>
  <si>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</si>
  <si>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</si>
  <si>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</si>
  <si>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</si>
  <si>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</si>
  <si>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</si>
  <si>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</si>
  <si>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</si>
  <si>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</si>
  <si>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</si>
  <si>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</si>
  <si>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</si>
  <si>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</si>
  <si>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</si>
  <si>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</si>
  <si>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</si>
  <si>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</si>
  <si>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</si>
  <si>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</si>
  <si>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</si>
  <si>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</si>
  <si>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</si>
  <si>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</si>
  <si>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</si>
  <si>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</si>
  <si>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</si>
  <si>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</si>
  <si>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</si>
  <si>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</si>
  <si>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</si>
  <si>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</si>
  <si>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</si>
  <si>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</si>
  <si>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</si>
  <si>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</si>
  <si>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</si>
  <si>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</si>
  <si>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</si>
  <si>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</si>
  <si>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</si>
  <si>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</si>
  <si>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</si>
  <si>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</si>
  <si>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</si>
  <si>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</si>
  <si>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</si>
  <si>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</si>
  <si>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</si>
  <si>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</si>
  <si>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</si>
  <si>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</si>
  <si>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</si>
  <si>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</si>
  <si>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</si>
  <si>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</si>
  <si>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</si>
  <si>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</si>
  <si>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</si>
  <si>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</si>
  <si>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</si>
  <si>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</si>
  <si>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</si>
  <si>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</si>
  <si>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</si>
  <si>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</si>
  <si>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</si>
  <si>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</si>
  <si>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</si>
  <si>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</si>
  <si>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</si>
  <si>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</si>
  <si>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</si>
  <si>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</si>
  <si>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</si>
  <si>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</si>
  <si>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</si>
  <si>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</si>
  <si>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</si>
  <si>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</si>
  <si>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</si>
  <si>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</si>
  <si>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</si>
  <si>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</si>
  <si>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</si>
  <si>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</si>
  <si>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</si>
  <si>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</si>
  <si>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</si>
  <si>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</si>
  <si>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</si>
  <si>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</si>
  <si>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</si>
  <si>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</si>
  <si>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</si>
  <si>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</si>
  <si>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</si>
  <si>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</si>
  <si>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</si>
  <si>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</si>
  <si>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</si>
  <si>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</si>
  <si>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</si>
  <si>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</si>
  <si>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</si>
  <si>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</si>
  <si>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</si>
  <si>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</si>
  <si>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</si>
  <si>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</si>
  <si>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</si>
  <si>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</si>
  <si>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</si>
  <si>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</si>
  <si>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</si>
  <si>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</si>
  <si>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</si>
  <si>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</si>
  <si>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</si>
  <si>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</si>
  <si>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</si>
  <si>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</si>
  <si>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</si>
  <si>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</si>
  <si>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</si>
  <si>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</si>
  <si>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</si>
  <si>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</si>
  <si>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</si>
  <si>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</si>
  <si>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</si>
  <si>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</si>
  <si>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</si>
  <si>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</si>
  <si>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</si>
  <si>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</si>
  <si>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</si>
  <si>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</si>
  <si>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</si>
  <si>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</si>
  <si>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</si>
  <si>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</si>
  <si>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</si>
  <si>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</si>
  <si>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</si>
  <si>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</si>
  <si>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</si>
  <si>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</si>
  <si>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</si>
  <si>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</si>
  <si>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</si>
  <si>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</si>
  <si>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</si>
  <si>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</si>
  <si>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</si>
  <si>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</si>
  <si>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</si>
  <si>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</si>
  <si>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</si>
  <si>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</si>
  <si>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</si>
  <si>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</si>
  <si>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</si>
  <si>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</si>
  <si>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</si>
  <si>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</si>
  <si>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</si>
  <si>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</si>
  <si>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</si>
  <si>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</si>
  <si>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</si>
  <si>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</si>
  <si>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</si>
  <si>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</si>
  <si>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</si>
  <si>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</si>
  <si>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</si>
  <si>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</si>
  <si>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</si>
  <si>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</si>
  <si>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</si>
  <si>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</si>
  <si>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</si>
  <si>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</si>
  <si>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</si>
  <si>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</si>
  <si>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</si>
  <si>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</si>
  <si>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</si>
  <si>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</si>
  <si>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</si>
  <si>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</si>
  <si>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</si>
  <si>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</si>
  <si>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</si>
  <si>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</si>
  <si>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</si>
  <si>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</si>
  <si>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</si>
  <si>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</si>
  <si>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</si>
  <si>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</si>
  <si>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</si>
  <si>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</si>
  <si>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</si>
  <si>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</si>
  <si>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</si>
  <si>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</si>
  <si>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</si>
  <si>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</si>
  <si>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</si>
  <si>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</si>
  <si>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</si>
  <si>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</si>
  <si>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</si>
  <si>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</si>
  <si>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</si>
  <si>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</si>
  <si>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</si>
  <si>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</si>
  <si>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</si>
  <si>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</si>
  <si>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</si>
  <si>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</si>
  <si>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</si>
  <si>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</si>
  <si>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</si>
  <si>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</si>
  <si>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</si>
  <si>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</si>
  <si>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</si>
  <si>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</si>
  <si>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</si>
  <si>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</si>
  <si>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</si>
  <si>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</si>
  <si>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</si>
  <si>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</si>
  <si>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</si>
  <si>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</si>
  <si>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</si>
  <si>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</si>
  <si>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</si>
  <si>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</si>
  <si>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</si>
  <si>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</si>
  <si>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</si>
  <si>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</si>
  <si>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</si>
  <si>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</si>
  <si>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</si>
  <si>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</si>
  <si>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</si>
  <si>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</si>
  <si>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</si>
  <si>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</si>
  <si>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</si>
  <si>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</si>
  <si>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</si>
  <si>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</si>
  <si>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</si>
  <si>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</si>
  <si>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</si>
  <si>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</si>
  <si>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</si>
  <si>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</si>
  <si>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</si>
  <si>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</si>
  <si>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</si>
  <si>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</si>
  <si>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</si>
  <si>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</si>
  <si>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</si>
  <si>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</si>
  <si>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</si>
  <si>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</si>
  <si>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</si>
  <si>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</si>
  <si>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</si>
  <si>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</si>
  <si>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</si>
  <si>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</si>
  <si>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</si>
  <si>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</si>
  <si>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</si>
  <si>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</si>
  <si>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</si>
  <si>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</si>
  <si>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</si>
  <si>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</si>
  <si>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</si>
  <si>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</si>
  <si>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</si>
  <si>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</si>
  <si>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</si>
  <si>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</si>
  <si>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</si>
  <si>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</si>
  <si>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</si>
  <si>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</si>
  <si>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</si>
  <si>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</si>
  <si>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</si>
  <si>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</si>
  <si>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</si>
  <si>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</si>
  <si>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</si>
  <si>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</si>
  <si>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</si>
  <si>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</si>
  <si>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</si>
  <si>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</si>
  <si>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</si>
  <si>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</si>
  <si>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</si>
  <si>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</si>
  <si>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</si>
  <si>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</si>
  <si>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</si>
  <si>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</si>
  <si>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</si>
  <si>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</si>
  <si>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</si>
  <si>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</si>
  <si>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</si>
  <si>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</si>
  <si>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</si>
  <si>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</si>
  <si>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</si>
  <si>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</si>
  <si>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</si>
  <si>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</si>
  <si>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</si>
  <si>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</si>
  <si>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</si>
  <si>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</si>
  <si>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</si>
  <si>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</si>
  <si>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</si>
  <si>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</si>
  <si>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</si>
  <si>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</si>
  <si>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</si>
  <si>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</si>
  <si>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</si>
  <si>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</si>
  <si>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</si>
  <si>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</si>
  <si>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</si>
  <si>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</si>
  <si>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</si>
  <si>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</si>
  <si>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</si>
  <si>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</si>
  <si>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</si>
  <si>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</si>
  <si>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</si>
  <si>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</si>
  <si>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</si>
  <si>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</si>
  <si>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</si>
  <si>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</si>
  <si>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</si>
  <si>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</si>
  <si>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</si>
  <si>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</si>
  <si>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</si>
  <si>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</si>
  <si>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</si>
  <si>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</si>
  <si>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</si>
  <si>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</si>
  <si>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</si>
  <si>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</si>
  <si>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</si>
  <si>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</si>
  <si>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</si>
  <si>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</si>
  <si>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</si>
  <si>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</si>
  <si>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</si>
  <si>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</si>
  <si>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</si>
  <si>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</si>
  <si>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</si>
  <si>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</si>
  <si>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</si>
  <si>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</si>
  <si>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</si>
  <si>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</si>
  <si>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</si>
  <si>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</si>
  <si>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</si>
  <si>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</si>
  <si>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</si>
  <si>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</si>
  <si>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</si>
  <si>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</si>
  <si>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</si>
  <si>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</si>
  <si>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</si>
  <si>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</si>
  <si>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</si>
  <si>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</si>
  <si>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</si>
  <si>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</si>
  <si>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</si>
  <si>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</si>
  <si>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</si>
  <si>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</si>
  <si>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</si>
  <si>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</si>
  <si>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</si>
  <si>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</si>
  <si>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</si>
  <si>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</si>
  <si>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</si>
  <si>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</si>
  <si>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</si>
  <si>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</si>
  <si>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</si>
  <si>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</si>
  <si>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</si>
  <si>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</si>
  <si>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</si>
  <si>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</si>
  <si>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</si>
  <si>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</si>
  <si>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</si>
  <si>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</si>
  <si>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</si>
  <si>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</si>
  <si>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</si>
  <si>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</si>
  <si>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</si>
  <si>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</si>
  <si>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</si>
  <si>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</si>
  <si>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</si>
  <si>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</si>
  <si>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</si>
  <si>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</si>
  <si>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</si>
  <si>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</si>
  <si>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</si>
  <si>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</si>
  <si>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</si>
  <si>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</si>
  <si>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</si>
  <si>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</si>
  <si>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</si>
  <si>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</si>
  <si>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</si>
  <si>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</si>
  <si>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</si>
  <si>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</si>
  <si>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</si>
  <si>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</si>
  <si>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</si>
  <si>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</si>
  <si>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</si>
  <si>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</si>
  <si>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</si>
  <si>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</si>
  <si>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</si>
  <si>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</si>
  <si>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</si>
  <si>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</si>
  <si>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</si>
  <si>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</si>
  <si>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</si>
  <si>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</si>
  <si>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</si>
  <si>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</si>
  <si>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</si>
  <si>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</si>
  <si>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</si>
  <si>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</si>
  <si>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</si>
  <si>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</si>
  <si>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</si>
  <si>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</si>
  <si>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</si>
  <si>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</si>
  <si>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</si>
  <si>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</si>
  <si>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</si>
  <si>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</si>
  <si>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</si>
  <si>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</si>
  <si>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</si>
  <si>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</si>
  <si>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</si>
  <si>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</si>
  <si>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</si>
  <si>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</si>
  <si>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</si>
  <si>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</si>
  <si>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</si>
  <si>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</si>
  <si>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</si>
  <si>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</si>
  <si>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</si>
  <si>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</si>
  <si>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</si>
  <si>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</si>
  <si>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</si>
  <si>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</si>
  <si>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</si>
  <si>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</si>
  <si>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</si>
  <si>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</si>
  <si>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</si>
  <si>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</si>
  <si>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</si>
  <si>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</si>
  <si>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</si>
  <si>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</si>
  <si>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</si>
  <si>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</si>
  <si>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</si>
  <si>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</si>
  <si>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</si>
  <si>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</si>
  <si>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</si>
  <si>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</si>
  <si>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</si>
  <si>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</si>
  <si>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</si>
  <si>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</si>
  <si>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</si>
  <si>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</si>
  <si>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</si>
  <si>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</si>
  <si>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</si>
  <si>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</si>
  <si>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</si>
  <si>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</si>
  <si>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</si>
  <si>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</si>
  <si>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</si>
  <si>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</si>
  <si>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</si>
  <si>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</si>
  <si>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</si>
  <si>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</si>
  <si>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</si>
  <si>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</si>
  <si>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</si>
  <si>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</si>
  <si>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</si>
  <si>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</si>
  <si>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</si>
  <si>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</si>
  <si>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</si>
  <si>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</si>
  <si>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</si>
  <si>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</si>
  <si>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</si>
  <si>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</si>
  <si>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</si>
  <si>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</si>
  <si>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</si>
  <si>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</si>
  <si>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</si>
  <si>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</si>
  <si>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</si>
  <si>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</si>
  <si>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</si>
  <si>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</si>
  <si>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</si>
  <si>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</si>
  <si>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</si>
  <si>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</si>
  <si>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</si>
  <si>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</si>
  <si>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</si>
  <si>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</si>
  <si>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</si>
  <si>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</si>
  <si>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</si>
  <si>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</si>
  <si>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</si>
  <si>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</si>
  <si>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</si>
  <si>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</si>
  <si>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</si>
  <si>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</si>
  <si>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</si>
  <si>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</si>
  <si>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</si>
  <si>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</si>
  <si>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</si>
  <si>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</si>
  <si>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</si>
  <si>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</si>
  <si>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</si>
  <si>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</si>
  <si>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</si>
  <si>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</si>
  <si>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</si>
  <si>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</si>
  <si>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</si>
  <si>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</si>
  <si>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</si>
  <si>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</si>
  <si>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</si>
  <si>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</si>
  <si>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</si>
  <si>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</si>
  <si>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</si>
  <si>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</si>
  <si>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</si>
  <si>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</si>
  <si>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</si>
  <si>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</si>
  <si>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</si>
  <si>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</si>
  <si>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</si>
  <si>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</si>
  <si>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</si>
  <si>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</si>
  <si>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</si>
  <si>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</si>
  <si>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</si>
  <si>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</si>
  <si>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</si>
  <si>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</si>
  <si>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</si>
  <si>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</si>
  <si>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</si>
  <si>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</si>
  <si>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</si>
  <si>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</si>
  <si>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</si>
  <si>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</si>
  <si>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</si>
  <si>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</si>
  <si>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</si>
  <si>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</si>
  <si>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</si>
  <si>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</si>
  <si>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</si>
  <si>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</si>
  <si>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</si>
  <si>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</si>
  <si>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</si>
  <si>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</si>
  <si>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</si>
  <si>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</si>
  <si>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</si>
  <si>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</si>
  <si>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</si>
  <si>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</si>
  <si>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</si>
  <si>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</si>
  <si>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</si>
  <si>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</si>
  <si>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</si>
  <si>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</si>
  <si>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</si>
  <si>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</si>
  <si>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</si>
  <si>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</si>
  <si>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</si>
  <si>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</si>
  <si>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</si>
  <si>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</si>
  <si>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</si>
  <si>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</si>
  <si>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</si>
  <si>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</si>
  <si>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</si>
  <si>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</si>
  <si>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</si>
  <si>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</si>
  <si>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</si>
  <si>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</si>
  <si>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</si>
  <si>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</si>
  <si>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</si>
  <si>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</si>
  <si>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</si>
  <si>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</si>
  <si>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</si>
  <si>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</si>
  <si>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</si>
  <si>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</si>
  <si>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</si>
  <si>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</si>
  <si>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</si>
  <si>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</si>
  <si>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</si>
  <si>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</si>
  <si>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</si>
  <si>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</si>
  <si>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</si>
  <si>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</si>
  <si>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</si>
  <si>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</si>
  <si>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</si>
  <si>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</si>
  <si>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</si>
  <si>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</si>
  <si>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</si>
  <si>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</si>
  <si>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</si>
  <si>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</si>
  <si>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</si>
  <si>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</si>
  <si>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</si>
  <si>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</si>
  <si>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</si>
  <si>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</si>
  <si>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</si>
  <si>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</si>
  <si>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</si>
  <si>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</si>
  <si>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</si>
  <si>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</si>
  <si>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</si>
  <si>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</si>
  <si>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</si>
  <si>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</si>
  <si>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</si>
  <si>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</si>
  <si>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</si>
  <si>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</si>
  <si>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</si>
  <si>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</si>
  <si>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</si>
  <si>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</si>
  <si>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</si>
  <si>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</si>
  <si>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</si>
  <si>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</si>
  <si>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</si>
  <si>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</si>
  <si>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</si>
  <si>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</si>
  <si>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</si>
  <si>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</si>
  <si>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</si>
  <si>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</si>
  <si>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</si>
  <si>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</si>
  <si>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</si>
  <si>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</si>
  <si>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</si>
  <si>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</si>
  <si>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</si>
  <si>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</si>
  <si>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</si>
  <si>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</si>
  <si>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</si>
  <si>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</si>
  <si>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</si>
  <si>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</si>
  <si>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</si>
  <si>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</si>
  <si>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</si>
  <si>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</si>
  <si>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</si>
  <si>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</si>
  <si>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</si>
  <si>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</si>
  <si>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</si>
  <si>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</si>
  <si>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</si>
  <si>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</si>
  <si>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</si>
  <si>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</si>
  <si>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</si>
  <si>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</si>
  <si>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</si>
  <si>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</si>
  <si>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</si>
  <si>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</si>
  <si>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</si>
  <si>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</si>
  <si>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</si>
  <si>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</si>
  <si>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</si>
  <si>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</si>
  <si>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</si>
  <si>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</si>
  <si>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</si>
  <si>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</si>
  <si>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</si>
  <si>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</si>
  <si>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</si>
  <si>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</si>
  <si>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</si>
  <si>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</si>
  <si>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</si>
  <si>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</si>
  <si>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</si>
  <si>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</si>
  <si>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</si>
  <si>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</si>
  <si>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</si>
  <si>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</si>
  <si>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</si>
  <si>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</si>
  <si>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</si>
  <si>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</si>
  <si>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</si>
  <si>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</si>
  <si>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</si>
  <si>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</si>
  <si>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</si>
  <si>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</si>
  <si>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</si>
  <si>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</si>
  <si>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</si>
  <si>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</si>
  <si>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</si>
  <si>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</si>
  <si>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</si>
  <si>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</si>
  <si>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</si>
  <si>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</si>
  <si>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</si>
  <si>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</si>
  <si>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</si>
  <si>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</si>
  <si>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</si>
  <si>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</si>
  <si>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</si>
  <si>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</si>
  <si>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</si>
  <si>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</si>
  <si>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</si>
  <si>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</si>
  <si>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</si>
  <si>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</si>
  <si>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</si>
  <si>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</si>
  <si>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</si>
  <si>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</si>
  <si>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</si>
  <si>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</si>
  <si>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</si>
  <si>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</si>
  <si>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</si>
  <si>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</si>
  <si>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</si>
  <si>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</si>
  <si>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</si>
  <si>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</si>
  <si>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</si>
  <si>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</si>
  <si>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</si>
  <si>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</si>
  <si>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</si>
  <si>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</si>
  <si>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</si>
  <si>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</si>
  <si>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</si>
  <si>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</si>
  <si>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</si>
  <si>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</si>
  <si>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</si>
  <si>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</si>
  <si>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</si>
  <si>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</si>
  <si>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</si>
  <si>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</si>
  <si>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</si>
  <si>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</si>
  <si>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</si>
  <si>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</si>
  <si>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</si>
  <si>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</si>
  <si>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</si>
  <si>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</si>
  <si>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</si>
  <si>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</si>
  <si>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</si>
  <si>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</si>
  <si>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</si>
  <si>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</si>
  <si>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</si>
  <si>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</si>
  <si>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</si>
  <si>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</si>
  <si>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</si>
  <si>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</si>
  <si>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</si>
  <si>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</si>
  <si>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</si>
  <si>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</si>
  <si>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</si>
  <si>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</si>
  <si>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</si>
  <si>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</si>
  <si>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</si>
  <si>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</si>
  <si>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</si>
  <si>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</si>
  <si>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</si>
  <si>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</si>
  <si>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</si>
  <si>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</si>
  <si>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</si>
  <si>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</si>
  <si>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</si>
  <si>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</si>
  <si>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</si>
  <si>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</si>
  <si>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</si>
  <si>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</si>
  <si>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</si>
  <si>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</si>
  <si>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</si>
  <si>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</si>
  <si>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</si>
  <si>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</si>
  <si>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</si>
  <si>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</si>
  <si>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</si>
  <si>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</si>
  <si>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</si>
  <si>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</si>
  <si>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</si>
  <si>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</si>
  <si>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</si>
  <si>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</si>
  <si>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</si>
  <si>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</si>
  <si>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</si>
  <si>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</si>
  <si>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</si>
  <si>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</si>
  <si>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</si>
  <si>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</si>
  <si>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</si>
  <si>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</si>
  <si>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</si>
  <si>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</si>
  <si>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</si>
  <si>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</si>
  <si>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</si>
  <si>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</si>
  <si>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</si>
  <si>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</si>
  <si>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</si>
  <si>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</si>
  <si>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</si>
  <si>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</si>
  <si>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</si>
  <si>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</si>
  <si>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</si>
  <si>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</si>
  <si>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</si>
  <si>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</si>
  <si>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</si>
  <si>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</si>
  <si>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</si>
  <si>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</si>
  <si>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</si>
  <si>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</si>
  <si>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</si>
  <si>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</si>
  <si>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</si>
  <si>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</si>
  <si>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</si>
  <si>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</si>
  <si>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</si>
  <si>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</si>
  <si>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</si>
  <si>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</si>
  <si>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</si>
  <si>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</si>
  <si>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</si>
  <si>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</si>
  <si>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</si>
  <si>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</si>
  <si>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</si>
  <si>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</si>
  <si>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</si>
  <si>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</si>
  <si>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</si>
  <si>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</si>
  <si>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</si>
  <si>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</si>
  <si>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</si>
  <si>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</si>
  <si>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</si>
  <si>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</si>
  <si>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</si>
  <si>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</si>
  <si>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</si>
  <si>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</si>
  <si>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</si>
  <si>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</si>
  <si>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</si>
  <si>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</si>
  <si>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</si>
  <si>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</si>
  <si>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</si>
  <si>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</si>
  <si>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</si>
  <si>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</si>
  <si>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</si>
  <si>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</si>
  <si>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</si>
  <si>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</si>
  <si>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</si>
  <si>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</si>
  <si>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</si>
  <si>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</si>
  <si>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</si>
  <si>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</si>
  <si>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</si>
  <si>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</si>
  <si>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</si>
  <si>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</si>
  <si>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</si>
  <si>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</si>
  <si>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</si>
  <si>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</si>
  <si>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</si>
  <si>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</si>
  <si>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</si>
  <si>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</si>
  <si>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</si>
  <si>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</si>
  <si>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</si>
  <si>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</si>
  <si>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</si>
  <si>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</si>
  <si>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</si>
  <si>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</si>
  <si>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</si>
  <si>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</si>
  <si>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</si>
  <si>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</si>
  <si>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</si>
  <si>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</si>
  <si>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</si>
  <si>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</si>
  <si>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</si>
  <si>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</si>
  <si>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</si>
  <si>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</si>
  <si>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</si>
  <si>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</si>
  <si>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</si>
  <si>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</si>
  <si>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</si>
  <si>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</si>
  <si>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</si>
  <si>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</si>
  <si>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</si>
  <si>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</si>
  <si>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</si>
  <si>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</si>
  <si>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</si>
  <si>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</si>
  <si>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</si>
  <si>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</si>
  <si>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</si>
  <si>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</si>
  <si>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</si>
  <si>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</si>
  <si>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</si>
  <si>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</si>
  <si>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</si>
  <si>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</si>
  <si>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</si>
  <si>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</si>
  <si>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</si>
  <si>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</si>
  <si>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</si>
  <si>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</si>
  <si>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</si>
  <si>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</si>
  <si>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</si>
  <si>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</si>
  <si>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</si>
  <si>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</si>
  <si>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</si>
  <si>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</si>
  <si>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</si>
  <si>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</si>
  <si>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</si>
  <si>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</si>
  <si>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</si>
  <si>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</si>
  <si>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</si>
  <si>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</si>
  <si>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</si>
  <si>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</si>
  <si>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</si>
  <si>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</si>
  <si>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</si>
  <si>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</si>
  <si>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</si>
  <si>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</si>
  <si>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</si>
  <si>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</si>
  <si>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</si>
  <si>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</si>
  <si>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</si>
  <si>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</si>
  <si>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</si>
  <si>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</si>
  <si>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</si>
  <si>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</si>
  <si>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</si>
  <si>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</si>
  <si>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</si>
  <si>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</si>
  <si>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</si>
  <si>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</si>
  <si>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</si>
  <si>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</si>
  <si>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</si>
  <si>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</si>
  <si>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</si>
  <si>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</si>
  <si>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</si>
  <si>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</si>
  <si>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</si>
  <si>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</si>
  <si>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</si>
  <si>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</si>
  <si>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</si>
  <si>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</si>
  <si>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</si>
  <si>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</si>
  <si>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</si>
  <si>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</si>
  <si>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</si>
  <si>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</si>
  <si>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</si>
  <si>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</si>
  <si>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</si>
  <si>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</si>
  <si>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</si>
  <si>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</si>
  <si>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</si>
  <si>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</si>
  <si>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</si>
  <si>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</si>
  <si>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</si>
  <si>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</si>
  <si>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</si>
  <si>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</si>
  <si>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</si>
  <si>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</si>
  <si>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</si>
  <si>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</si>
  <si>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</si>
  <si>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</si>
  <si>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</si>
  <si>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</si>
  <si>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</si>
  <si>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</si>
  <si>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</si>
  <si>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</si>
  <si>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</si>
  <si>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</si>
  <si>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</si>
  <si>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</si>
  <si>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</si>
  <si>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</si>
  <si>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</si>
  <si>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</si>
  <si>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</si>
  <si>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</si>
  <si>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</si>
  <si>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</si>
  <si>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</si>
  <si>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</si>
  <si>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</si>
  <si>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</si>
  <si>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</si>
  <si>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</si>
  <si>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</si>
  <si>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</si>
  <si>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</si>
  <si>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</si>
  <si>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</si>
  <si>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</si>
  <si>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</si>
  <si>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</si>
  <si>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</si>
  <si>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</si>
  <si>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</si>
  <si>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</si>
  <si>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</si>
  <si>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</si>
  <si>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</si>
  <si>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</si>
  <si>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</si>
  <si>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</si>
  <si>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</si>
  <si>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</si>
  <si>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</si>
  <si>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</si>
  <si>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</si>
  <si>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</si>
  <si>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</si>
  <si>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</si>
  <si>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</si>
  <si>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</si>
  <si>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</si>
  <si>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</si>
  <si>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</si>
  <si>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</si>
  <si>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</si>
  <si>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</si>
  <si>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</si>
  <si>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</si>
  <si>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</si>
  <si>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</si>
  <si>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</si>
  <si>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</si>
  <si>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</si>
  <si>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</si>
  <si>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</si>
  <si>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</si>
  <si>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</si>
  <si>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</si>
  <si>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</si>
  <si>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</si>
  <si>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</si>
  <si>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</si>
  <si>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</si>
  <si>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</si>
  <si>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</si>
  <si>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</si>
  <si>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</si>
  <si>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</si>
  <si>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</si>
  <si>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</si>
  <si>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</si>
  <si>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</si>
  <si>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</si>
  <si>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</si>
  <si>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</si>
  <si>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</si>
  <si>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</si>
  <si>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</si>
  <si>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</si>
  <si>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</si>
  <si>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</si>
  <si>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</si>
  <si>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</si>
  <si>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</si>
  <si>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</si>
  <si>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</si>
  <si>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</si>
  <si>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</si>
  <si>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</si>
  <si>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</si>
  <si>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</si>
  <si>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</si>
  <si>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</si>
  <si>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</si>
  <si>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</si>
  <si>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</si>
  <si>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</si>
  <si>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</si>
  <si>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</si>
  <si>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</si>
  <si>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</si>
  <si>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</si>
  <si>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</si>
  <si>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</si>
  <si>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</si>
  <si>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</si>
  <si>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</si>
  <si>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</si>
  <si>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</si>
  <si>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</si>
  <si>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</si>
  <si>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</si>
  <si>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</si>
  <si>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</si>
  <si>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</si>
  <si>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</si>
  <si>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</si>
  <si>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</si>
  <si>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</si>
  <si>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</si>
  <si>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</si>
  <si>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</si>
  <si>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</si>
  <si>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</si>
  <si>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</si>
  <si>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</si>
  <si>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</si>
  <si>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</si>
  <si>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</si>
  <si>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</si>
  <si>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</si>
  <si>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</si>
  <si>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</si>
  <si>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</si>
  <si>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</si>
  <si>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</si>
  <si>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</si>
  <si>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</si>
  <si>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</si>
  <si>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</si>
  <si>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</si>
  <si>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</si>
  <si>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</si>
  <si>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</si>
  <si>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</si>
  <si>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</si>
  <si>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</si>
  <si>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</si>
  <si>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</si>
  <si>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</si>
  <si>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</si>
  <si>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</si>
  <si>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</si>
  <si>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</si>
  <si>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</si>
  <si>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</si>
  <si>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</si>
  <si>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</si>
  <si>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</si>
  <si>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</si>
  <si>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</si>
  <si>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</si>
  <si>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</si>
  <si>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</si>
  <si>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</si>
  <si>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</si>
  <si>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</si>
  <si>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</si>
  <si>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</si>
  <si>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</si>
  <si>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</si>
  <si>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</si>
  <si>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</si>
  <si>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</si>
  <si>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</si>
  <si>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</si>
  <si>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</si>
  <si>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</si>
  <si>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</si>
  <si>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</si>
  <si>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</si>
  <si>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</si>
  <si>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</si>
  <si>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</si>
  <si>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</si>
  <si>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</si>
  <si>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</si>
  <si>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</si>
  <si>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</si>
  <si>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</si>
  <si>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</si>
  <si>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</si>
  <si>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</si>
  <si>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</si>
  <si>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</si>
  <si>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</si>
  <si>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</si>
  <si>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</si>
  <si>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</si>
  <si>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</si>
  <si>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</si>
  <si>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</si>
  <si>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</si>
  <si>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</si>
  <si>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</si>
  <si>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</si>
  <si>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</si>
  <si>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</si>
  <si>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</si>
  <si>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</si>
  <si>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</si>
  <si>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</si>
  <si>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</si>
  <si>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</si>
  <si>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</si>
  <si>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</si>
  <si>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</si>
  <si>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</si>
  <si>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</si>
  <si>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</si>
  <si>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</si>
  <si>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</si>
  <si>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</si>
  <si>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</si>
  <si>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</si>
  <si>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</si>
  <si>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</si>
  <si>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</si>
  <si>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</si>
  <si>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</si>
  <si>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</si>
  <si>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</si>
  <si>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</si>
  <si>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</si>
  <si>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</si>
  <si>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</si>
  <si>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</si>
  <si>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</si>
  <si>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</si>
  <si>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</si>
  <si>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</si>
  <si>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</si>
  <si>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</si>
  <si>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</si>
  <si>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</si>
  <si>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</si>
  <si>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</si>
  <si>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</si>
  <si>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</si>
  <si>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</si>
  <si>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</si>
  <si>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</si>
  <si>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</si>
  <si>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</si>
  <si>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</si>
  <si>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</si>
  <si>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</si>
  <si>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</si>
  <si>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</si>
  <si>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</si>
  <si>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</si>
  <si>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</si>
  <si>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</si>
  <si>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</si>
  <si>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</si>
  <si>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</si>
  <si>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</si>
  <si>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</si>
  <si>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</si>
  <si>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</si>
  <si>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</si>
  <si>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</si>
  <si>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</si>
  <si>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</si>
  <si>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</si>
  <si>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</si>
  <si>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</si>
  <si>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</si>
  <si>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</si>
  <si>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</si>
  <si>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</si>
  <si>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</si>
  <si>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</si>
  <si>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</si>
  <si>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</si>
  <si>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</si>
  <si>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</si>
  <si>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</si>
  <si>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</si>
  <si>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</si>
  <si>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</si>
  <si>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</si>
  <si>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</si>
  <si>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</si>
  <si>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</si>
  <si>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</si>
  <si>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</si>
  <si>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</si>
  <si>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</si>
  <si>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</si>
  <si>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</si>
  <si>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</si>
  <si>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</si>
  <si>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</si>
  <si>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</si>
  <si>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</si>
  <si>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</si>
  <si>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</si>
  <si>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</si>
  <si>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</si>
  <si>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</si>
  <si>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</si>
  <si>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</si>
  <si>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</si>
  <si>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</si>
  <si>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</si>
  <si>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</si>
  <si>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</si>
  <si>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</si>
  <si>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</si>
  <si>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</si>
  <si>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</si>
  <si>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</si>
  <si>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</si>
  <si>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</si>
  <si>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</si>
  <si>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</si>
  <si>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</si>
  <si>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</si>
  <si>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</si>
  <si>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</si>
  <si>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</si>
  <si>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</si>
  <si>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</si>
  <si>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</si>
  <si>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</si>
  <si>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</si>
  <si>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</si>
  <si>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</si>
  <si>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</si>
  <si>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</si>
  <si>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</si>
  <si>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</si>
  <si>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</si>
  <si>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</si>
  <si>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</si>
  <si>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</si>
  <si>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</si>
  <si>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</si>
  <si>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</si>
  <si>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</si>
  <si>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</si>
  <si>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</si>
  <si>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</si>
  <si>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</si>
  <si>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</si>
  <si>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</si>
  <si>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</si>
  <si>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</si>
  <si>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</si>
  <si>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</si>
  <si>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</si>
  <si>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</si>
  <si>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</si>
  <si>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</si>
  <si>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</si>
  <si>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</si>
  <si>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</si>
  <si>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</si>
  <si>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</si>
  <si>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</si>
  <si>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</si>
  <si>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</si>
  <si>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</si>
  <si>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</si>
  <si>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</si>
  <si>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</si>
  <si>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</si>
  <si>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</si>
  <si>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</si>
  <si>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</si>
  <si>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</si>
  <si>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</si>
  <si>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</si>
  <si>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</si>
  <si>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</si>
  <si>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</si>
  <si>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</si>
  <si>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</si>
  <si>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</si>
  <si>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</si>
  <si>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</si>
  <si>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</si>
  <si>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</si>
  <si>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</si>
  <si>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</si>
  <si>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</si>
  <si>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</si>
  <si>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</si>
  <si>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</si>
  <si>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</si>
  <si>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</si>
  <si>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</si>
  <si>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</si>
  <si>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</si>
  <si>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</si>
  <si>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</si>
  <si>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</si>
  <si>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</si>
  <si>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</si>
  <si>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</si>
  <si>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</si>
  <si>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</si>
  <si>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</si>
  <si>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</si>
  <si>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</si>
  <si>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</si>
  <si>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</si>
  <si>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</si>
  <si>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</si>
  <si>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</si>
  <si>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</si>
  <si>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</si>
  <si>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</si>
  <si>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</si>
  <si>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</si>
  <si>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</si>
  <si>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</si>
  <si>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</si>
  <si>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</si>
  <si>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</si>
  <si>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</si>
  <si>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</si>
  <si>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</si>
  <si>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</si>
  <si>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</si>
  <si>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</si>
  <si>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</si>
  <si>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</si>
  <si>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</si>
  <si>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</si>
  <si>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</si>
  <si>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</si>
  <si>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</si>
  <si>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</si>
  <si>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</si>
  <si>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</si>
  <si>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</si>
  <si>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</si>
  <si>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</si>
  <si>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</si>
  <si>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</si>
  <si>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</si>
  <si>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</si>
  <si>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</si>
  <si>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</si>
  <si>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</si>
  <si>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</si>
  <si>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</si>
  <si>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</si>
  <si>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</si>
  <si>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</si>
  <si>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</si>
  <si>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</si>
  <si>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</si>
  <si>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</si>
  <si>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</si>
  <si>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</si>
  <si>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</si>
  <si>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</si>
  <si>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</si>
  <si>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</si>
  <si>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</si>
  <si>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</si>
  <si>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</si>
  <si>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</si>
  <si>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</si>
  <si>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</si>
  <si>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</si>
  <si>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</si>
  <si>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</si>
  <si>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</si>
  <si>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</si>
  <si>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</si>
  <si>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</si>
  <si>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</si>
  <si>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</si>
  <si>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</si>
  <si>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</si>
  <si>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</si>
  <si>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</si>
  <si>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</si>
  <si>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</si>
  <si>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</si>
  <si>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</si>
  <si>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</si>
  <si>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</si>
  <si>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</si>
  <si>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</si>
  <si>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</si>
  <si>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</si>
  <si>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</si>
  <si>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</si>
  <si>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</si>
  <si>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</si>
  <si>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</si>
  <si>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</si>
  <si>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</si>
  <si>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</si>
  <si>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</si>
  <si>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</si>
  <si>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</si>
  <si>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</si>
  <si>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</si>
  <si>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</si>
  <si>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</si>
  <si>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</si>
  <si>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</si>
  <si>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</si>
  <si>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</si>
  <si>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</si>
  <si>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</si>
  <si>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</si>
  <si>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</si>
  <si>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</si>
  <si>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</si>
  <si>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</si>
  <si>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</si>
  <si>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</si>
  <si>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</si>
  <si>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</si>
  <si>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</si>
  <si>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</si>
  <si>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</si>
  <si>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</si>
  <si>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</si>
  <si>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</si>
  <si>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</si>
  <si>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</si>
  <si>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</si>
  <si>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</si>
  <si>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</si>
  <si>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</si>
  <si>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</si>
  <si>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</si>
  <si>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</si>
  <si>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</si>
  <si>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</si>
  <si>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</si>
  <si>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</si>
  <si>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</si>
  <si>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</si>
  <si>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</si>
  <si>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</si>
  <si>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</si>
  <si>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</si>
  <si>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</si>
  <si>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</si>
  <si>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</si>
  <si>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</si>
  <si>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</si>
  <si>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</si>
  <si>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</si>
  <si>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</si>
  <si>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</si>
  <si>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</si>
  <si>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</si>
  <si>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</si>
  <si>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</si>
  <si>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</si>
  <si>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</si>
  <si>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</si>
  <si>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</si>
  <si>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</si>
  <si>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</si>
  <si>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</si>
  <si>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</si>
  <si>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</si>
  <si>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</si>
  <si>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</si>
  <si>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</si>
  <si>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</si>
  <si>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</si>
  <si>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</si>
  <si>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</si>
  <si>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</si>
  <si>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</si>
  <si>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</si>
  <si>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</si>
  <si>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</si>
  <si>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</si>
  <si>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</si>
  <si>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</si>
  <si>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</si>
  <si>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</si>
  <si>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</si>
  <si>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</si>
  <si>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</si>
  <si>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</si>
  <si>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</si>
  <si>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</si>
  <si>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</si>
  <si>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</si>
  <si>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</si>
  <si>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</si>
  <si>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</si>
  <si>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</si>
  <si>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</si>
  <si>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</si>
  <si>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</si>
  <si>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</si>
  <si>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</si>
  <si>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</si>
  <si>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</si>
  <si>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</si>
  <si>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</si>
  <si>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</si>
  <si>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</si>
  <si>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</si>
  <si>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</si>
  <si>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</si>
  <si>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</si>
  <si>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</si>
  <si>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</si>
  <si>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</si>
  <si>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</si>
  <si>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</si>
  <si>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</si>
  <si>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</si>
  <si>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</si>
  <si>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</si>
  <si>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</si>
  <si>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</si>
  <si>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</si>
  <si>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</si>
  <si>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</si>
  <si>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</si>
  <si>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</si>
  <si>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</si>
  <si>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</si>
  <si>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</si>
  <si>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</si>
  <si>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</si>
  <si>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</si>
  <si>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</si>
  <si>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</si>
  <si>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</si>
  <si>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</si>
  <si>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</si>
  <si>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</si>
  <si>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</si>
  <si>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</si>
  <si>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</si>
  <si>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</si>
  <si>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</si>
  <si>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</si>
  <si>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</si>
  <si>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</si>
  <si>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</si>
  <si>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</si>
  <si>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</si>
  <si>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</si>
  <si>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</si>
  <si>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</si>
  <si>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</si>
  <si>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</si>
  <si>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</si>
  <si>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</si>
  <si>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</si>
  <si>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</si>
  <si>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</si>
  <si>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</si>
  <si>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</si>
  <si>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</si>
  <si>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</si>
  <si>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</si>
  <si>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</si>
  <si>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</si>
  <si>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</si>
  <si>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</si>
  <si>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</si>
  <si>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</si>
  <si>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</si>
  <si>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</si>
  <si>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</si>
  <si>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</si>
  <si>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</si>
  <si>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</si>
  <si>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</si>
  <si>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</si>
  <si>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</si>
  <si>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</si>
  <si>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</si>
  <si>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</si>
  <si>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</si>
  <si>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</si>
  <si>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</si>
  <si>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</si>
  <si>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</si>
  <si>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</si>
  <si>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</si>
  <si>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</si>
  <si>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</si>
  <si>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</si>
  <si>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</si>
  <si>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</si>
  <si>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</si>
  <si>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</si>
  <si>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</si>
  <si>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</si>
  <si>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</si>
  <si>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</si>
  <si>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</si>
  <si>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</si>
  <si>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</si>
  <si>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</si>
  <si>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</si>
  <si>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</si>
  <si>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</si>
  <si>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</si>
  <si>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</si>
  <si>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</si>
  <si>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</si>
  <si>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</si>
  <si>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</si>
  <si>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</si>
  <si>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</si>
  <si>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</si>
  <si>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</si>
  <si>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</si>
  <si>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</si>
  <si>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</si>
  <si>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</si>
  <si>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</si>
  <si>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</si>
  <si>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</si>
  <si>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</si>
  <si>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</si>
  <si>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</si>
  <si>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</si>
  <si>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</si>
  <si>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</si>
  <si>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</si>
  <si>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</si>
  <si>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</si>
  <si>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</si>
  <si>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</si>
  <si>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</si>
  <si>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</si>
  <si>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</si>
  <si>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</si>
  <si>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</si>
  <si>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</si>
  <si>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</si>
  <si>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</si>
  <si>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</si>
  <si>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</si>
  <si>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</si>
  <si>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</si>
  <si>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</si>
  <si>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</si>
  <si>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</si>
  <si>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</si>
  <si>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</si>
  <si>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</si>
  <si>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</si>
  <si>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</si>
  <si>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</si>
  <si>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</si>
  <si>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</si>
  <si>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</si>
  <si>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</si>
  <si>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</si>
  <si>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</si>
  <si>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</si>
  <si>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</si>
  <si>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</si>
  <si>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</si>
  <si>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</si>
  <si>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</si>
  <si>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</si>
  <si>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</si>
  <si>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</si>
  <si>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</si>
  <si>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</si>
  <si>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</si>
  <si>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</si>
  <si>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</si>
  <si>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</si>
  <si>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</si>
  <si>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</si>
  <si>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</si>
  <si>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</si>
  <si>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</si>
  <si>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</si>
  <si>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</si>
  <si>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</si>
  <si>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</si>
  <si>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</si>
  <si>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</si>
  <si>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</si>
  <si>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</si>
  <si>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</si>
  <si>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</si>
  <si>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</si>
  <si>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</si>
  <si>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</si>
  <si>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</si>
  <si>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</si>
  <si>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</si>
  <si>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</si>
  <si>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</si>
  <si>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</si>
  <si>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</si>
  <si>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</si>
  <si>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</si>
  <si>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</si>
  <si>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</si>
  <si>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</si>
  <si>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</si>
  <si>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</si>
  <si>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</si>
  <si>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</si>
  <si>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</si>
  <si>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</si>
  <si>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</si>
  <si>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</si>
  <si>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</si>
  <si>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</si>
  <si>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</si>
  <si>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</si>
  <si>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</si>
  <si>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</si>
  <si>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</si>
  <si>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</si>
  <si>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</si>
  <si>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</si>
  <si>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</si>
  <si>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</si>
  <si>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</si>
  <si>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</si>
  <si>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</si>
  <si>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</si>
  <si>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</si>
  <si>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</si>
  <si>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</si>
  <si>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</si>
  <si>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</si>
  <si>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</si>
  <si>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</si>
  <si>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</si>
  <si>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</si>
  <si>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</si>
  <si>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</si>
  <si>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</si>
  <si>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</si>
  <si>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</si>
  <si>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</si>
  <si>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</si>
  <si>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</si>
  <si>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</si>
  <si>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</si>
  <si>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</si>
  <si>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</si>
  <si>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</si>
  <si>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</si>
  <si>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</si>
  <si>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</si>
  <si>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</si>
  <si>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</si>
  <si>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</si>
  <si>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</si>
  <si>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</si>
  <si>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</si>
  <si>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</si>
  <si>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</si>
  <si>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</si>
  <si>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</si>
  <si>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</si>
  <si>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</si>
  <si>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</si>
  <si>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</si>
  <si>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</si>
  <si>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</si>
  <si>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</si>
  <si>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</si>
  <si>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</si>
  <si>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</si>
  <si>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</si>
  <si>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</si>
  <si>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</si>
  <si>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</si>
  <si>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</si>
  <si>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</si>
  <si>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</si>
  <si>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</si>
  <si>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</si>
  <si>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</si>
  <si>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</si>
  <si>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</si>
  <si>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</si>
  <si>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</si>
  <si>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</si>
  <si>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</si>
  <si>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</si>
  <si>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</si>
  <si>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</si>
  <si>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</si>
  <si>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</si>
  <si>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</si>
  <si>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</si>
  <si>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</si>
  <si>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</si>
  <si>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</si>
  <si>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</si>
  <si>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</si>
  <si>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</si>
  <si>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</si>
  <si>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</si>
  <si>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</si>
  <si>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</si>
  <si>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</si>
  <si>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</si>
  <si>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</si>
  <si>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</si>
  <si>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</si>
  <si>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</si>
  <si>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</si>
  <si>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</si>
  <si>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</si>
  <si>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</si>
  <si>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</si>
  <si>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</si>
  <si>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</si>
  <si>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</si>
  <si>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</si>
  <si>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</si>
  <si>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</si>
  <si>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</si>
  <si>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</si>
  <si>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</si>
  <si>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</si>
  <si>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</si>
  <si>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</si>
  <si>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</si>
  <si>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</si>
  <si>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</si>
  <si>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</si>
  <si>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</si>
  <si>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</si>
  <si>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</si>
  <si>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</si>
  <si>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</si>
  <si>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</si>
  <si>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</si>
  <si>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</si>
  <si>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</si>
  <si>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</si>
  <si>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</si>
  <si>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</si>
  <si>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</si>
  <si>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</si>
  <si>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</si>
  <si>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</si>
  <si>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</si>
  <si>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</si>
  <si>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</si>
  <si>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</si>
  <si>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</si>
  <si>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</si>
  <si>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</si>
  <si>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</si>
  <si>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</si>
  <si>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</si>
  <si>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</si>
  <si>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</si>
  <si>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</si>
  <si>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</si>
  <si>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</si>
  <si>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</si>
  <si>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</si>
  <si>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</si>
  <si>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</si>
  <si>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</si>
  <si>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</si>
  <si>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</si>
  <si>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</si>
  <si>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</si>
  <si>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</si>
  <si>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</si>
  <si>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</si>
  <si>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</si>
  <si>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</si>
  <si>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</si>
  <si>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</si>
  <si>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</si>
  <si>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</si>
  <si>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</si>
  <si>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</si>
  <si>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</si>
  <si>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</si>
  <si>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</si>
  <si>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</si>
  <si>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</si>
  <si>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</si>
  <si>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</si>
  <si>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</si>
  <si>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</si>
  <si>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</si>
  <si>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</si>
  <si>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</si>
  <si>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</si>
  <si>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</si>
  <si>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</si>
  <si>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</si>
  <si>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</si>
  <si>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</si>
  <si>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</si>
  <si>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</si>
  <si>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</si>
  <si>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</si>
  <si>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</si>
  <si>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</si>
  <si>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</si>
  <si>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</si>
  <si>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</si>
  <si>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</si>
  <si>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</si>
  <si>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</si>
  <si>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</si>
  <si>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</si>
  <si>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</si>
  <si>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</si>
  <si>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</si>
  <si>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</si>
  <si>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</si>
  <si>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</si>
  <si>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</si>
  <si>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</si>
  <si>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</si>
  <si>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</si>
  <si>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</si>
  <si>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</si>
  <si>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</si>
  <si>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</si>
  <si>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</si>
  <si>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</si>
  <si>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</si>
  <si>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</si>
  <si>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</si>
  <si>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</si>
  <si>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</si>
  <si>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</si>
  <si>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</si>
  <si>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</si>
  <si>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</si>
  <si>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</si>
  <si>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</si>
  <si>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</si>
  <si>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</si>
  <si>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</si>
  <si>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</si>
  <si>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</si>
  <si>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</si>
  <si>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</si>
  <si>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</si>
  <si>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</si>
  <si>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</si>
  <si>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</si>
  <si>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</si>
  <si>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</si>
  <si>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</si>
  <si>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</si>
  <si>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</si>
  <si>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</si>
  <si>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</si>
  <si>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</si>
  <si>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</si>
  <si>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</si>
  <si>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</si>
  <si>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</si>
  <si>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</si>
  <si>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</si>
  <si>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</si>
  <si>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</si>
  <si>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</si>
  <si>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</si>
  <si>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</si>
  <si>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</si>
  <si>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</si>
  <si>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</si>
  <si>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</si>
  <si>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</si>
  <si>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</si>
  <si>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</si>
  <si>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</si>
  <si>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</si>
  <si>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</si>
  <si>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</si>
  <si>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</si>
  <si>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</si>
  <si>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</si>
  <si>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</si>
  <si>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</si>
  <si>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</si>
  <si>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</si>
  <si>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</si>
  <si>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</si>
  <si>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</si>
  <si>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</si>
  <si>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</si>
  <si>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</si>
  <si>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</si>
  <si>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</si>
  <si>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</si>
  <si>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</si>
  <si>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</si>
  <si>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</si>
  <si>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</si>
  <si>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</si>
  <si>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</si>
  <si>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</si>
  <si>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</si>
  <si>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</si>
  <si>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</si>
  <si>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</si>
  <si>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</si>
  <si>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</si>
  <si>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</si>
  <si>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</si>
  <si>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</si>
  <si>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</si>
  <si>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</si>
  <si>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</si>
  <si>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</si>
  <si>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</si>
  <si>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</si>
  <si>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</si>
  <si>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</si>
  <si>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</si>
  <si>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</si>
  <si>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</si>
  <si>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</si>
  <si>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</si>
  <si>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</si>
  <si>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</si>
  <si>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</si>
  <si>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</si>
  <si>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</si>
  <si>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</si>
  <si>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</si>
  <si>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</si>
  <si>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</si>
  <si>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</si>
  <si>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</si>
  <si>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</si>
  <si>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</si>
  <si>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</si>
  <si>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</si>
  <si>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</si>
  <si>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</si>
  <si>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</si>
  <si>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</si>
  <si>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</si>
  <si>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</si>
  <si>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</si>
  <si>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</si>
  <si>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</si>
  <si>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</si>
  <si>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</si>
  <si>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</si>
  <si>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</si>
  <si>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</si>
  <si>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</si>
  <si>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</si>
  <si>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</si>
  <si>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</si>
  <si>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</si>
  <si>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</si>
  <si>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</si>
  <si>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</si>
  <si>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</si>
  <si>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</si>
  <si>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</si>
  <si>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</si>
  <si>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</si>
  <si>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</si>
  <si>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</si>
  <si>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</si>
  <si>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</si>
  <si>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</si>
  <si>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</si>
  <si>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</si>
  <si>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</si>
  <si>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</si>
  <si>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</si>
  <si>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</si>
  <si>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</si>
  <si>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</si>
  <si>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</si>
  <si>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</si>
  <si>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</si>
  <si>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</si>
  <si>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</si>
  <si>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</si>
  <si>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</si>
  <si>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</si>
  <si>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</si>
  <si>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</si>
  <si>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</si>
  <si>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</si>
  <si>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</si>
  <si>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</si>
  <si>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</si>
  <si>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</si>
  <si>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</si>
  <si>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</si>
  <si>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</si>
  <si>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</si>
  <si>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</si>
  <si>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</si>
  <si>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</si>
  <si>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</si>
  <si>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</si>
  <si>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</si>
  <si>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</si>
  <si>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</si>
  <si>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</si>
  <si>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</si>
  <si>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</si>
  <si>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</si>
  <si>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</si>
  <si>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</si>
  <si>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</si>
  <si>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</si>
  <si>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</si>
  <si>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</si>
  <si>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</si>
  <si>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</si>
  <si>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</si>
  <si>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</si>
  <si>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</si>
  <si>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</si>
  <si>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</si>
  <si>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</si>
  <si>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</si>
  <si>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</si>
  <si>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</si>
  <si>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</si>
  <si>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</si>
  <si>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</si>
  <si>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</si>
  <si>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</si>
  <si>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</si>
  <si>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</si>
  <si>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</si>
  <si>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</si>
  <si>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</si>
  <si>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</si>
  <si>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</si>
  <si>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</si>
  <si>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</si>
  <si>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</si>
  <si>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</si>
  <si>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</si>
  <si>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</si>
  <si>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</si>
  <si>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</si>
  <si>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</si>
  <si>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</si>
  <si>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</si>
  <si>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</si>
  <si>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</si>
  <si>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</si>
  <si>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</si>
  <si>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</si>
  <si>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</si>
  <si>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</si>
  <si>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</si>
  <si>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</si>
  <si>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</si>
  <si>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</si>
  <si>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</si>
  <si>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</si>
  <si>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</si>
  <si>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</si>
  <si>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</si>
  <si>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</si>
  <si>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</si>
  <si>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</si>
  <si>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</si>
  <si>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</si>
  <si>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</si>
  <si>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</si>
  <si>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</si>
  <si>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</si>
  <si>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</si>
  <si>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</si>
  <si>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</si>
  <si>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</si>
  <si>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</si>
  <si>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</si>
  <si>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</si>
  <si>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</si>
  <si>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</si>
  <si>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</si>
  <si>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</si>
  <si>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</si>
  <si>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</si>
  <si>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</si>
  <si>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</si>
  <si>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</si>
  <si>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</si>
  <si>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</si>
  <si>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</si>
  <si>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</si>
  <si>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</si>
  <si>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</si>
  <si>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</si>
  <si>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</si>
  <si>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</si>
  <si>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</si>
  <si>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</si>
  <si>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</si>
  <si>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</si>
  <si>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</si>
  <si>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</si>
  <si>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</si>
  <si>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</si>
  <si>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</si>
  <si>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</si>
  <si>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</si>
  <si>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</si>
  <si>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</si>
  <si>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</si>
  <si>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</si>
  <si>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</si>
  <si>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</si>
  <si>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</si>
  <si>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</si>
  <si>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</si>
  <si>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</si>
  <si>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</si>
  <si>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</si>
  <si>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</si>
  <si>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</si>
  <si>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</si>
  <si>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</si>
  <si>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</si>
  <si>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</si>
  <si>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</si>
  <si>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</si>
  <si>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</si>
  <si>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</si>
  <si>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</si>
  <si>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</si>
  <si>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</si>
  <si>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</si>
  <si>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</si>
  <si>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</si>
  <si>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</si>
  <si>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</si>
  <si>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</si>
  <si>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</si>
  <si>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</si>
  <si>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</si>
  <si>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</si>
  <si>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</si>
  <si>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</si>
  <si>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</si>
  <si>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</si>
  <si>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</si>
  <si>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</si>
  <si>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</si>
  <si>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</si>
  <si>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</si>
  <si>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</si>
  <si>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</si>
  <si>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</si>
  <si>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</si>
  <si>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</si>
  <si>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</si>
  <si>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</si>
  <si>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</si>
  <si>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</si>
  <si>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</si>
  <si>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</si>
  <si>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</si>
  <si>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</si>
  <si>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</si>
  <si>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</si>
  <si>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</si>
  <si>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</si>
  <si>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</si>
  <si>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</si>
  <si>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</si>
  <si>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</si>
  <si>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</si>
  <si>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</si>
  <si>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</si>
  <si>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</si>
  <si>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</si>
  <si>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</si>
  <si>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</si>
  <si>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</si>
  <si>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</si>
  <si>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</si>
  <si>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</si>
  <si>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</si>
  <si>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</si>
  <si>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</si>
  <si>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</si>
  <si>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</si>
  <si>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</si>
  <si>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</si>
  <si>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</si>
  <si>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</si>
  <si>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</si>
  <si>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</si>
  <si>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</si>
  <si>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</si>
  <si>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</si>
  <si>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</si>
  <si>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</si>
  <si>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</si>
  <si>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</si>
  <si>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</si>
  <si>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</si>
  <si>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</si>
  <si>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</si>
  <si>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</si>
  <si>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</si>
  <si>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</si>
  <si>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</si>
  <si>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</si>
  <si>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</si>
  <si>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</si>
  <si>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</si>
  <si>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</si>
  <si>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</si>
  <si>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</si>
  <si>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</si>
  <si>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</si>
  <si>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</si>
  <si>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</si>
  <si>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</si>
  <si>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</si>
  <si>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</si>
  <si>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</si>
  <si>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</si>
  <si>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</si>
  <si>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</si>
  <si>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</si>
  <si>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</si>
  <si>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</si>
  <si>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</si>
  <si>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</si>
  <si>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</si>
  <si>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</si>
  <si>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</si>
  <si>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</si>
  <si>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</si>
  <si>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</si>
  <si>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</si>
  <si>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</si>
  <si>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</si>
  <si>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</si>
  <si>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</si>
  <si>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</si>
  <si>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</si>
  <si>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</si>
  <si>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</si>
  <si>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</si>
  <si>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</si>
  <si>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</si>
  <si>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</si>
  <si>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</si>
  <si>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</si>
  <si>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</si>
  <si>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</si>
  <si>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</si>
  <si>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</si>
  <si>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</si>
  <si>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</si>
  <si>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</si>
  <si>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</si>
  <si>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</si>
  <si>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</si>
  <si>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</si>
  <si>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</si>
  <si>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</si>
  <si>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</si>
  <si>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</si>
  <si>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</si>
  <si>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</si>
  <si>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</si>
  <si>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</si>
  <si>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</si>
  <si>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</si>
  <si>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</si>
  <si>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</si>
  <si>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</si>
  <si>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</si>
  <si>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</si>
  <si>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</si>
  <si>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</si>
  <si>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</si>
  <si>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</si>
  <si>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</si>
  <si>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</si>
  <si>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</si>
  <si>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</si>
  <si>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</si>
  <si>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</si>
  <si>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</si>
  <si>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</si>
  <si>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</si>
  <si>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</si>
  <si>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</si>
  <si>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</si>
  <si>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</si>
  <si>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</si>
  <si>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</si>
  <si>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</si>
  <si>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</si>
  <si>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</si>
  <si>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</si>
  <si>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</si>
  <si>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</si>
  <si>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</si>
  <si>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</si>
  <si>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</si>
  <si>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</si>
  <si>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</si>
  <si>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</si>
  <si>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</si>
  <si>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</si>
  <si>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</si>
  <si>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</si>
  <si>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</si>
  <si>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</si>
  <si>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</si>
  <si>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</si>
  <si>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</si>
  <si>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</si>
  <si>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</si>
  <si>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</si>
  <si>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</si>
  <si>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</si>
  <si>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</si>
  <si>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</si>
  <si>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</si>
  <si>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</si>
  <si>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</si>
  <si>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</si>
  <si>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</si>
  <si>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</si>
  <si>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</si>
  <si>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</si>
  <si>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</si>
  <si>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</si>
  <si>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</si>
  <si>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</si>
  <si>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</si>
  <si>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</si>
  <si>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</si>
  <si>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</si>
  <si>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</si>
  <si>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</si>
  <si>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</si>
  <si>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</si>
  <si>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</si>
  <si>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</si>
  <si>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</si>
  <si>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</si>
  <si>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</si>
  <si>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</si>
  <si>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</si>
  <si>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</si>
  <si>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</si>
  <si>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</si>
  <si>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</si>
  <si>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</si>
  <si>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</si>
  <si>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</si>
  <si>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</si>
  <si>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</si>
  <si>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</si>
  <si>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</si>
  <si>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</si>
  <si>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</si>
  <si>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</si>
  <si>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</si>
  <si>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</si>
  <si>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</si>
  <si>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</si>
  <si>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</si>
  <si>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</si>
  <si>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</si>
  <si>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</si>
  <si>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</si>
  <si>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</si>
  <si>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</si>
  <si>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</si>
  <si>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</si>
  <si>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</si>
  <si>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</si>
  <si>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</si>
  <si>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</si>
  <si>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</si>
  <si>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</si>
  <si>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</si>
  <si>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</si>
  <si>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</si>
  <si>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</si>
  <si>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</si>
  <si>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</si>
  <si>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</si>
  <si>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</si>
  <si>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</si>
  <si>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</si>
  <si>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</si>
  <si>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</si>
  <si>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</si>
  <si>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</si>
  <si>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</si>
  <si>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</si>
  <si>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</si>
  <si>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</si>
  <si>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</si>
  <si>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</si>
  <si>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</si>
  <si>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</si>
  <si>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</si>
  <si>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</si>
  <si>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</si>
  <si>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</si>
  <si>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</si>
  <si>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</si>
  <si>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</si>
  <si>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</si>
  <si>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</si>
  <si>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</si>
  <si>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</si>
  <si>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</si>
  <si>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</si>
  <si>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</si>
  <si>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</si>
  <si>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</si>
  <si>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</si>
  <si>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</si>
  <si>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</si>
  <si>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</si>
  <si>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</si>
  <si>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</si>
  <si>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</si>
  <si>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</si>
  <si>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</si>
  <si>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</si>
  <si>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</si>
  <si>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</si>
  <si>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</si>
  <si>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</si>
  <si>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</si>
  <si>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</si>
  <si>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</si>
  <si>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</si>
  <si>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</si>
  <si>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</si>
  <si>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</si>
  <si>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</si>
  <si>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</si>
  <si>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</si>
  <si>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</si>
  <si>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</si>
  <si>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</si>
  <si>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</si>
  <si>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</si>
  <si>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</si>
  <si>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</si>
  <si>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</si>
  <si>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</si>
  <si>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</si>
  <si>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</si>
  <si>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</si>
  <si>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</si>
  <si>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</si>
  <si>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</si>
  <si>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</si>
  <si>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</si>
  <si>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</si>
  <si>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</si>
  <si>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</si>
  <si>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</si>
  <si>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</si>
  <si>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</si>
  <si>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</si>
  <si>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</si>
  <si>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</si>
  <si>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</si>
  <si>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</si>
  <si>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</si>
  <si>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</si>
  <si>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</si>
  <si>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</si>
  <si>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</si>
  <si>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</si>
  <si>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</si>
  <si>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</si>
  <si>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</si>
  <si>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</si>
  <si>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</si>
  <si>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</si>
  <si>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</si>
  <si>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</si>
  <si>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</si>
  <si>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</si>
  <si>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</si>
  <si>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</si>
  <si>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</si>
  <si>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</si>
  <si>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</si>
  <si>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</si>
  <si>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</si>
  <si>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</si>
  <si>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</si>
  <si>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</si>
  <si>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</si>
  <si>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</si>
  <si>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</si>
  <si>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</si>
  <si>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</si>
  <si>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</si>
  <si>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</si>
  <si>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</si>
  <si>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</si>
  <si>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</si>
  <si>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</si>
  <si>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</si>
  <si>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</si>
  <si>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</si>
  <si>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</si>
  <si>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</si>
  <si>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</si>
  <si>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</si>
  <si>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</si>
  <si>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</si>
  <si>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</si>
  <si>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</si>
  <si>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</si>
  <si>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</si>
  <si>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</si>
  <si>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</si>
  <si>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</si>
  <si>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</si>
  <si>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</si>
  <si>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</si>
  <si>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</si>
  <si>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</si>
  <si>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</si>
  <si>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</si>
  <si>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</si>
  <si>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</si>
  <si>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</si>
  <si>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</si>
  <si>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</si>
  <si>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</si>
  <si>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</si>
  <si>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</si>
  <si>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</si>
  <si>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</si>
  <si>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</si>
  <si>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</si>
  <si>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</si>
  <si>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</si>
  <si>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</si>
  <si>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</si>
  <si>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</si>
  <si>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</si>
  <si>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</si>
  <si>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</si>
  <si>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</si>
  <si>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</si>
  <si>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</si>
  <si>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</si>
  <si>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</si>
  <si>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</si>
  <si>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</si>
  <si>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</si>
  <si>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</si>
  <si>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</si>
  <si>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</si>
  <si>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</si>
  <si>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</si>
  <si>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</si>
  <si>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</si>
  <si>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</si>
  <si>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</si>
  <si>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</si>
  <si>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</si>
  <si>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</si>
  <si>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</si>
  <si>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</si>
  <si>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</si>
  <si>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</si>
  <si>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</si>
  <si>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</si>
  <si>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</si>
  <si>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</si>
  <si>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</si>
  <si>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</si>
  <si>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</si>
  <si>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</si>
  <si>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</si>
  <si>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</si>
  <si>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</si>
  <si>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</si>
  <si>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</si>
  <si>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</si>
  <si>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</si>
  <si>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</si>
  <si>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</si>
  <si>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</si>
  <si>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</si>
  <si>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</si>
  <si>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</si>
  <si>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</si>
  <si>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</si>
  <si>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</si>
  <si>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</si>
  <si>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</si>
  <si>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</si>
  <si>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</si>
  <si>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</si>
  <si>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</si>
  <si>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</si>
  <si>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</si>
  <si>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</si>
  <si>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</si>
  <si>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</si>
  <si>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</si>
  <si>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</si>
  <si>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</si>
  <si>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</si>
  <si>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</si>
  <si>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</si>
  <si>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</si>
  <si>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</si>
  <si>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</si>
  <si>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</si>
  <si>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</si>
  <si>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</si>
  <si>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</si>
  <si>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</si>
  <si>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</si>
  <si>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</si>
  <si>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</si>
  <si>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</si>
  <si>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</si>
  <si>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</si>
  <si>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</si>
  <si>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</si>
  <si>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</si>
  <si>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</si>
  <si>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</si>
  <si>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</si>
  <si>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</si>
  <si>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</si>
  <si>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</si>
  <si>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</si>
  <si>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</si>
  <si>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</si>
  <si>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</si>
  <si>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</si>
  <si>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</si>
  <si>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</si>
  <si>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</si>
  <si>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</si>
  <si>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</si>
  <si>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</si>
  <si>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</si>
  <si>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</si>
  <si>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</si>
  <si>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</si>
  <si>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</si>
  <si>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</si>
  <si>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</si>
  <si>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</si>
  <si>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</si>
  <si>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</si>
  <si>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</si>
  <si>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</si>
  <si>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</si>
  <si>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</si>
  <si>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</si>
  <si>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</si>
  <si>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</si>
  <si>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</si>
  <si>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</si>
  <si>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</si>
  <si>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</si>
  <si>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</si>
  <si>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</si>
  <si>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</si>
  <si>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</si>
  <si>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</si>
  <si>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</si>
  <si>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</si>
  <si>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</si>
  <si>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</si>
  <si>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</si>
  <si>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</si>
  <si>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</si>
  <si>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</si>
  <si>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</si>
  <si>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</si>
  <si>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</si>
  <si>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</si>
  <si>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</si>
  <si>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</si>
  <si>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</si>
  <si>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</si>
  <si>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</si>
  <si>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</si>
  <si>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</si>
  <si>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</si>
  <si>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</si>
  <si>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</si>
  <si>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</si>
  <si>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</si>
  <si>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</si>
  <si>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</si>
  <si>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</si>
  <si>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</si>
  <si>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</si>
  <si>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</si>
  <si>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</si>
  <si>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</si>
  <si>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</si>
  <si>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</si>
  <si>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</si>
  <si>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</si>
  <si>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</si>
  <si>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</si>
  <si>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</si>
  <si>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</si>
  <si>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</si>
  <si>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</si>
  <si>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</si>
  <si>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</si>
  <si>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</si>
  <si>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</si>
  <si>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</si>
  <si>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</si>
  <si>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</si>
  <si>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</si>
  <si>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</si>
  <si>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</si>
  <si>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</si>
  <si>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</si>
  <si>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</si>
  <si>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</si>
  <si>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</si>
  <si>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</si>
  <si>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</si>
  <si>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</si>
  <si>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</si>
  <si>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</si>
  <si>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</si>
  <si>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</si>
  <si>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</si>
  <si>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</si>
  <si>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</si>
  <si>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</si>
  <si>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</si>
  <si>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</si>
  <si>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</si>
  <si>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</si>
  <si>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</si>
  <si>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</si>
  <si>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</si>
  <si>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</si>
  <si>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</si>
  <si>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</si>
  <si>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</si>
  <si>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</si>
  <si>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</si>
  <si>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</si>
  <si>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</si>
  <si>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</si>
  <si>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</si>
  <si>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</si>
  <si>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</si>
  <si>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</si>
  <si>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</si>
  <si>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</si>
  <si>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</si>
  <si>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</si>
  <si>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</si>
  <si>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</si>
  <si>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</si>
  <si>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</si>
  <si>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</si>
  <si>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</si>
  <si>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</si>
  <si>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</si>
  <si>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</si>
  <si>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</si>
  <si>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</si>
  <si>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</si>
  <si>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</si>
  <si>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</si>
  <si>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</si>
  <si>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</si>
  <si>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</si>
  <si>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</si>
  <si>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</si>
  <si>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</si>
  <si>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</si>
  <si>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</si>
  <si>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</si>
  <si>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</si>
  <si>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</si>
  <si>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</si>
  <si>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</si>
  <si>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</si>
  <si>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</si>
  <si>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</si>
  <si>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</si>
  <si>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</si>
  <si>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</si>
  <si>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</si>
  <si>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</si>
  <si>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</si>
  <si>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</si>
  <si>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</si>
  <si>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</si>
  <si>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</si>
  <si>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</si>
  <si>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</si>
  <si>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</si>
  <si>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</si>
  <si>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</si>
  <si>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</si>
  <si>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</si>
  <si>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</si>
  <si>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</si>
  <si>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</si>
  <si>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</si>
  <si>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</si>
  <si>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</si>
  <si>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</si>
  <si>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</si>
  <si>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</si>
  <si>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</si>
  <si>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</si>
  <si>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</si>
  <si>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</si>
  <si>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</si>
  <si>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</si>
  <si>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</si>
  <si>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</si>
  <si>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</si>
  <si>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</si>
  <si>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</si>
  <si>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</si>
  <si>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</si>
  <si>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</si>
  <si>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</si>
  <si>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</si>
  <si>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</si>
  <si>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</si>
  <si>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</si>
  <si>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</si>
  <si>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</si>
  <si>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</si>
  <si>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</si>
  <si>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</si>
  <si>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</si>
  <si>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</si>
  <si>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</si>
  <si>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</si>
  <si>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</si>
  <si>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</si>
  <si>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</si>
  <si>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</si>
  <si>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</si>
  <si>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</si>
  <si>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</si>
  <si>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</si>
  <si>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</si>
  <si>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</si>
  <si>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</si>
  <si>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</si>
  <si>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</si>
  <si>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</si>
  <si>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</si>
  <si>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</si>
  <si>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</si>
  <si>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</si>
  <si>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</si>
  <si>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</si>
  <si>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</si>
  <si>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</si>
  <si>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</si>
  <si>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</si>
  <si>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</si>
  <si>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</si>
  <si>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</si>
  <si>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</si>
  <si>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</si>
  <si>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</si>
  <si>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</si>
  <si>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</si>
  <si>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</si>
  <si>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</si>
  <si>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</si>
  <si>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</si>
  <si>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</si>
  <si>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</si>
  <si>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</si>
  <si>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</si>
  <si>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</si>
  <si>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</si>
  <si>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</si>
  <si>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</si>
  <si>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</si>
  <si>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</si>
  <si>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</si>
  <si>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</si>
  <si>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</si>
  <si>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</si>
  <si>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</si>
  <si>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</si>
  <si>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</si>
  <si>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</si>
  <si>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</si>
  <si>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</si>
  <si>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</si>
  <si>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</si>
  <si>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</si>
  <si>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</si>
  <si>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</si>
  <si>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</si>
  <si>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</si>
  <si>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</si>
  <si>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</si>
  <si>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</si>
  <si>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</si>
  <si>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</si>
  <si>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</si>
  <si>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</si>
  <si>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</si>
  <si>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</si>
  <si>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</si>
  <si>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</si>
  <si>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</si>
  <si>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</si>
  <si>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</si>
  <si>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</si>
  <si>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</si>
  <si>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</si>
  <si>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</si>
  <si>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</si>
  <si>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</si>
  <si>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</si>
  <si>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</si>
  <si>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</si>
  <si>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</si>
  <si>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</si>
  <si>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</si>
  <si>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</si>
  <si>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</si>
  <si>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</si>
  <si>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</si>
  <si>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</si>
  <si>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</si>
  <si>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</si>
  <si>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</si>
  <si>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</si>
  <si>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</si>
  <si>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</si>
  <si>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</si>
  <si>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</si>
  <si>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</si>
  <si>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</si>
  <si>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</si>
  <si>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</si>
  <si>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</si>
  <si>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</si>
  <si>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</si>
  <si>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</si>
  <si>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</si>
  <si>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</si>
  <si>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</si>
  <si>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</si>
  <si>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</si>
  <si>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</si>
  <si>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</si>
  <si>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</si>
  <si>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</si>
  <si>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</si>
  <si>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</si>
  <si>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</si>
  <si>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</si>
  <si>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</si>
  <si>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</si>
  <si>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</si>
  <si>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</si>
  <si>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</si>
  <si>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</si>
  <si>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</si>
  <si>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</si>
  <si>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</si>
  <si>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</si>
  <si>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</si>
  <si>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</si>
  <si>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</si>
  <si>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</si>
  <si>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</si>
  <si>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</si>
  <si>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</si>
  <si>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</si>
  <si>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</si>
  <si>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</si>
  <si>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</si>
  <si>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</si>
  <si>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</si>
  <si>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</si>
  <si>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</si>
  <si>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</si>
  <si>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</si>
  <si>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</si>
  <si>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</si>
  <si>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</si>
  <si>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</si>
  <si>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</si>
  <si>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</si>
  <si>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</si>
  <si>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</si>
  <si>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</si>
  <si>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</si>
  <si>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</si>
  <si>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</si>
  <si>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</si>
  <si>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</si>
  <si>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</si>
  <si>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</si>
  <si>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</si>
  <si>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</si>
  <si>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</si>
  <si>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</si>
  <si>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</si>
  <si>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</si>
  <si>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</si>
  <si>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</si>
  <si>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</si>
  <si>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</si>
  <si>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</si>
  <si>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</si>
  <si>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</si>
  <si>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</si>
  <si>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</si>
  <si>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</si>
  <si>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</si>
  <si>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</si>
  <si>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</si>
  <si>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</si>
  <si>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</si>
  <si>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</si>
  <si>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</si>
  <si>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</si>
  <si>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</si>
  <si>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</si>
  <si>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</si>
  <si>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</si>
  <si>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</si>
  <si>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</si>
  <si>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</si>
  <si>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</si>
  <si>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</si>
  <si>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</si>
  <si>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</si>
  <si>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</si>
  <si>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</si>
  <si>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</si>
  <si>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</si>
  <si>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</si>
  <si>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</si>
  <si>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</si>
  <si>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</si>
  <si>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</si>
  <si>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</si>
  <si>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</si>
  <si>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</si>
  <si>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</si>
  <si>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</si>
  <si>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</si>
  <si>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</si>
  <si>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</si>
  <si>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</si>
  <si>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</si>
  <si>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</si>
  <si>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</si>
  <si>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</si>
  <si>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</si>
  <si>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</si>
  <si>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</si>
  <si>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</si>
  <si>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</si>
  <si>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</si>
  <si>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</si>
  <si>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</si>
  <si>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</si>
  <si>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</si>
  <si>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</si>
  <si>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</si>
  <si>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</si>
  <si>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</si>
  <si>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</si>
  <si>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</si>
  <si>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</si>
  <si>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</si>
  <si>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</si>
  <si>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</si>
  <si>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</si>
  <si>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</si>
  <si>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</si>
  <si>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</si>
  <si>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</si>
  <si>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</si>
  <si>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</si>
  <si>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</si>
  <si>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</si>
  <si>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</si>
  <si>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</si>
  <si>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</si>
  <si>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</si>
  <si>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</si>
  <si>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</si>
  <si>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</si>
  <si>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</si>
  <si>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</si>
  <si>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</si>
  <si>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</si>
  <si>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</si>
  <si>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</si>
  <si>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</si>
  <si>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</si>
  <si>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</si>
  <si>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</si>
  <si>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</si>
  <si>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</si>
  <si>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</si>
  <si>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</si>
  <si>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</si>
  <si>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</si>
  <si>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</si>
  <si>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</si>
  <si>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</si>
  <si>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</si>
  <si>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</si>
  <si>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</si>
  <si>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</si>
  <si>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</si>
  <si>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</si>
  <si>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</si>
  <si>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</si>
  <si>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</si>
  <si>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</si>
  <si>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</si>
  <si>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</si>
  <si>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</si>
  <si>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</si>
  <si>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</si>
  <si>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</si>
  <si>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</si>
  <si>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</si>
  <si>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</si>
  <si>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</si>
  <si>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</si>
  <si>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</si>
  <si>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</si>
  <si>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</si>
  <si>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</si>
  <si>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</si>
  <si>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</si>
  <si>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</si>
  <si>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</si>
  <si>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</si>
  <si>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</si>
  <si>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</si>
  <si>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</si>
  <si>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</si>
  <si>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</si>
  <si>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</si>
  <si>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</si>
  <si>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</si>
  <si>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</si>
  <si>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</si>
  <si>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</si>
  <si>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</si>
  <si>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</si>
  <si>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</si>
  <si>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</si>
  <si>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</si>
  <si>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</si>
  <si>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</si>
  <si>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</si>
  <si>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</si>
  <si>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</si>
  <si>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</si>
  <si>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</si>
  <si>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</si>
  <si>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</si>
  <si>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</si>
  <si>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</si>
  <si>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</si>
  <si>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</si>
  <si>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</si>
  <si>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</si>
  <si>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</si>
  <si>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</si>
  <si>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</si>
  <si>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</si>
  <si>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</si>
  <si>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</si>
  <si>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</si>
  <si>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</si>
  <si>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</si>
  <si>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</si>
  <si>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</si>
  <si>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</si>
  <si>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</si>
  <si>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</si>
  <si>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</si>
  <si>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</si>
  <si>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</si>
  <si>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</si>
  <si>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</si>
  <si>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</si>
  <si>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</si>
  <si>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</si>
  <si>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</si>
  <si>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</si>
  <si>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</si>
  <si>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</si>
  <si>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</si>
  <si>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</si>
  <si>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</si>
  <si>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</si>
  <si>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</si>
  <si>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</si>
  <si>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</si>
  <si>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</si>
  <si>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</si>
  <si>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</si>
  <si>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</si>
  <si>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</si>
  <si>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</si>
  <si>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</si>
  <si>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</si>
  <si>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</si>
  <si>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</si>
  <si>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</si>
  <si>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</si>
  <si>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</si>
  <si>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</si>
  <si>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</si>
  <si>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</si>
  <si>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</si>
  <si>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</si>
  <si>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</si>
  <si>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</si>
  <si>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</si>
  <si>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</si>
  <si>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</si>
  <si>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</si>
  <si>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</si>
  <si>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</si>
  <si>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</si>
  <si>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</si>
  <si>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</si>
  <si>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</si>
  <si>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</si>
  <si>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</si>
  <si>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</si>
  <si>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</si>
  <si>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</si>
  <si>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</si>
  <si>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</si>
  <si>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</si>
  <si>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</si>
  <si>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</si>
  <si>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</si>
  <si>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</si>
  <si>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</si>
  <si>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</si>
  <si>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</si>
  <si>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</si>
  <si>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</si>
  <si>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</si>
  <si>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</si>
  <si>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</si>
  <si>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</si>
  <si>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</si>
  <si>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</si>
  <si>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</si>
  <si>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</si>
  <si>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</si>
  <si>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</si>
  <si>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</si>
  <si>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</si>
  <si>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</si>
  <si>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</si>
  <si>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Billed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</si>
  <si>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</si>
  <si>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</si>
  <si>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</si>
  <si>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MXN</t>
  </si>
  <si>
    <t>MANIFIESTOS</t>
  </si>
  <si>
    <t>MANIFIESTS</t>
  </si>
  <si>
    <t>BILL</t>
  </si>
  <si>
    <t>RDA</t>
  </si>
  <si>
    <t>EOPSDB</t>
  </si>
  <si>
    <t>Tabla2</t>
  </si>
  <si>
    <t>1171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</si>
</sst>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K11" sqref="K11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7702</v>
      </c>
      <c r="S4" s="51" t="s">
        <v>37</v>
      </c>
      <c r="T4" s="52" t="s">
        <v>3</v>
      </c>
      <c r="U4" s="52" t="s">
        <v>7697</v>
      </c>
      <c r="V4" s="53" t="s">
        <v>7701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73.83</v>
      </c>
      <c r="L5" s="109"/>
      <c r="M5" s="93" t="s">
        <v>7704</v>
      </c>
      <c r="N5" s="43">
        <v>73.83</v>
      </c>
      <c r="O5" s="43">
        <v>43.13</v>
      </c>
      <c r="P5" s="43">
        <v>1269.8699999999999</v>
      </c>
      <c r="Q5" s="66">
        <v>17.199918732222677</v>
      </c>
      <c r="R5" s="113" t="s">
        <v>7711</v>
      </c>
      <c r="S5" s="45" t="s">
        <v>7700</v>
      </c>
      <c r="T5" s="114">
        <f>IFERROR(ABS(RATES[[#This Row],[FREIGHT (ORG):]]-RATES[[#This Row],[FREIGHT (RDA):]]),0)</f>
        <v>73.83</v>
      </c>
      <c r="U5" s="108">
        <v>549672582</v>
      </c>
      <c r="V5" s="43" t="s">
        <v>113</v>
      </c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7703</v>
      </c>
      <c r="K1" s="115"/>
      <c r="L1" s="115"/>
    </row>
    <row r="2" spans="1:20" x14ac:dyDescent="0.35">
      <c r="A2" t="s">
        <v>7705</v>
      </c>
      <c r="B2" t="s">
        <v>7706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7707</v>
      </c>
      <c r="B3" t="s">
        <v>7708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7709</v>
      </c>
      <c r="B4" t="s">
        <v>7710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2026-04-01T22:37:14Z</dcterms:modified>
  <cp:category>FEDEX_MACROS</cp:category>
  <cp:version>5.5</cp:version>
</cp:coreProperties>
</file>