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ral" sheetId="1" r:id="rId1"/>
    <sheet name="Comparativo" sheetId="2" r:id="rId2"/>
    <sheet name="Recomendação" sheetId="3" r:id="rId3"/>
  </sheets>
  <calcPr calcId="124519" fullCalcOnLoad="1"/>
</workbook>
</file>

<file path=xl/sharedStrings.xml><?xml version="1.0" encoding="utf-8"?>
<sst xmlns="http://schemas.openxmlformats.org/spreadsheetml/2006/main" count="114" uniqueCount="51">
  <si>
    <t>MAR/24</t>
  </si>
  <si>
    <t>FEV/24</t>
  </si>
  <si>
    <t>JAN/24</t>
  </si>
  <si>
    <t>DEZ/23</t>
  </si>
  <si>
    <t>NOV/23</t>
  </si>
  <si>
    <t>OUT/23</t>
  </si>
  <si>
    <t>SET/23</t>
  </si>
  <si>
    <t>AGO/23</t>
  </si>
  <si>
    <t>JUL/23</t>
  </si>
  <si>
    <t>JUN/23</t>
  </si>
  <si>
    <t>MAI/23</t>
  </si>
  <si>
    <t>ABR/23</t>
  </si>
  <si>
    <t>Mês</t>
  </si>
  <si>
    <t>Demanda Registrada HP</t>
  </si>
  <si>
    <t>Demanda Registrada HFP</t>
  </si>
  <si>
    <t>Custo Demanda</t>
  </si>
  <si>
    <t>Ultrapassagem Registrada</t>
  </si>
  <si>
    <t>Custo Ultrapassagem</t>
  </si>
  <si>
    <t>Consumo HP</t>
  </si>
  <si>
    <t>Custo Consumo HP</t>
  </si>
  <si>
    <t>Consumo HFP</t>
  </si>
  <si>
    <t>Custo Consumo HFP</t>
  </si>
  <si>
    <t>Energia Reativa</t>
  </si>
  <si>
    <t>Custo Energia Reativa</t>
  </si>
  <si>
    <t>Demanda Reativa</t>
  </si>
  <si>
    <t>Custo Demanda Reativa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</si>
  <si>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</si>
  <si>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</si>
  <si>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</si>
  <si>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</si>
  <si>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</si>
  <si>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</si>
  <si>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</si>
  <si>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</si>
  <si>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DE PONTA</t>
  </si>
  <si>
    <t>TOTAL</t>
  </si>
  <si>
    <t>Demanda Contratada Atual:</t>
  </si>
  <si>
    <t>Demanda Contratada Recomendada:</t>
  </si>
  <si>
    <t>Custo - Verde</t>
  </si>
  <si>
    <t>Custo - Azul</t>
  </si>
  <si>
    <t>Utilizada</t>
  </si>
  <si>
    <t>Contratada - 530.0 kW</t>
  </si>
  <si>
    <t>Proposta - 525 kW</t>
  </si>
  <si>
    <t>Proposta + Tolerância de 5%</t>
  </si>
  <si>
    <t>Custo</t>
  </si>
  <si>
    <t>Demanda Contratada Atual</t>
  </si>
  <si>
    <t>Demanda Contratada Recomendada</t>
  </si>
  <si>
    <t>Demandas Contratadas</t>
  </si>
  <si>
    <t>Custos Anuais</t>
  </si>
  <si>
    <t>Column3</t>
  </si>
  <si>
    <t>Column4</t>
  </si>
</sst>
</file>

<file path=xl/styles.xml><?xml version="1.0" encoding="utf-8"?>
<styleSheet xmlns="http://schemas.openxmlformats.org/spreadsheetml/2006/main">
  <numFmts count="3">
    <numFmt numFmtId="164" formatCode="#,##0.00 &quot;kW&quot;"/>
    <numFmt numFmtId="165" formatCode="R$ #,##0.00"/>
    <numFmt numFmtId="166" formatCode="#,##0.00 &quot;kW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ABR/23</c:v>
                </c:pt>
                <c:pt idx="1">
                  <c:v>MAI/23</c:v>
                </c:pt>
                <c:pt idx="2">
                  <c:v>JUN/23</c:v>
                </c:pt>
                <c:pt idx="3">
                  <c:v>JUL/23</c:v>
                </c:pt>
                <c:pt idx="4">
                  <c:v>AGO/23</c:v>
                </c:pt>
                <c:pt idx="5">
                  <c:v>SET/23</c:v>
                </c:pt>
                <c:pt idx="6">
                  <c:v>OUT/23</c:v>
                </c:pt>
                <c:pt idx="7">
                  <c:v>NOV/23</c:v>
                </c:pt>
                <c:pt idx="8">
                  <c:v>DEZ/23</c:v>
                </c:pt>
                <c:pt idx="9">
                  <c:v>JAN/24</c:v>
                </c:pt>
                <c:pt idx="10">
                  <c:v>FEV/24</c:v>
                </c:pt>
                <c:pt idx="11">
                  <c:v>MAR/24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68207.9518176</c:v>
                </c:pt>
                <c:pt idx="1">
                  <c:v>68602.3416708</c:v>
                </c:pt>
                <c:pt idx="2">
                  <c:v>78537.602556</c:v>
                </c:pt>
                <c:pt idx="3">
                  <c:v>71125.4520564</c:v>
                </c:pt>
                <c:pt idx="4">
                  <c:v>73738.3783332</c:v>
                </c:pt>
                <c:pt idx="5">
                  <c:v>68902.8890004</c:v>
                </c:pt>
                <c:pt idx="6">
                  <c:v>75040.09008720001</c:v>
                </c:pt>
                <c:pt idx="7">
                  <c:v>75132.87917520001</c:v>
                </c:pt>
                <c:pt idx="8">
                  <c:v>70166.416572</c:v>
                </c:pt>
                <c:pt idx="9">
                  <c:v>43768.7813892</c:v>
                </c:pt>
                <c:pt idx="10">
                  <c:v>59223.6470784</c:v>
                </c:pt>
                <c:pt idx="11">
                  <c:v>74467.1872728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88026.2529401808</c:v>
                </c:pt>
                <c:pt idx="1">
                  <c:v>75572.72895375</c:v>
                </c:pt>
                <c:pt idx="2">
                  <c:v>88392.99516002761</c:v>
                </c:pt>
                <c:pt idx="3">
                  <c:v>77766.13673325001</c:v>
                </c:pt>
                <c:pt idx="4">
                  <c:v>80283.31705275</c:v>
                </c:pt>
                <c:pt idx="5">
                  <c:v>75199.04847525001</c:v>
                </c:pt>
                <c:pt idx="6">
                  <c:v>151610.9579156088</c:v>
                </c:pt>
                <c:pt idx="7">
                  <c:v>81666.7123486788</c:v>
                </c:pt>
                <c:pt idx="8">
                  <c:v>76831.53850155001</c:v>
                </c:pt>
                <c:pt idx="9">
                  <c:v>50737.16561865</c:v>
                </c:pt>
                <c:pt idx="10">
                  <c:v>65962.48137675</c:v>
                </c:pt>
                <c:pt idx="11">
                  <c:v>80892.34339305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'Recomendação'!$B$1</c:f>
              <c:strCache>
                <c:ptCount val="1"/>
                <c:pt idx="0">
                  <c:v>Utilizada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ABR/23</c:v>
                </c:pt>
                <c:pt idx="1">
                  <c:v>MAI/23</c:v>
                </c:pt>
                <c:pt idx="2">
                  <c:v>JUN/23</c:v>
                </c:pt>
                <c:pt idx="3">
                  <c:v>JUL/23</c:v>
                </c:pt>
                <c:pt idx="4">
                  <c:v>AGO/23</c:v>
                </c:pt>
                <c:pt idx="5">
                  <c:v>SET/23</c:v>
                </c:pt>
                <c:pt idx="6">
                  <c:v>OUT/23</c:v>
                </c:pt>
                <c:pt idx="7">
                  <c:v>NOV/23</c:v>
                </c:pt>
                <c:pt idx="8">
                  <c:v>DEZ/23</c:v>
                </c:pt>
                <c:pt idx="9">
                  <c:v>JAN/24</c:v>
                </c:pt>
                <c:pt idx="10">
                  <c:v>FEV/24</c:v>
                </c:pt>
                <c:pt idx="11">
                  <c:v>MAR/24</c:v>
                </c:pt>
              </c:strCache>
            </c:strRef>
          </c:cat>
          <c:val>
            <c:numRef>
              <c:f>'Recomendação'!$B$2:$B$13</c:f>
              <c:numCache>
                <c:formatCode>General</c:formatCode>
                <c:ptCount val="12"/>
                <c:pt idx="0">
                  <c:v>539.28</c:v>
                </c:pt>
                <c:pt idx="1">
                  <c:v>551.04</c:v>
                </c:pt>
                <c:pt idx="2">
                  <c:v>624.12</c:v>
                </c:pt>
                <c:pt idx="3">
                  <c:v>524.16</c:v>
                </c:pt>
                <c:pt idx="4">
                  <c:v>574.5599999999999</c:v>
                </c:pt>
                <c:pt idx="5">
                  <c:v>523.3200000000001</c:v>
                </c:pt>
                <c:pt idx="6">
                  <c:v>549.36</c:v>
                </c:pt>
                <c:pt idx="7">
                  <c:v>513.24</c:v>
                </c:pt>
                <c:pt idx="8">
                  <c:v>491.4</c:v>
                </c:pt>
                <c:pt idx="9">
                  <c:v>426.72</c:v>
                </c:pt>
                <c:pt idx="10">
                  <c:v>489.72</c:v>
                </c:pt>
                <c:pt idx="11">
                  <c:v>547.6799999999999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'Recomendação'!$C$1</c:f>
              <c:strCache>
                <c:ptCount val="1"/>
                <c:pt idx="0">
                  <c:v>Contratada - 530.0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'Recomendação'!$C$2:$C$13</c:f>
              <c:numCache>
                <c:formatCode>General</c:formatCode>
                <c:ptCount val="12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530</c:v>
                </c:pt>
                <c:pt idx="9">
                  <c:v>530</c:v>
                </c:pt>
                <c:pt idx="10">
                  <c:v>530</c:v>
                </c:pt>
                <c:pt idx="11">
                  <c:v>530</c:v>
                </c:pt>
              </c:numCache>
            </c:numRef>
          </c:val>
        </c:ser>
        <c:ser>
          <c:idx val="2"/>
          <c:order val="2"/>
          <c:tx>
            <c:strRef>
              <c:f>'Recomendação'!$D$1</c:f>
              <c:strCache>
                <c:ptCount val="1"/>
                <c:pt idx="0">
                  <c:v>Proposta - 525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'Recomendação'!$D$2:$D$13</c:f>
              <c:numCache>
                <c:formatCode>General</c:formatCode>
                <c:ptCount val="12"/>
                <c:pt idx="0">
                  <c:v>525</c:v>
                </c:pt>
                <c:pt idx="1">
                  <c:v>525</c:v>
                </c:pt>
                <c:pt idx="2">
                  <c:v>525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525</c:v>
                </c:pt>
                <c:pt idx="7">
                  <c:v>525</c:v>
                </c:pt>
                <c:pt idx="8">
                  <c:v>525</c:v>
                </c:pt>
                <c:pt idx="9">
                  <c:v>525</c:v>
                </c:pt>
                <c:pt idx="10">
                  <c:v>525</c:v>
                </c:pt>
                <c:pt idx="11">
                  <c:v>525</c:v>
                </c:pt>
              </c:numCache>
            </c:numRef>
          </c:val>
        </c:ser>
        <c:ser>
          <c:idx val="3"/>
          <c:order val="3"/>
          <c:tx>
            <c:strRef>
              <c:f>'Recomendação'!$E$1</c:f>
              <c:strCache>
                <c:ptCount val="1"/>
                <c:pt idx="0">
                  <c:v>Proposta + Tolerância de 5%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'Recomendação'!$E$2:$E$13</c:f>
              <c:numCache>
                <c:formatCode>General</c:formatCode>
                <c:ptCount val="12"/>
                <c:pt idx="0">
                  <c:v>551.25</c:v>
                </c:pt>
                <c:pt idx="1">
                  <c:v>551.25</c:v>
                </c:pt>
                <c:pt idx="2">
                  <c:v>551.25</c:v>
                </c:pt>
                <c:pt idx="3">
                  <c:v>551.25</c:v>
                </c:pt>
                <c:pt idx="4">
                  <c:v>551.25</c:v>
                </c:pt>
                <c:pt idx="5">
                  <c:v>551.25</c:v>
                </c:pt>
                <c:pt idx="6">
                  <c:v>551.25</c:v>
                </c:pt>
                <c:pt idx="7">
                  <c:v>551.25</c:v>
                </c:pt>
                <c:pt idx="8">
                  <c:v>551.25</c:v>
                </c:pt>
                <c:pt idx="9">
                  <c:v>551.25</c:v>
                </c:pt>
                <c:pt idx="10">
                  <c:v>551.25</c:v>
                </c:pt>
                <c:pt idx="11">
                  <c:v>551.25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 Anual X Demanda Contratada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'Recomendação'!$H$1</c:f>
              <c:strCache>
                <c:ptCount val="1"/>
                <c:pt idx="0">
                  <c:v>Custos Anuais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'Recomendação'!$G$2:$G$42</c:f>
              <c:numCache>
                <c:formatCode>General</c:formatCode>
                <c:ptCount val="41"/>
                <c:pt idx="0">
                  <c:v>425</c:v>
                </c:pt>
                <c:pt idx="1">
                  <c:v>430</c:v>
                </c:pt>
                <c:pt idx="2">
                  <c:v>435</c:v>
                </c:pt>
                <c:pt idx="3">
                  <c:v>440</c:v>
                </c:pt>
                <c:pt idx="4">
                  <c:v>445</c:v>
                </c:pt>
                <c:pt idx="5">
                  <c:v>450</c:v>
                </c:pt>
                <c:pt idx="6">
                  <c:v>455</c:v>
                </c:pt>
                <c:pt idx="7">
                  <c:v>460</c:v>
                </c:pt>
                <c:pt idx="8">
                  <c:v>465</c:v>
                </c:pt>
                <c:pt idx="9">
                  <c:v>470</c:v>
                </c:pt>
                <c:pt idx="10">
                  <c:v>475</c:v>
                </c:pt>
                <c:pt idx="11">
                  <c:v>480</c:v>
                </c:pt>
                <c:pt idx="12">
                  <c:v>485</c:v>
                </c:pt>
                <c:pt idx="13">
                  <c:v>490</c:v>
                </c:pt>
                <c:pt idx="14">
                  <c:v>495</c:v>
                </c:pt>
                <c:pt idx="15">
                  <c:v>500</c:v>
                </c:pt>
                <c:pt idx="16">
                  <c:v>505</c:v>
                </c:pt>
                <c:pt idx="17">
                  <c:v>510</c:v>
                </c:pt>
                <c:pt idx="18">
                  <c:v>515</c:v>
                </c:pt>
                <c:pt idx="19">
                  <c:v>520</c:v>
                </c:pt>
                <c:pt idx="20">
                  <c:v>525</c:v>
                </c:pt>
                <c:pt idx="21">
                  <c:v>530</c:v>
                </c:pt>
                <c:pt idx="22">
                  <c:v>535</c:v>
                </c:pt>
                <c:pt idx="23">
                  <c:v>540</c:v>
                </c:pt>
                <c:pt idx="24">
                  <c:v>545</c:v>
                </c:pt>
                <c:pt idx="25">
                  <c:v>550</c:v>
                </c:pt>
                <c:pt idx="26">
                  <c:v>555</c:v>
                </c:pt>
                <c:pt idx="27">
                  <c:v>560</c:v>
                </c:pt>
                <c:pt idx="28">
                  <c:v>565</c:v>
                </c:pt>
                <c:pt idx="29">
                  <c:v>570</c:v>
                </c:pt>
                <c:pt idx="30">
                  <c:v>575</c:v>
                </c:pt>
                <c:pt idx="31">
                  <c:v>580</c:v>
                </c:pt>
                <c:pt idx="32">
                  <c:v>585</c:v>
                </c:pt>
                <c:pt idx="33">
                  <c:v>590</c:v>
                </c:pt>
                <c:pt idx="34">
                  <c:v>595</c:v>
                </c:pt>
                <c:pt idx="35">
                  <c:v>600</c:v>
                </c:pt>
                <c:pt idx="36">
                  <c:v>605</c:v>
                </c:pt>
                <c:pt idx="37">
                  <c:v>610</c:v>
                </c:pt>
                <c:pt idx="38">
                  <c:v>615</c:v>
                </c:pt>
                <c:pt idx="39">
                  <c:v>620</c:v>
                </c:pt>
                <c:pt idx="40">
                  <c:v>625</c:v>
                </c:pt>
              </c:numCache>
            </c:numRef>
          </c:cat>
          <c:val>
            <c:numRef>
              <c:f>'Recomendação'!$H$2:$H$42</c:f>
              <c:numCache>
                <c:formatCode>General</c:formatCode>
                <c:ptCount val="41"/>
                <c:pt idx="0">
                  <c:v>289220.6685524</c:v>
                </c:pt>
                <c:pt idx="1">
                  <c:v>285737.1047076</c:v>
                </c:pt>
                <c:pt idx="2">
                  <c:v>282309.6852576</c:v>
                </c:pt>
                <c:pt idx="3">
                  <c:v>278882.2658076</c:v>
                </c:pt>
                <c:pt idx="4">
                  <c:v>275454.8463576</c:v>
                </c:pt>
                <c:pt idx="5">
                  <c:v>272027.4269076</c:v>
                </c:pt>
                <c:pt idx="6">
                  <c:v>268600.0074576</c:v>
                </c:pt>
                <c:pt idx="7">
                  <c:v>265172.5880076</c:v>
                </c:pt>
                <c:pt idx="8">
                  <c:v>261745.1685576</c:v>
                </c:pt>
                <c:pt idx="9">
                  <c:v>255633.263626</c:v>
                </c:pt>
                <c:pt idx="10">
                  <c:v>252858.685976</c:v>
                </c:pt>
                <c:pt idx="11">
                  <c:v>250084.108326</c:v>
                </c:pt>
                <c:pt idx="12">
                  <c:v>247309.530676</c:v>
                </c:pt>
                <c:pt idx="13">
                  <c:v>243026.888468</c:v>
                </c:pt>
                <c:pt idx="14">
                  <c:v>240859.453692</c:v>
                </c:pt>
                <c:pt idx="15">
                  <c:v>235638.0249756</c:v>
                </c:pt>
                <c:pt idx="16">
                  <c:v>234169.1309256</c:v>
                </c:pt>
                <c:pt idx="17">
                  <c:v>232700.2368756</c:v>
                </c:pt>
                <c:pt idx="18">
                  <c:v>229703.6930136</c:v>
                </c:pt>
                <c:pt idx="19">
                  <c:v>228724.4303136</c:v>
                </c:pt>
                <c:pt idx="20">
                  <c:v>223056.457806</c:v>
                </c:pt>
                <c:pt idx="21">
                  <c:v>223382.878706</c:v>
                </c:pt>
                <c:pt idx="22">
                  <c:v>223709.299606</c:v>
                </c:pt>
                <c:pt idx="23">
                  <c:v>224059.2228108</c:v>
                </c:pt>
                <c:pt idx="24">
                  <c:v>224548.8541608</c:v>
                </c:pt>
                <c:pt idx="25">
                  <c:v>223531.7266364</c:v>
                </c:pt>
                <c:pt idx="26">
                  <c:v>224803.4624628</c:v>
                </c:pt>
                <c:pt idx="27">
                  <c:v>226109.1460628</c:v>
                </c:pt>
                <c:pt idx="28">
                  <c:v>227414.8296628</c:v>
                </c:pt>
                <c:pt idx="29">
                  <c:v>228720.5132628</c:v>
                </c:pt>
                <c:pt idx="30">
                  <c:v>230040.5593824</c:v>
                </c:pt>
                <c:pt idx="31">
                  <c:v>231509.4534324</c:v>
                </c:pt>
                <c:pt idx="32">
                  <c:v>232978.3474824</c:v>
                </c:pt>
                <c:pt idx="33">
                  <c:v>234447.2415324</c:v>
                </c:pt>
                <c:pt idx="34">
                  <c:v>234015.0602608</c:v>
                </c:pt>
                <c:pt idx="35">
                  <c:v>235810.3752108</c:v>
                </c:pt>
                <c:pt idx="36">
                  <c:v>237605.6901608</c:v>
                </c:pt>
                <c:pt idx="37">
                  <c:v>239401.0051108</c:v>
                </c:pt>
                <c:pt idx="38">
                  <c:v>241196.3200608</c:v>
                </c:pt>
                <c:pt idx="39">
                  <c:v>242991.6350108</c:v>
                </c:pt>
                <c:pt idx="40">
                  <c:v>244815.675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'Recomendação'!$I$1</c:f>
              <c:strCache>
                <c:ptCount val="1"/>
                <c:pt idx="0">
                  <c:v>Column3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'Recomendação'!$I$2:$I$42</c:f>
              <c:numCache>
                <c:formatCode>General</c:formatCode>
                <c:ptCount val="41"/>
                <c:pt idx="21">
                  <c:v>223382.878706</c:v>
                </c:pt>
              </c:numCache>
            </c:numRef>
          </c:val>
        </c:ser>
        <c:ser>
          <c:idx val="2"/>
          <c:order val="2"/>
          <c:tx>
            <c:strRef>
              <c:f>'Recomendação'!$J$1</c:f>
              <c:strCache>
                <c:ptCount val="1"/>
                <c:pt idx="0">
                  <c:v>Column4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'Recomendação'!$J$2:$J$42</c:f>
              <c:numCache>
                <c:formatCode>General</c:formatCode>
                <c:ptCount val="41"/>
                <c:pt idx="20">
                  <c:v>223056.457806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Demandas</a:t>
                </a:r>
              </a:p>
            </c:rich>
          </c:tx>
          <c:layout/>
        </c:title>
        <c:numFmt formatCode="General" sourceLinked="1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Custos Anuais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27</xdr:col>
      <xdr:colOff>447675</xdr:colOff>
      <xdr:row>49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13" totalsRowShown="0">
  <autoFilter ref="A1:N13"/>
  <tableColumns count="14">
    <tableColumn id="1" name="Mês"/>
    <tableColumn id="2" name="Demanda Registrada HP"/>
    <tableColumn id="3" name="Demanda Registrada HFP"/>
    <tableColumn id="4" name="Custo Demanda"/>
    <tableColumn id="5" name="Ultrapassagem Registrada"/>
    <tableColumn id="6" name="Custo Ultrapassagem"/>
    <tableColumn id="7" name="Consumo HP"/>
    <tableColumn id="8" name="Custo Consumo HP"/>
    <tableColumn id="9" name="Consumo HFP"/>
    <tableColumn id="10" name="Custo Consumo HFP"/>
    <tableColumn id="11" name="Energia Reativa"/>
    <tableColumn id="12" name="Custo Energia Reativa"/>
    <tableColumn id="13" name="Demanda Reativa"/>
    <tableColumn id="14" name="Custo Demanda Reativ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3" totalsRowShown="0">
  <autoFilter ref="A1:E13"/>
  <tableColumns count="5">
    <tableColumn id="1" name="Mês"/>
    <tableColumn id="2" name="Utilizada"/>
    <tableColumn id="3" name="Contratada - 530.0 kW"/>
    <tableColumn id="4" name="Proposta - 525 kW"/>
    <tableColumn id="5" name="Proposta + Tolerância de 5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1:J42" totalsRowShown="0">
  <autoFilter ref="G1:J42"/>
  <tableColumns count="4">
    <tableColumn id="1" name="Demandas Contratadas"/>
    <tableColumn id="2" name="Custos Anuais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/>
  </sheetViews>
  <sheetFormatPr defaultRowHeight="15"/>
  <cols>
    <col min="1" max="1" width="12.7109375" customWidth="1"/>
    <col min="2" max="2" width="24.28515625" bestFit="1" customWidth="1"/>
    <col min="3" max="3" width="25.28515625" bestFit="1" customWidth="1"/>
    <col min="4" max="4" width="19" bestFit="1" customWidth="1"/>
    <col min="5" max="5" width="26" bestFit="1" customWidth="1"/>
    <col min="6" max="6" width="21.7109375" bestFit="1" customWidth="1"/>
    <col min="7" max="7" width="14.42578125" bestFit="1" customWidth="1"/>
    <col min="8" max="8" width="19.85546875" bestFit="1" customWidth="1"/>
    <col min="9" max="9" width="15.42578125" bestFit="1" customWidth="1"/>
    <col min="10" max="10" width="20.85546875" bestFit="1" customWidth="1"/>
    <col min="11" max="11" width="16.85546875" bestFit="1" customWidth="1"/>
    <col min="12" max="12" width="22.28515625" bestFit="1" customWidth="1"/>
    <col min="13" max="13" width="18.7109375" bestFit="1" customWidth="1"/>
    <col min="14" max="14" width="24.14062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>
      <c r="A2" t="s">
        <v>0</v>
      </c>
      <c r="B2">
        <v>85.68000000000001</v>
      </c>
      <c r="C2">
        <v>547.6799999999999</v>
      </c>
      <c r="D2">
        <v>17877.4198512</v>
      </c>
      <c r="E2">
        <v>0</v>
      </c>
      <c r="F2">
        <v>0</v>
      </c>
      <c r="G2">
        <v>966.84</v>
      </c>
      <c r="H2">
        <v>2493.7124016</v>
      </c>
      <c r="I2">
        <v>114093</v>
      </c>
      <c r="J2">
        <v>54096.05502</v>
      </c>
      <c r="K2">
        <v>735</v>
      </c>
      <c r="L2">
        <v>259.95774</v>
      </c>
      <c r="M2">
        <v>0</v>
      </c>
      <c r="N2">
        <v>0</v>
      </c>
    </row>
    <row r="3" spans="1:14">
      <c r="A3" t="s">
        <v>1</v>
      </c>
      <c r="B3">
        <v>37.8</v>
      </c>
      <c r="C3">
        <v>489.72</v>
      </c>
      <c r="D3">
        <v>15985.4843148</v>
      </c>
      <c r="E3">
        <v>0</v>
      </c>
      <c r="F3">
        <v>0</v>
      </c>
      <c r="G3">
        <v>802.41</v>
      </c>
      <c r="H3">
        <v>2069.6079684</v>
      </c>
      <c r="I3">
        <v>84399</v>
      </c>
      <c r="J3">
        <v>40016.94186</v>
      </c>
      <c r="K3">
        <v>672</v>
      </c>
      <c r="L3">
        <v>237.675648</v>
      </c>
      <c r="M3">
        <v>0</v>
      </c>
      <c r="N3">
        <v>0</v>
      </c>
    </row>
    <row r="4" spans="1:14">
      <c r="A4" t="s">
        <v>2</v>
      </c>
      <c r="B4">
        <v>26.04</v>
      </c>
      <c r="C4">
        <v>426.72</v>
      </c>
      <c r="D4">
        <v>13929.0326448</v>
      </c>
      <c r="E4">
        <v>0</v>
      </c>
      <c r="F4">
        <v>0</v>
      </c>
      <c r="G4">
        <v>682.08</v>
      </c>
      <c r="H4">
        <v>1759.2480192</v>
      </c>
      <c r="I4">
        <v>52458</v>
      </c>
      <c r="J4">
        <v>24872.43612</v>
      </c>
      <c r="K4">
        <v>735</v>
      </c>
      <c r="L4">
        <v>259.95774</v>
      </c>
      <c r="M4">
        <v>0</v>
      </c>
      <c r="N4">
        <v>0</v>
      </c>
    </row>
    <row r="5" spans="1:14">
      <c r="A5" t="s">
        <v>3</v>
      </c>
      <c r="B5">
        <v>67.2</v>
      </c>
      <c r="C5">
        <v>491.4</v>
      </c>
      <c r="D5">
        <v>16040.323026</v>
      </c>
      <c r="E5">
        <v>0</v>
      </c>
      <c r="F5">
        <v>0</v>
      </c>
      <c r="G5">
        <v>841.05</v>
      </c>
      <c r="H5">
        <v>2169.269802</v>
      </c>
      <c r="I5">
        <v>107268</v>
      </c>
      <c r="J5">
        <v>50860.04952</v>
      </c>
      <c r="K5">
        <v>735</v>
      </c>
      <c r="L5">
        <v>259.95774</v>
      </c>
      <c r="M5">
        <v>0</v>
      </c>
      <c r="N5">
        <v>0</v>
      </c>
    </row>
    <row r="6" spans="1:14">
      <c r="A6" t="s">
        <v>4</v>
      </c>
      <c r="B6">
        <v>106.68</v>
      </c>
      <c r="C6">
        <v>513.24</v>
      </c>
      <c r="D6">
        <v>16753.2262716</v>
      </c>
      <c r="E6">
        <v>0</v>
      </c>
      <c r="F6">
        <v>0</v>
      </c>
      <c r="G6">
        <v>979.23</v>
      </c>
      <c r="H6">
        <v>2525.6691852</v>
      </c>
      <c r="I6">
        <v>116991</v>
      </c>
      <c r="J6">
        <v>55470.11274</v>
      </c>
      <c r="K6">
        <v>231</v>
      </c>
      <c r="L6">
        <v>81.701004</v>
      </c>
      <c r="M6">
        <v>0</v>
      </c>
      <c r="N6">
        <v>0</v>
      </c>
    </row>
    <row r="7" spans="1:14">
      <c r="A7" t="s">
        <v>5</v>
      </c>
      <c r="B7">
        <v>406.56</v>
      </c>
      <c r="C7">
        <v>549.36</v>
      </c>
      <c r="D7">
        <v>17932.2585624</v>
      </c>
      <c r="E7">
        <v>0</v>
      </c>
      <c r="F7">
        <v>0</v>
      </c>
      <c r="G7">
        <v>1546.02</v>
      </c>
      <c r="H7">
        <v>3987.5566248</v>
      </c>
      <c r="I7">
        <v>112035</v>
      </c>
      <c r="J7">
        <v>53120.2749</v>
      </c>
      <c r="K7">
        <v>360.36</v>
      </c>
      <c r="L7">
        <v>127.45356624</v>
      </c>
      <c r="M7">
        <v>0</v>
      </c>
      <c r="N7">
        <v>0</v>
      </c>
    </row>
    <row r="8" spans="1:14">
      <c r="A8" t="s">
        <v>6</v>
      </c>
      <c r="B8">
        <v>81.48</v>
      </c>
      <c r="C8">
        <v>523.3200000000001</v>
      </c>
      <c r="D8">
        <v>17082.2585388</v>
      </c>
      <c r="E8">
        <v>0</v>
      </c>
      <c r="F8">
        <v>0</v>
      </c>
      <c r="G8">
        <v>1034.46</v>
      </c>
      <c r="H8">
        <v>2668.1206104</v>
      </c>
      <c r="I8">
        <v>103551</v>
      </c>
      <c r="J8">
        <v>49097.67114</v>
      </c>
      <c r="K8">
        <v>273</v>
      </c>
      <c r="L8">
        <v>96.55573200000001</v>
      </c>
      <c r="M8">
        <v>0</v>
      </c>
      <c r="N8">
        <v>0</v>
      </c>
    </row>
    <row r="9" spans="1:14">
      <c r="A9" t="s">
        <v>7</v>
      </c>
      <c r="B9">
        <v>70.56</v>
      </c>
      <c r="C9">
        <v>574.5599999999999</v>
      </c>
      <c r="D9">
        <v>18754.8392304</v>
      </c>
      <c r="E9">
        <v>44.55999999999995</v>
      </c>
      <c r="F9">
        <v>2909.063060799996</v>
      </c>
      <c r="G9">
        <v>904.05</v>
      </c>
      <c r="H9">
        <v>2331.761922</v>
      </c>
      <c r="I9">
        <v>104223</v>
      </c>
      <c r="J9">
        <v>49416.29322</v>
      </c>
      <c r="K9">
        <v>210</v>
      </c>
      <c r="L9">
        <v>74.27364</v>
      </c>
      <c r="M9">
        <v>0</v>
      </c>
      <c r="N9">
        <v>0</v>
      </c>
    </row>
    <row r="10" spans="1:14">
      <c r="A10" t="s">
        <v>8</v>
      </c>
      <c r="B10">
        <v>55.44</v>
      </c>
      <c r="C10">
        <v>524.16</v>
      </c>
      <c r="D10">
        <v>17109.6778944</v>
      </c>
      <c r="E10">
        <v>0</v>
      </c>
      <c r="F10">
        <v>0</v>
      </c>
      <c r="G10">
        <v>853.86</v>
      </c>
      <c r="H10">
        <v>2202.3098664</v>
      </c>
      <c r="I10">
        <v>109221</v>
      </c>
      <c r="J10">
        <v>51786.04494</v>
      </c>
      <c r="K10">
        <v>273</v>
      </c>
      <c r="L10">
        <v>96.55573200000001</v>
      </c>
      <c r="M10">
        <v>0</v>
      </c>
      <c r="N10">
        <v>0</v>
      </c>
    </row>
    <row r="11" spans="1:14">
      <c r="A11" t="s">
        <v>9</v>
      </c>
      <c r="B11">
        <v>120.12</v>
      </c>
      <c r="C11">
        <v>624.12</v>
      </c>
      <c r="D11">
        <v>20372.5812108</v>
      </c>
      <c r="E11">
        <v>94.12</v>
      </c>
      <c r="F11">
        <v>6144.547021600001</v>
      </c>
      <c r="G11">
        <v>1041.39</v>
      </c>
      <c r="H11">
        <v>2685.9947436</v>
      </c>
      <c r="I11">
        <v>103362</v>
      </c>
      <c r="J11">
        <v>49008.05868</v>
      </c>
      <c r="K11">
        <v>237.51</v>
      </c>
      <c r="L11">
        <v>84.00348683999999</v>
      </c>
      <c r="M11">
        <v>0</v>
      </c>
      <c r="N11">
        <v>0</v>
      </c>
    </row>
    <row r="12" spans="1:14">
      <c r="A12" t="s">
        <v>10</v>
      </c>
      <c r="B12">
        <v>89.04000000000001</v>
      </c>
      <c r="C12">
        <v>551.04</v>
      </c>
      <c r="D12">
        <v>17987.0972736</v>
      </c>
      <c r="E12">
        <v>0</v>
      </c>
      <c r="F12">
        <v>0</v>
      </c>
      <c r="G12">
        <v>681.03</v>
      </c>
      <c r="H12">
        <v>1756.5398172</v>
      </c>
      <c r="I12">
        <v>103047</v>
      </c>
      <c r="J12">
        <v>48858.70458</v>
      </c>
      <c r="K12">
        <v>147</v>
      </c>
      <c r="L12">
        <v>51.991548</v>
      </c>
      <c r="M12">
        <v>0</v>
      </c>
      <c r="N12">
        <v>0</v>
      </c>
    </row>
    <row r="13" spans="1:14">
      <c r="A13" t="s">
        <v>11</v>
      </c>
      <c r="B13">
        <v>162.96</v>
      </c>
      <c r="C13">
        <v>539.28</v>
      </c>
      <c r="D13">
        <v>17603.2262952</v>
      </c>
      <c r="E13">
        <v>0</v>
      </c>
      <c r="F13">
        <v>0</v>
      </c>
      <c r="G13">
        <v>1124.76</v>
      </c>
      <c r="H13">
        <v>2901.0259824</v>
      </c>
      <c r="I13">
        <v>100611</v>
      </c>
      <c r="J13">
        <v>47703.69954</v>
      </c>
      <c r="K13">
        <v>285.6</v>
      </c>
      <c r="L13">
        <v>101.0121504</v>
      </c>
      <c r="M13">
        <v>0</v>
      </c>
      <c r="N1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Y21"/>
  <sheetViews>
    <sheetView workbookViewId="0"/>
  </sheetViews>
  <sheetFormatPr defaultRowHeight="15"/>
  <cols>
    <col min="2" max="10" width="14.7109375" customWidth="1"/>
    <col min="12" max="25" width="14.7109375" customWidth="1"/>
  </cols>
  <sheetData>
    <row r="1" spans="1:25">
      <c r="A1" s="1" t="s">
        <v>26</v>
      </c>
      <c r="B1" s="1" t="s">
        <v>27</v>
      </c>
      <c r="C1" s="1"/>
      <c r="D1" s="1" t="s">
        <v>30</v>
      </c>
      <c r="E1" s="1"/>
      <c r="F1" s="1" t="s">
        <v>31</v>
      </c>
      <c r="G1" s="1"/>
      <c r="H1" s="1"/>
      <c r="I1" s="1"/>
      <c r="J1" s="1" t="s">
        <v>35</v>
      </c>
      <c r="L1" s="1" t="s">
        <v>26</v>
      </c>
      <c r="M1" s="1" t="s">
        <v>27</v>
      </c>
      <c r="N1" s="1"/>
      <c r="O1" s="1"/>
      <c r="P1" s="1"/>
      <c r="Q1" s="1" t="s">
        <v>30</v>
      </c>
      <c r="R1" s="1"/>
      <c r="S1" s="1"/>
      <c r="T1" s="1"/>
      <c r="U1" s="1" t="s">
        <v>31</v>
      </c>
      <c r="V1" s="1"/>
      <c r="W1" s="1"/>
      <c r="X1" s="1"/>
      <c r="Y1" s="1" t="s">
        <v>35</v>
      </c>
    </row>
    <row r="2" spans="1:25">
      <c r="A2" s="1"/>
      <c r="B2" s="1"/>
      <c r="C2" s="1"/>
      <c r="D2" s="1"/>
      <c r="E2" s="1"/>
      <c r="F2" s="1" t="s">
        <v>32</v>
      </c>
      <c r="G2" s="1"/>
      <c r="H2" s="1" t="s">
        <v>34</v>
      </c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 t="s">
        <v>32</v>
      </c>
      <c r="V2" s="1"/>
      <c r="W2" s="1" t="s">
        <v>34</v>
      </c>
      <c r="X2" s="1"/>
      <c r="Y2" s="1"/>
    </row>
    <row r="3" spans="1:25">
      <c r="A3" s="1"/>
      <c r="B3" s="1" t="s">
        <v>28</v>
      </c>
      <c r="C3" s="1" t="s">
        <v>29</v>
      </c>
      <c r="D3" s="1" t="s">
        <v>28</v>
      </c>
      <c r="E3" s="1" t="s">
        <v>29</v>
      </c>
      <c r="F3" s="1" t="s">
        <v>33</v>
      </c>
      <c r="G3" s="1" t="s">
        <v>29</v>
      </c>
      <c r="H3" s="1" t="s">
        <v>33</v>
      </c>
      <c r="I3" s="1" t="s">
        <v>29</v>
      </c>
      <c r="J3" s="1" t="s">
        <v>29</v>
      </c>
      <c r="L3" s="1"/>
      <c r="M3" s="1" t="s">
        <v>28</v>
      </c>
      <c r="N3" s="1" t="s">
        <v>29</v>
      </c>
      <c r="O3" s="1" t="s">
        <v>28</v>
      </c>
      <c r="P3" s="1" t="s">
        <v>29</v>
      </c>
      <c r="Q3" s="1" t="s">
        <v>28</v>
      </c>
      <c r="R3" s="1" t="s">
        <v>29</v>
      </c>
      <c r="S3" s="1" t="s">
        <v>28</v>
      </c>
      <c r="T3" s="1" t="s">
        <v>29</v>
      </c>
      <c r="U3" s="1" t="s">
        <v>33</v>
      </c>
      <c r="V3" s="1" t="s">
        <v>29</v>
      </c>
      <c r="W3" s="1" t="s">
        <v>33</v>
      </c>
      <c r="X3" s="1" t="s">
        <v>29</v>
      </c>
      <c r="Y3" s="1" t="s">
        <v>29</v>
      </c>
    </row>
    <row r="4" spans="1:25">
      <c r="A4" s="2" t="s">
        <v>11</v>
      </c>
      <c r="B4" s="3">
        <v>539.28</v>
      </c>
      <c r="C4" s="4">
        <v>17603.2262952</v>
      </c>
      <c r="D4" s="3">
        <v>0</v>
      </c>
      <c r="E4" s="4">
        <v>0</v>
      </c>
      <c r="F4" s="5">
        <v>1124.76</v>
      </c>
      <c r="G4" s="4">
        <v>2901.0259824</v>
      </c>
      <c r="H4" s="5">
        <v>100611</v>
      </c>
      <c r="I4" s="4">
        <v>47703.69954</v>
      </c>
      <c r="J4" s="4">
        <v>68207.9518176</v>
      </c>
      <c r="L4" s="2" t="s">
        <v>11</v>
      </c>
      <c r="M4" s="6">
        <v>162.96</v>
      </c>
      <c r="N4" s="7">
        <v>12834.3691992936</v>
      </c>
      <c r="O4" s="6">
        <v>57.96000000000001</v>
      </c>
      <c r="P4" s="7">
        <v>9129.602832487202</v>
      </c>
      <c r="Q4" s="6">
        <v>539.28</v>
      </c>
      <c r="R4" s="7">
        <v>17603.2262952</v>
      </c>
      <c r="S4" s="6">
        <v>0</v>
      </c>
      <c r="T4" s="7">
        <v>0</v>
      </c>
      <c r="U4" s="8">
        <v>1124.76</v>
      </c>
      <c r="V4" s="7">
        <v>755.3550732</v>
      </c>
      <c r="W4" s="8">
        <v>100611</v>
      </c>
      <c r="X4" s="7">
        <v>47703.69954</v>
      </c>
      <c r="Y4" s="7">
        <v>88026.2529401808</v>
      </c>
    </row>
    <row r="5" spans="1:25">
      <c r="A5" s="2" t="s">
        <v>10</v>
      </c>
      <c r="B5" s="3">
        <v>551.04</v>
      </c>
      <c r="C5" s="4">
        <v>17987.0972736</v>
      </c>
      <c r="D5" s="3">
        <v>0</v>
      </c>
      <c r="E5" s="4">
        <v>0</v>
      </c>
      <c r="F5" s="5">
        <v>681.03</v>
      </c>
      <c r="G5" s="4">
        <v>1756.5398172</v>
      </c>
      <c r="H5" s="5">
        <v>103047</v>
      </c>
      <c r="I5" s="4">
        <v>48858.70458</v>
      </c>
      <c r="J5" s="4">
        <v>68602.3416708</v>
      </c>
      <c r="L5" s="2" t="s">
        <v>10</v>
      </c>
      <c r="M5" s="6">
        <v>89.04000000000001</v>
      </c>
      <c r="N5" s="7">
        <v>8269.567783050001</v>
      </c>
      <c r="O5" s="6">
        <v>0</v>
      </c>
      <c r="P5" s="7">
        <v>0</v>
      </c>
      <c r="Q5" s="6">
        <v>551.04</v>
      </c>
      <c r="R5" s="7">
        <v>17987.0972736</v>
      </c>
      <c r="S5" s="6">
        <v>0</v>
      </c>
      <c r="T5" s="7">
        <v>0</v>
      </c>
      <c r="U5" s="8">
        <v>681.03</v>
      </c>
      <c r="V5" s="7">
        <v>457.3593171</v>
      </c>
      <c r="W5" s="8">
        <v>103047</v>
      </c>
      <c r="X5" s="7">
        <v>48858.70458</v>
      </c>
      <c r="Y5" s="7">
        <v>75572.72895375</v>
      </c>
    </row>
    <row r="6" spans="1:25">
      <c r="A6" s="2" t="s">
        <v>9</v>
      </c>
      <c r="B6" s="3">
        <v>624.12</v>
      </c>
      <c r="C6" s="4">
        <v>20372.5812108</v>
      </c>
      <c r="D6" s="3">
        <v>99.12</v>
      </c>
      <c r="E6" s="4">
        <v>6470.967921600001</v>
      </c>
      <c r="F6" s="5">
        <v>1041.39</v>
      </c>
      <c r="G6" s="4">
        <v>2685.9947436</v>
      </c>
      <c r="H6" s="5">
        <v>103362</v>
      </c>
      <c r="I6" s="4">
        <v>49008.05868</v>
      </c>
      <c r="J6" s="4">
        <v>78537.602556</v>
      </c>
      <c r="L6" s="2" t="s">
        <v>9</v>
      </c>
      <c r="M6" s="6">
        <v>120.12</v>
      </c>
      <c r="N6" s="7">
        <v>9460.385543809201</v>
      </c>
      <c r="O6" s="6">
        <v>15.12</v>
      </c>
      <c r="P6" s="7">
        <v>2381.635521518401</v>
      </c>
      <c r="Q6" s="6">
        <v>624.12</v>
      </c>
      <c r="R6" s="7">
        <v>20372.5812108</v>
      </c>
      <c r="S6" s="6">
        <v>99.12</v>
      </c>
      <c r="T6" s="7">
        <v>6470.967921600001</v>
      </c>
      <c r="U6" s="8">
        <v>1041.39</v>
      </c>
      <c r="V6" s="7">
        <v>699.3662823000001</v>
      </c>
      <c r="W6" s="8">
        <v>103362</v>
      </c>
      <c r="X6" s="7">
        <v>49008.05868</v>
      </c>
      <c r="Y6" s="7">
        <v>88392.99516002761</v>
      </c>
    </row>
    <row r="7" spans="1:25">
      <c r="A7" s="2" t="s">
        <v>8</v>
      </c>
      <c r="B7" s="3">
        <v>524.16</v>
      </c>
      <c r="C7" s="4">
        <v>17137.09725</v>
      </c>
      <c r="D7" s="3">
        <v>0</v>
      </c>
      <c r="E7" s="4">
        <v>0</v>
      </c>
      <c r="F7" s="5">
        <v>853.86</v>
      </c>
      <c r="G7" s="4">
        <v>2202.3098664</v>
      </c>
      <c r="H7" s="5">
        <v>109221</v>
      </c>
      <c r="I7" s="4">
        <v>51786.04494</v>
      </c>
      <c r="J7" s="4">
        <v>71125.4520564</v>
      </c>
      <c r="L7" s="2" t="s">
        <v>8</v>
      </c>
      <c r="M7" s="6">
        <v>55.44</v>
      </c>
      <c r="N7" s="7">
        <v>8269.567783050001</v>
      </c>
      <c r="O7" s="6">
        <v>0</v>
      </c>
      <c r="P7" s="7">
        <v>0</v>
      </c>
      <c r="Q7" s="6">
        <v>524.16</v>
      </c>
      <c r="R7" s="7">
        <v>17137.09725</v>
      </c>
      <c r="S7" s="6">
        <v>0</v>
      </c>
      <c r="T7" s="7">
        <v>0</v>
      </c>
      <c r="U7" s="8">
        <v>853.86</v>
      </c>
      <c r="V7" s="7">
        <v>573.4267602</v>
      </c>
      <c r="W7" s="8">
        <v>109221</v>
      </c>
      <c r="X7" s="7">
        <v>51786.04494</v>
      </c>
      <c r="Y7" s="7">
        <v>77766.13673325001</v>
      </c>
    </row>
    <row r="8" spans="1:25">
      <c r="A8" s="2" t="s">
        <v>7</v>
      </c>
      <c r="B8" s="3">
        <v>574.5599999999999</v>
      </c>
      <c r="C8" s="4">
        <v>18754.8392304</v>
      </c>
      <c r="D8" s="3">
        <v>49.55999999999995</v>
      </c>
      <c r="E8" s="4">
        <v>3235.483960799997</v>
      </c>
      <c r="F8" s="5">
        <v>904.05</v>
      </c>
      <c r="G8" s="4">
        <v>2331.761922</v>
      </c>
      <c r="H8" s="5">
        <v>104223</v>
      </c>
      <c r="I8" s="4">
        <v>49416.29322</v>
      </c>
      <c r="J8" s="4">
        <v>73738.3783332</v>
      </c>
      <c r="L8" s="2" t="s">
        <v>7</v>
      </c>
      <c r="M8" s="6">
        <v>70.56</v>
      </c>
      <c r="N8" s="7">
        <v>8269.567783050001</v>
      </c>
      <c r="O8" s="6">
        <v>0</v>
      </c>
      <c r="P8" s="7">
        <v>0</v>
      </c>
      <c r="Q8" s="6">
        <v>574.5599999999999</v>
      </c>
      <c r="R8" s="7">
        <v>18754.8392304</v>
      </c>
      <c r="S8" s="6">
        <v>49.55999999999995</v>
      </c>
      <c r="T8" s="7">
        <v>3235.483960799997</v>
      </c>
      <c r="U8" s="8">
        <v>904.05</v>
      </c>
      <c r="V8" s="7">
        <v>607.1328585</v>
      </c>
      <c r="W8" s="8">
        <v>104223</v>
      </c>
      <c r="X8" s="7">
        <v>49416.29322</v>
      </c>
      <c r="Y8" s="7">
        <v>80283.31705275</v>
      </c>
    </row>
    <row r="9" spans="1:25">
      <c r="A9" s="2" t="s">
        <v>6</v>
      </c>
      <c r="B9" s="3">
        <v>523.3200000000001</v>
      </c>
      <c r="C9" s="4">
        <v>17137.09725</v>
      </c>
      <c r="D9" s="3">
        <v>0</v>
      </c>
      <c r="E9" s="4">
        <v>0</v>
      </c>
      <c r="F9" s="5">
        <v>1034.46</v>
      </c>
      <c r="G9" s="4">
        <v>2668.1206104</v>
      </c>
      <c r="H9" s="5">
        <v>103551</v>
      </c>
      <c r="I9" s="4">
        <v>49097.67114</v>
      </c>
      <c r="J9" s="4">
        <v>68902.8890004</v>
      </c>
      <c r="L9" s="2" t="s">
        <v>6</v>
      </c>
      <c r="M9" s="6">
        <v>81.48</v>
      </c>
      <c r="N9" s="7">
        <v>8269.567783050001</v>
      </c>
      <c r="O9" s="6">
        <v>0</v>
      </c>
      <c r="P9" s="7">
        <v>0</v>
      </c>
      <c r="Q9" s="6">
        <v>523.3200000000001</v>
      </c>
      <c r="R9" s="7">
        <v>17137.09725</v>
      </c>
      <c r="S9" s="6">
        <v>0</v>
      </c>
      <c r="T9" s="7">
        <v>0</v>
      </c>
      <c r="U9" s="8">
        <v>1034.46</v>
      </c>
      <c r="V9" s="7">
        <v>694.7123022000001</v>
      </c>
      <c r="W9" s="8">
        <v>103551</v>
      </c>
      <c r="X9" s="7">
        <v>49097.67114</v>
      </c>
      <c r="Y9" s="7">
        <v>75199.04847525001</v>
      </c>
    </row>
    <row r="10" spans="1:25">
      <c r="A10" s="2" t="s">
        <v>5</v>
      </c>
      <c r="B10" s="3">
        <v>549.36</v>
      </c>
      <c r="C10" s="4">
        <v>17932.2585624</v>
      </c>
      <c r="D10" s="3">
        <v>0</v>
      </c>
      <c r="E10" s="4">
        <v>0</v>
      </c>
      <c r="F10" s="5">
        <v>1546.02</v>
      </c>
      <c r="G10" s="4">
        <v>3987.5566248</v>
      </c>
      <c r="H10" s="5">
        <v>112035</v>
      </c>
      <c r="I10" s="4">
        <v>53120.2749</v>
      </c>
      <c r="J10" s="4">
        <v>75040.09008720001</v>
      </c>
      <c r="L10" s="2" t="s">
        <v>5</v>
      </c>
      <c r="M10" s="6">
        <v>406.56</v>
      </c>
      <c r="N10" s="7">
        <v>32019.7664559696</v>
      </c>
      <c r="O10" s="6">
        <v>301.56</v>
      </c>
      <c r="P10" s="7">
        <v>47500.3973458392</v>
      </c>
      <c r="Q10" s="6">
        <v>549.36</v>
      </c>
      <c r="R10" s="7">
        <v>17932.2585624</v>
      </c>
      <c r="S10" s="6">
        <v>0</v>
      </c>
      <c r="T10" s="7">
        <v>0</v>
      </c>
      <c r="U10" s="8">
        <v>1546.02</v>
      </c>
      <c r="V10" s="7">
        <v>1038.2606514</v>
      </c>
      <c r="W10" s="8">
        <v>112035</v>
      </c>
      <c r="X10" s="7">
        <v>53120.2749</v>
      </c>
      <c r="Y10" s="7">
        <v>151610.9579156088</v>
      </c>
    </row>
    <row r="11" spans="1:25">
      <c r="A11" s="2" t="s">
        <v>4</v>
      </c>
      <c r="B11" s="3">
        <v>513.24</v>
      </c>
      <c r="C11" s="4">
        <v>17137.09725</v>
      </c>
      <c r="D11" s="3">
        <v>0</v>
      </c>
      <c r="E11" s="4">
        <v>0</v>
      </c>
      <c r="F11" s="5">
        <v>979.23</v>
      </c>
      <c r="G11" s="4">
        <v>2525.6691852</v>
      </c>
      <c r="H11" s="5">
        <v>116991</v>
      </c>
      <c r="I11" s="4">
        <v>55470.11274</v>
      </c>
      <c r="J11" s="4">
        <v>75132.87917520001</v>
      </c>
      <c r="L11" s="2" t="s">
        <v>4</v>
      </c>
      <c r="M11" s="6">
        <v>106.68</v>
      </c>
      <c r="N11" s="7">
        <v>8401.8808675788</v>
      </c>
      <c r="O11" s="6">
        <v>0</v>
      </c>
      <c r="P11" s="7">
        <v>0</v>
      </c>
      <c r="Q11" s="6">
        <v>513.24</v>
      </c>
      <c r="R11" s="7">
        <v>17137.09725</v>
      </c>
      <c r="S11" s="6">
        <v>0</v>
      </c>
      <c r="T11" s="7">
        <v>0</v>
      </c>
      <c r="U11" s="8">
        <v>979.23</v>
      </c>
      <c r="V11" s="7">
        <v>657.6214911</v>
      </c>
      <c r="W11" s="8">
        <v>116991</v>
      </c>
      <c r="X11" s="7">
        <v>55470.11274</v>
      </c>
      <c r="Y11" s="7">
        <v>81666.7123486788</v>
      </c>
    </row>
    <row r="12" spans="1:25">
      <c r="A12" s="2" t="s">
        <v>3</v>
      </c>
      <c r="B12" s="3">
        <v>491.4</v>
      </c>
      <c r="C12" s="4">
        <v>17137.09725</v>
      </c>
      <c r="D12" s="3">
        <v>0</v>
      </c>
      <c r="E12" s="4">
        <v>0</v>
      </c>
      <c r="F12" s="5">
        <v>841.05</v>
      </c>
      <c r="G12" s="4">
        <v>2169.269802</v>
      </c>
      <c r="H12" s="5">
        <v>107268</v>
      </c>
      <c r="I12" s="4">
        <v>50860.04952</v>
      </c>
      <c r="J12" s="4">
        <v>70166.416572</v>
      </c>
      <c r="L12" s="2" t="s">
        <v>3</v>
      </c>
      <c r="M12" s="6">
        <v>67.2</v>
      </c>
      <c r="N12" s="7">
        <v>8269.567783050001</v>
      </c>
      <c r="O12" s="6">
        <v>0</v>
      </c>
      <c r="P12" s="7">
        <v>0</v>
      </c>
      <c r="Q12" s="6">
        <v>491.4</v>
      </c>
      <c r="R12" s="7">
        <v>17137.09725</v>
      </c>
      <c r="S12" s="6">
        <v>0</v>
      </c>
      <c r="T12" s="7">
        <v>0</v>
      </c>
      <c r="U12" s="8">
        <v>841.05</v>
      </c>
      <c r="V12" s="7">
        <v>564.8239484999999</v>
      </c>
      <c r="W12" s="8">
        <v>107268</v>
      </c>
      <c r="X12" s="7">
        <v>50860.04952</v>
      </c>
      <c r="Y12" s="7">
        <v>76831.53850155001</v>
      </c>
    </row>
    <row r="13" spans="1:25">
      <c r="A13" s="2" t="s">
        <v>2</v>
      </c>
      <c r="B13" s="3">
        <v>426.72</v>
      </c>
      <c r="C13" s="4">
        <v>17137.09725</v>
      </c>
      <c r="D13" s="3">
        <v>0</v>
      </c>
      <c r="E13" s="4">
        <v>0</v>
      </c>
      <c r="F13" s="5">
        <v>682.08</v>
      </c>
      <c r="G13" s="4">
        <v>1759.2480192</v>
      </c>
      <c r="H13" s="5">
        <v>52458</v>
      </c>
      <c r="I13" s="4">
        <v>24872.43612</v>
      </c>
      <c r="J13" s="4">
        <v>43768.7813892</v>
      </c>
      <c r="L13" s="2" t="s">
        <v>2</v>
      </c>
      <c r="M13" s="6">
        <v>26.04</v>
      </c>
      <c r="N13" s="7">
        <v>8269.567783050001</v>
      </c>
      <c r="O13" s="6">
        <v>0</v>
      </c>
      <c r="P13" s="7">
        <v>0</v>
      </c>
      <c r="Q13" s="6">
        <v>426.72</v>
      </c>
      <c r="R13" s="7">
        <v>17137.09725</v>
      </c>
      <c r="S13" s="6">
        <v>0</v>
      </c>
      <c r="T13" s="7">
        <v>0</v>
      </c>
      <c r="U13" s="8">
        <v>682.08</v>
      </c>
      <c r="V13" s="7">
        <v>458.0644656</v>
      </c>
      <c r="W13" s="8">
        <v>52458</v>
      </c>
      <c r="X13" s="7">
        <v>24872.43612</v>
      </c>
      <c r="Y13" s="7">
        <v>50737.16561865</v>
      </c>
    </row>
    <row r="14" spans="1:25">
      <c r="A14" s="2" t="s">
        <v>1</v>
      </c>
      <c r="B14" s="3">
        <v>489.72</v>
      </c>
      <c r="C14" s="4">
        <v>17137.09725</v>
      </c>
      <c r="D14" s="3">
        <v>0</v>
      </c>
      <c r="E14" s="4">
        <v>0</v>
      </c>
      <c r="F14" s="5">
        <v>802.41</v>
      </c>
      <c r="G14" s="4">
        <v>2069.6079684</v>
      </c>
      <c r="H14" s="5">
        <v>84399</v>
      </c>
      <c r="I14" s="4">
        <v>40016.94186</v>
      </c>
      <c r="J14" s="4">
        <v>59223.6470784</v>
      </c>
      <c r="L14" s="2" t="s">
        <v>1</v>
      </c>
      <c r="M14" s="6">
        <v>37.8</v>
      </c>
      <c r="N14" s="7">
        <v>8269.567783050001</v>
      </c>
      <c r="O14" s="6">
        <v>0</v>
      </c>
      <c r="P14" s="7">
        <v>0</v>
      </c>
      <c r="Q14" s="6">
        <v>489.72</v>
      </c>
      <c r="R14" s="7">
        <v>17137.09725</v>
      </c>
      <c r="S14" s="6">
        <v>0</v>
      </c>
      <c r="T14" s="7">
        <v>0</v>
      </c>
      <c r="U14" s="8">
        <v>802.41</v>
      </c>
      <c r="V14" s="7">
        <v>538.8744836999999</v>
      </c>
      <c r="W14" s="8">
        <v>84399</v>
      </c>
      <c r="X14" s="7">
        <v>40016.94186</v>
      </c>
      <c r="Y14" s="7">
        <v>65962.48137675</v>
      </c>
    </row>
    <row r="15" spans="1:25">
      <c r="A15" s="2" t="s">
        <v>0</v>
      </c>
      <c r="B15" s="3">
        <v>547.6799999999999</v>
      </c>
      <c r="C15" s="4">
        <v>17877.4198512</v>
      </c>
      <c r="D15" s="3">
        <v>0</v>
      </c>
      <c r="E15" s="4">
        <v>0</v>
      </c>
      <c r="F15" s="5">
        <v>966.84</v>
      </c>
      <c r="G15" s="4">
        <v>2493.7124016</v>
      </c>
      <c r="H15" s="5">
        <v>114093</v>
      </c>
      <c r="I15" s="4">
        <v>54096.05502</v>
      </c>
      <c r="J15" s="4">
        <v>74467.1872728</v>
      </c>
      <c r="L15" s="2" t="s">
        <v>0</v>
      </c>
      <c r="M15" s="6">
        <v>85.68000000000001</v>
      </c>
      <c r="N15" s="7">
        <v>8269.567783050001</v>
      </c>
      <c r="O15" s="6">
        <v>0</v>
      </c>
      <c r="P15" s="7">
        <v>0</v>
      </c>
      <c r="Q15" s="6">
        <v>547.6799999999999</v>
      </c>
      <c r="R15" s="7">
        <v>17877.4198512</v>
      </c>
      <c r="S15" s="6">
        <v>0</v>
      </c>
      <c r="T15" s="7">
        <v>0</v>
      </c>
      <c r="U15" s="8">
        <v>966.84</v>
      </c>
      <c r="V15" s="7">
        <v>649.3007388</v>
      </c>
      <c r="W15" s="8">
        <v>114093</v>
      </c>
      <c r="X15" s="7">
        <v>54096.05502</v>
      </c>
      <c r="Y15" s="7">
        <v>80892.34339305</v>
      </c>
    </row>
    <row r="18" spans="13:18">
      <c r="M18" t="s">
        <v>36</v>
      </c>
      <c r="N18" s="9">
        <v>530</v>
      </c>
      <c r="Q18" t="s">
        <v>38</v>
      </c>
      <c r="R18" s="10">
        <v>826913.6170092</v>
      </c>
    </row>
    <row r="19" spans="13:18">
      <c r="Q19" t="s">
        <v>39</v>
      </c>
      <c r="R19" s="10">
        <v>992941.6784694961</v>
      </c>
    </row>
    <row r="21" spans="13:18">
      <c r="M21" t="s">
        <v>37</v>
      </c>
      <c r="N21" s="9">
        <v>525</v>
      </c>
    </row>
  </sheetData>
  <mergeCells count="14">
    <mergeCell ref="A1:A3"/>
    <mergeCell ref="B1:C2"/>
    <mergeCell ref="D1:E2"/>
    <mergeCell ref="F1:I1"/>
    <mergeCell ref="F2:G2"/>
    <mergeCell ref="H2:I2"/>
    <mergeCell ref="J1:J2"/>
    <mergeCell ref="L1:L3"/>
    <mergeCell ref="M1:P2"/>
    <mergeCell ref="Q1:T2"/>
    <mergeCell ref="U1:X1"/>
    <mergeCell ref="U2:V2"/>
    <mergeCell ref="W2:X2"/>
    <mergeCell ref="Y1: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2"/>
  <sheetViews>
    <sheetView workbookViewId="0"/>
  </sheetViews>
  <sheetFormatPr defaultRowHeight="15"/>
  <cols>
    <col min="1" max="10" width="0.140625" customWidth="1"/>
  </cols>
  <sheetData>
    <row r="1" spans="1:10">
      <c r="A1" t="s">
        <v>12</v>
      </c>
      <c r="B1" t="s">
        <v>40</v>
      </c>
      <c r="C1" t="s">
        <v>41</v>
      </c>
      <c r="D1" t="s">
        <v>42</v>
      </c>
      <c r="E1" t="s">
        <v>43</v>
      </c>
      <c r="G1" t="s">
        <v>47</v>
      </c>
      <c r="H1" t="s">
        <v>48</v>
      </c>
      <c r="I1" t="s">
        <v>49</v>
      </c>
      <c r="J1" t="s">
        <v>50</v>
      </c>
    </row>
    <row r="2" spans="1:10">
      <c r="A2" t="s">
        <v>11</v>
      </c>
      <c r="B2">
        <v>539.28</v>
      </c>
      <c r="C2">
        <v>530</v>
      </c>
      <c r="D2">
        <v>525</v>
      </c>
      <c r="E2">
        <v>551.25</v>
      </c>
      <c r="G2">
        <v>425</v>
      </c>
      <c r="H2">
        <v>289220.6685524</v>
      </c>
    </row>
    <row r="3" spans="1:10">
      <c r="A3" t="s">
        <v>10</v>
      </c>
      <c r="B3">
        <v>551.04</v>
      </c>
      <c r="C3">
        <v>530</v>
      </c>
      <c r="D3">
        <v>525</v>
      </c>
      <c r="E3">
        <v>551.25</v>
      </c>
      <c r="G3">
        <v>430</v>
      </c>
      <c r="H3">
        <v>285737.1047076</v>
      </c>
    </row>
    <row r="4" spans="1:10">
      <c r="A4" t="s">
        <v>9</v>
      </c>
      <c r="B4">
        <v>624.12</v>
      </c>
      <c r="C4">
        <v>530</v>
      </c>
      <c r="D4">
        <v>525</v>
      </c>
      <c r="E4">
        <v>551.25</v>
      </c>
      <c r="G4">
        <v>435</v>
      </c>
      <c r="H4">
        <v>282309.6852576</v>
      </c>
    </row>
    <row r="5" spans="1:10">
      <c r="A5" t="s">
        <v>8</v>
      </c>
      <c r="B5">
        <v>524.16</v>
      </c>
      <c r="C5">
        <v>530</v>
      </c>
      <c r="D5">
        <v>525</v>
      </c>
      <c r="E5">
        <v>551.25</v>
      </c>
      <c r="G5">
        <v>440</v>
      </c>
      <c r="H5">
        <v>278882.2658076</v>
      </c>
    </row>
    <row r="6" spans="1:10">
      <c r="A6" t="s">
        <v>7</v>
      </c>
      <c r="B6">
        <v>574.5599999999999</v>
      </c>
      <c r="C6">
        <v>530</v>
      </c>
      <c r="D6">
        <v>525</v>
      </c>
      <c r="E6">
        <v>551.25</v>
      </c>
      <c r="G6">
        <v>445</v>
      </c>
      <c r="H6">
        <v>275454.8463576</v>
      </c>
    </row>
    <row r="7" spans="1:10">
      <c r="A7" t="s">
        <v>6</v>
      </c>
      <c r="B7">
        <v>523.3200000000001</v>
      </c>
      <c r="C7">
        <v>530</v>
      </c>
      <c r="D7">
        <v>525</v>
      </c>
      <c r="E7">
        <v>551.25</v>
      </c>
      <c r="G7">
        <v>450</v>
      </c>
      <c r="H7">
        <v>272027.4269076</v>
      </c>
    </row>
    <row r="8" spans="1:10">
      <c r="A8" t="s">
        <v>5</v>
      </c>
      <c r="B8">
        <v>549.36</v>
      </c>
      <c r="C8">
        <v>530</v>
      </c>
      <c r="D8">
        <v>525</v>
      </c>
      <c r="E8">
        <v>551.25</v>
      </c>
      <c r="G8">
        <v>455</v>
      </c>
      <c r="H8">
        <v>268600.0074576</v>
      </c>
    </row>
    <row r="9" spans="1:10">
      <c r="A9" t="s">
        <v>4</v>
      </c>
      <c r="B9">
        <v>513.24</v>
      </c>
      <c r="C9">
        <v>530</v>
      </c>
      <c r="D9">
        <v>525</v>
      </c>
      <c r="E9">
        <v>551.25</v>
      </c>
      <c r="G9">
        <v>460</v>
      </c>
      <c r="H9">
        <v>265172.5880076</v>
      </c>
    </row>
    <row r="10" spans="1:10">
      <c r="A10" t="s">
        <v>3</v>
      </c>
      <c r="B10">
        <v>491.4</v>
      </c>
      <c r="C10">
        <v>530</v>
      </c>
      <c r="D10">
        <v>525</v>
      </c>
      <c r="E10">
        <v>551.25</v>
      </c>
      <c r="G10">
        <v>465</v>
      </c>
      <c r="H10">
        <v>261745.1685576</v>
      </c>
    </row>
    <row r="11" spans="1:10">
      <c r="A11" t="s">
        <v>2</v>
      </c>
      <c r="B11">
        <v>426.72</v>
      </c>
      <c r="C11">
        <v>530</v>
      </c>
      <c r="D11">
        <v>525</v>
      </c>
      <c r="E11">
        <v>551.25</v>
      </c>
      <c r="G11">
        <v>470</v>
      </c>
      <c r="H11">
        <v>255633.263626</v>
      </c>
    </row>
    <row r="12" spans="1:10">
      <c r="A12" t="s">
        <v>1</v>
      </c>
      <c r="B12">
        <v>489.72</v>
      </c>
      <c r="C12">
        <v>530</v>
      </c>
      <c r="D12">
        <v>525</v>
      </c>
      <c r="E12">
        <v>551.25</v>
      </c>
      <c r="G12">
        <v>475</v>
      </c>
      <c r="H12">
        <v>252858.685976</v>
      </c>
    </row>
    <row r="13" spans="1:10">
      <c r="A13" t="s">
        <v>0</v>
      </c>
      <c r="B13">
        <v>547.6799999999999</v>
      </c>
      <c r="C13">
        <v>530</v>
      </c>
      <c r="D13">
        <v>525</v>
      </c>
      <c r="E13">
        <v>551.25</v>
      </c>
      <c r="G13">
        <v>480</v>
      </c>
      <c r="H13">
        <v>250084.108326</v>
      </c>
    </row>
    <row r="14" spans="1:10">
      <c r="G14">
        <v>485</v>
      </c>
      <c r="H14">
        <v>247309.530676</v>
      </c>
    </row>
    <row r="15" spans="1:10">
      <c r="G15">
        <v>490</v>
      </c>
      <c r="H15">
        <v>243026.888468</v>
      </c>
    </row>
    <row r="16" spans="1:10">
      <c r="G16">
        <v>495</v>
      </c>
      <c r="H16">
        <v>240859.453692</v>
      </c>
    </row>
    <row r="17" spans="7:10">
      <c r="G17">
        <v>500</v>
      </c>
      <c r="H17">
        <v>235638.0249756</v>
      </c>
    </row>
    <row r="18" spans="7:10">
      <c r="G18">
        <v>505</v>
      </c>
      <c r="H18">
        <v>234169.1309256</v>
      </c>
    </row>
    <row r="19" spans="7:10">
      <c r="G19">
        <v>510</v>
      </c>
      <c r="H19">
        <v>232700.2368756</v>
      </c>
    </row>
    <row r="20" spans="7:10">
      <c r="G20">
        <v>515</v>
      </c>
      <c r="H20">
        <v>229703.6930136</v>
      </c>
    </row>
    <row r="21" spans="7:10">
      <c r="G21">
        <v>520</v>
      </c>
      <c r="H21">
        <v>228724.4303136</v>
      </c>
    </row>
    <row r="22" spans="7:10">
      <c r="G22">
        <v>525</v>
      </c>
      <c r="H22">
        <v>223056.457806</v>
      </c>
      <c r="J22">
        <v>223056.457806</v>
      </c>
    </row>
    <row r="23" spans="7:10">
      <c r="G23">
        <v>530</v>
      </c>
      <c r="H23">
        <v>223382.878706</v>
      </c>
      <c r="I23">
        <v>223382.878706</v>
      </c>
    </row>
    <row r="24" spans="7:10">
      <c r="G24">
        <v>535</v>
      </c>
      <c r="H24">
        <v>223709.299606</v>
      </c>
    </row>
    <row r="25" spans="7:10">
      <c r="G25">
        <v>540</v>
      </c>
      <c r="H25">
        <v>224059.2228108</v>
      </c>
    </row>
    <row r="26" spans="7:10">
      <c r="G26">
        <v>545</v>
      </c>
      <c r="H26">
        <v>224548.8541608</v>
      </c>
    </row>
    <row r="27" spans="7:10">
      <c r="G27">
        <v>550</v>
      </c>
      <c r="H27">
        <v>223531.7266364</v>
      </c>
    </row>
    <row r="28" spans="7:10">
      <c r="G28">
        <v>555</v>
      </c>
      <c r="H28">
        <v>224803.4624628</v>
      </c>
    </row>
    <row r="29" spans="7:10">
      <c r="G29">
        <v>560</v>
      </c>
      <c r="H29">
        <v>226109.1460628</v>
      </c>
    </row>
    <row r="30" spans="7:10">
      <c r="G30">
        <v>565</v>
      </c>
      <c r="H30">
        <v>227414.8296628</v>
      </c>
    </row>
    <row r="31" spans="7:10">
      <c r="G31">
        <v>570</v>
      </c>
      <c r="H31">
        <v>228720.5132628</v>
      </c>
    </row>
    <row r="32" spans="7:10">
      <c r="G32">
        <v>575</v>
      </c>
      <c r="H32">
        <v>230040.5593824</v>
      </c>
    </row>
    <row r="33" spans="7:8">
      <c r="G33">
        <v>580</v>
      </c>
      <c r="H33">
        <v>231509.4534324</v>
      </c>
    </row>
    <row r="34" spans="7:8">
      <c r="G34">
        <v>585</v>
      </c>
      <c r="H34">
        <v>232978.3474824</v>
      </c>
    </row>
    <row r="35" spans="7:8">
      <c r="G35">
        <v>590</v>
      </c>
      <c r="H35">
        <v>234447.2415324</v>
      </c>
    </row>
    <row r="36" spans="7:8">
      <c r="G36">
        <v>595</v>
      </c>
      <c r="H36">
        <v>234015.0602608</v>
      </c>
    </row>
    <row r="37" spans="7:8">
      <c r="G37">
        <v>600</v>
      </c>
      <c r="H37">
        <v>235810.3752108</v>
      </c>
    </row>
    <row r="38" spans="7:8">
      <c r="G38">
        <v>605</v>
      </c>
      <c r="H38">
        <v>237605.6901608</v>
      </c>
    </row>
    <row r="39" spans="7:8">
      <c r="G39">
        <v>610</v>
      </c>
      <c r="H39">
        <v>239401.0051108</v>
      </c>
    </row>
    <row r="40" spans="7:8">
      <c r="G40">
        <v>615</v>
      </c>
      <c r="H40">
        <v>241196.3200608</v>
      </c>
    </row>
    <row r="41" spans="7:8">
      <c r="G41">
        <v>620</v>
      </c>
      <c r="H41">
        <v>242991.6350108</v>
      </c>
    </row>
    <row r="42" spans="7:8">
      <c r="G42">
        <v>625</v>
      </c>
      <c r="H42">
        <v>244815.675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Geral</vt:lpstr>
      <vt:lpstr>Comparativo</vt:lpstr>
      <vt:lpstr>Recomendação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2024-03-28T18:12:15Z</dcterms:created>
  <dcterms:modified xsi:type="dcterms:W3CDTF">2024-03-28T18:12:15Z</dcterms:modified>
</cp:coreProperties>
</file>