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<sst xmlns="http://schemas.openxmlformats.org/spreadsheetml/2006/main" count="291" uniqueCount="135">
  <si>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</si>
  <si>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</si>
  <si>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</si>
  <si>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</si>
  <si>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</si>
  <si>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</si>
  <si>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</si>
  <si>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</si>
  <si>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</si>
  <si>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</si>
  <si>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</si>
  <si>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</si>
  <si>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</si>
  <si>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</si>
  <si>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</si>
  <si>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</si>
  <si>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</si>
  <si>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</si>
  <si>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</si>
  <si>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</si>
  <si>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</si>
  <si>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</si>
  <si>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</si>
  <si>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</si>
  <si>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</si>
  <si>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</si>
  <si>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</si>
  <si>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</si>
  <si>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</si>
  <si>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</si>
  <si>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</si>
  <si>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</si>
  <si>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</si>
  <si>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</si>
  <si>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</si>
  <si>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</si>
  <si>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</si>
  <si>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</si>
  <si>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</si>
  <si>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</si>
  <si>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</si>
  <si>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</si>
  <si>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</si>
  <si>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</si>
  <si>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</si>
  <si>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</si>
  <si>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</si>
  <si>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</si>
  <si>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</si>
  <si>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</si>
  <si>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</si>
  <si>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</si>
  <si>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</si>
  <si>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</si>
  <si>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</si>
  <si>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</si>
  <si>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</si>
  <si>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</si>
  <si>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</si>
  <si>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</si>
  <si>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</si>
  <si>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</si>
  <si>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</si>
  <si>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</si>
  <si>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</si>
  <si>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</si>
  <si>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</si>
  <si>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</si>
  <si>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</si>
  <si>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</si>
  <si>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</si>
  <si>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</si>
  <si>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</si>
  <si>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</si>
  <si>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FP - Capacitivo</t>
  </si>
  <si>
    <t>FP - Indutivo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</si>
  <si>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</si>
  <si>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</si>
  <si>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</si>
  <si>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</si>
  <si>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</si>
  <si>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</si>
  <si>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</si>
  <si>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</si>
  <si>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</si>
  <si>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</si>
  <si>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</si>
  <si>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</si>
  <si>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</si>
  <si>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</si>
  <si>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</si>
  <si>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</si>
  <si>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</si>
  <si>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</si>
  <si>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</si>
  <si>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</si>
  <si>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</si>
  <si>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</si>
  <si>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</si>
  <si>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</si>
  <si>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</si>
  <si>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</si>
  <si>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</si>
  <si>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</si>
  <si>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</si>
  <si>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</si>
  <si>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</si>
  <si>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</si>
  <si>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</si>
  <si>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</si>
  <si>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</si>
  <si>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</si>
  <si>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</si>
  <si>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</si>
  <si>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</si>
  <si>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</si>
  <si>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</si>
  <si>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</si>
  <si>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</si>
  <si>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</si>
  <si>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</si>
  <si>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</si>
  <si>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Acréscimo na Fatura</t>
  </si>
  <si>
    <t>DMCR</t>
  </si>
  <si>
    <t>UFER</t>
  </si>
  <si>
    <t>Fora Ponta - kW</t>
  </si>
  <si>
    <t>Ponta - kW</t>
  </si>
  <si>
    <t>DMCR FP</t>
  </si>
  <si>
    <t>DMCR P</t>
  </si>
  <si>
    <t>Comparação de Custos</t>
  </si>
  <si>
    <t>Representação Percentual</t>
  </si>
  <si>
    <t>Modalidade</t>
  </si>
  <si>
    <t>Verde</t>
  </si>
  <si>
    <t>Azul</t>
  </si>
  <si>
    <t>Diferença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</si>
</sst>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  <numFmt numFmtId="169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  <xf numFmtId="16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Verde'!$I$2:$I$1441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Azul'!$I$2:$I$1441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Verde</c:v>
          </c:tx>
          <c:spPr>
            <a:solidFill>
              <a:srgbClr val="00B050"/>
            </a:solidFill>
          </c:spPr>
          <c:cat>
            <c:strRef>
              <c:f>Comparativo!$E$4:$G$4</c:f>
              <c:strCache>
                <c:ptCount val="3"/>
                <c:pt idx="0">
                  <c:v>Consumo P</c:v>
                </c:pt>
                <c:pt idx="1">
                  <c:v>Demanda</c:v>
                </c:pt>
                <c:pt idx="2">
                  <c:v>DMCR</c:v>
                </c:pt>
              </c:strCache>
            </c:strRef>
          </c:cat>
          <c:val>
            <c:numRef>
              <c:f>Comparativo!$E$5:$G$5</c:f>
              <c:numCache>
                <c:formatCode>General</c:formatCode>
                <c:ptCount val="3"/>
                <c:pt idx="0">
                  <c:v>132920.20588</c:v>
                </c:pt>
                <c:pt idx="1">
                  <c:v>73893.31439999999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Azul</c:v>
          </c:tx>
          <c:spPr>
            <a:solidFill>
              <a:srgbClr val="0070C0"/>
            </a:solidFill>
          </c:spPr>
          <c:val>
            <c:numRef>
              <c:f>Comparativo!$E$6:$G$6</c:f>
              <c:numCache>
                <c:formatCode>General</c:formatCode>
                <c:ptCount val="3"/>
                <c:pt idx="0">
                  <c:v>34609.01752</c:v>
                </c:pt>
                <c:pt idx="1">
                  <c:v>228925.8364</c:v>
                </c:pt>
                <c:pt idx="2">
                  <c:v>2165.900764044938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Comparativo!$E$7:$G$7</c:f>
              <c:numCache>
                <c:formatCode>General</c:formatCode>
                <c:ptCount val="3"/>
                <c:pt idx="0">
                  <c:v>98311.18836</c:v>
                </c:pt>
                <c:pt idx="1">
                  <c:v>155032.522</c:v>
                </c:pt>
                <c:pt idx="2">
                  <c:v>2165.900764044938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1123950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6" totalsRowShown="0">
  <autoFilter ref="A2:H26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65</v>
      </c>
      <c r="D1" s="2"/>
      <c r="E1" s="2"/>
      <c r="F1" s="2" t="s">
        <v>66</v>
      </c>
      <c r="G1" s="2"/>
      <c r="H1" s="2"/>
    </row>
    <row r="2" spans="1:8">
      <c r="A2" t="s">
        <v>51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0</v>
      </c>
      <c r="D20">
        <v>1</v>
      </c>
      <c r="E20">
        <v>1</v>
      </c>
      <c r="F20">
        <v>0</v>
      </c>
      <c r="G20">
        <v>200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1</v>
      </c>
      <c r="D23">
        <v>0</v>
      </c>
      <c r="E23">
        <v>1</v>
      </c>
      <c r="F23">
        <v>2000</v>
      </c>
      <c r="G23">
        <v>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22980</v>
      </c>
      <c r="M3" s="7">
        <v>10723.91574</v>
      </c>
      <c r="P3" s="5" t="s">
        <v>76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2380</v>
      </c>
      <c r="M4" s="7">
        <v>6041.82754</v>
      </c>
      <c r="P4" s="5" t="s">
        <v>77</v>
      </c>
      <c r="Q4" s="6">
        <v>52360</v>
      </c>
      <c r="R4" s="7">
        <v>132920.20588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78</v>
      </c>
      <c r="L5" s="8">
        <v>2300</v>
      </c>
      <c r="M5" s="7">
        <v>73893.31439999999</v>
      </c>
      <c r="P5" s="5" t="s">
        <v>78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P6" s="5" t="s">
        <v>79</v>
      </c>
      <c r="Q6" s="5" t="s">
        <v>80</v>
      </c>
      <c r="R6" s="7">
        <v>442739.6665599999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22980</v>
      </c>
      <c r="M3" s="7">
        <v>10723.91574</v>
      </c>
      <c r="P3" s="5" t="s">
        <v>76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2380</v>
      </c>
      <c r="M4" s="7">
        <v>1573.13716</v>
      </c>
      <c r="P4" s="5" t="s">
        <v>77</v>
      </c>
      <c r="Q4" s="6">
        <v>52360.00000000001</v>
      </c>
      <c r="R4" s="7">
        <v>34609.01752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83</v>
      </c>
      <c r="L5" s="8">
        <v>2300</v>
      </c>
      <c r="M5" s="7">
        <v>73893.31439999999</v>
      </c>
      <c r="P5" s="5" t="s">
        <v>83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K6" s="5" t="s">
        <v>84</v>
      </c>
      <c r="L6" s="8">
        <v>2000</v>
      </c>
      <c r="M6" s="7">
        <v>155032.522</v>
      </c>
      <c r="P6" s="5" t="s">
        <v>84</v>
      </c>
      <c r="Q6" s="8">
        <v>2000</v>
      </c>
      <c r="R6" s="7">
        <v>155032.522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  <c r="P7" s="5" t="s">
        <v>79</v>
      </c>
      <c r="Q7" s="5" t="s">
        <v>80</v>
      </c>
      <c r="R7" s="7">
        <v>499461.0002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5" width="20" style="9" bestFit="1" customWidth="1"/>
    <col min="6" max="7" width="19" style="9" bestFit="1" customWidth="1"/>
    <col min="8" max="8" width="20" style="9" bestFit="1" customWidth="1"/>
    <col min="9" max="10" width="19" style="9" bestFit="1" customWidth="1"/>
    <col min="13" max="13" width="18.7109375" bestFit="1" customWidth="1"/>
    <col min="14" max="14" width="19" bestFit="1" customWidth="1"/>
  </cols>
  <sheetData>
    <row r="1" spans="1:14">
      <c r="A1" s="1"/>
      <c r="B1" s="2" t="s">
        <v>117</v>
      </c>
      <c r="C1" s="2"/>
      <c r="D1" s="2"/>
      <c r="E1" s="2" t="s">
        <v>119</v>
      </c>
      <c r="F1" s="2"/>
      <c r="G1" s="2" t="s">
        <v>120</v>
      </c>
      <c r="H1" s="2"/>
      <c r="I1" s="2" t="s">
        <v>121</v>
      </c>
      <c r="J1" s="2"/>
      <c r="M1" s="4" t="s">
        <v>122</v>
      </c>
      <c r="N1" s="4"/>
    </row>
    <row r="2" spans="1:14">
      <c r="A2" s="1"/>
      <c r="B2" s="2" t="s">
        <v>78</v>
      </c>
      <c r="C2" s="2" t="s">
        <v>118</v>
      </c>
      <c r="D2" s="2"/>
      <c r="E2" s="2"/>
      <c r="F2" s="2"/>
      <c r="G2" s="2"/>
      <c r="H2" s="2"/>
      <c r="I2" s="2" t="s">
        <v>78</v>
      </c>
      <c r="J2" s="2" t="s">
        <v>118</v>
      </c>
      <c r="M2" s="7" t="s">
        <v>123</v>
      </c>
      <c r="N2" s="7">
        <v>0</v>
      </c>
    </row>
    <row r="3" spans="1:14">
      <c r="A3" s="9" t="s">
        <v>109</v>
      </c>
      <c r="B3" s="9" t="s">
        <v>110</v>
      </c>
      <c r="C3" s="9" t="s">
        <v>111</v>
      </c>
      <c r="D3" s="9" t="s">
        <v>112</v>
      </c>
      <c r="E3" s="9" t="s">
        <v>113</v>
      </c>
      <c r="F3" s="9" t="s">
        <v>114</v>
      </c>
      <c r="G3" s="9" t="s">
        <v>25</v>
      </c>
      <c r="H3" s="9" t="s">
        <v>24</v>
      </c>
      <c r="I3" s="9" t="s">
        <v>115</v>
      </c>
      <c r="J3" s="9" t="s">
        <v>116</v>
      </c>
      <c r="M3" s="7" t="s">
        <v>124</v>
      </c>
      <c r="N3" s="7">
        <v>15801.01956996123</v>
      </c>
    </row>
    <row r="4" spans="1:14">
      <c r="A4" s="9" t="s">
        <v>85</v>
      </c>
      <c r="B4" s="9">
        <v>150</v>
      </c>
      <c r="C4" s="9">
        <v>150</v>
      </c>
      <c r="D4" s="9">
        <v>0</v>
      </c>
      <c r="E4" s="9">
        <v>-429.0822418230964</v>
      </c>
      <c r="F4" s="9">
        <v>0</v>
      </c>
      <c r="G4" s="9">
        <v>0</v>
      </c>
      <c r="H4" s="9">
        <v>0.3299999999999998</v>
      </c>
      <c r="I4" s="9">
        <v>418.1818181818185</v>
      </c>
      <c r="J4" s="9">
        <v>96.45695454545465</v>
      </c>
      <c r="M4" s="7" t="s">
        <v>79</v>
      </c>
      <c r="N4" s="7">
        <v>15801.01956996123</v>
      </c>
    </row>
    <row r="5" spans="1:14">
      <c r="A5" s="9" t="s">
        <v>86</v>
      </c>
      <c r="B5" s="9">
        <v>130</v>
      </c>
      <c r="C5" s="9">
        <v>130</v>
      </c>
      <c r="D5" s="9">
        <v>0</v>
      </c>
      <c r="E5" s="9">
        <v>-429.0119444883493</v>
      </c>
      <c r="F5" s="9">
        <v>0</v>
      </c>
      <c r="G5" s="9">
        <v>0</v>
      </c>
      <c r="H5" s="9">
        <v>0.2899999999999998</v>
      </c>
      <c r="I5" s="9">
        <v>412.4137931034487</v>
      </c>
      <c r="J5" s="9">
        <v>101.5757689655174</v>
      </c>
    </row>
    <row r="6" spans="1:14">
      <c r="A6" s="9" t="s">
        <v>87</v>
      </c>
      <c r="B6" s="9">
        <v>130</v>
      </c>
      <c r="C6" s="9">
        <v>130</v>
      </c>
      <c r="D6" s="9">
        <v>0</v>
      </c>
      <c r="E6" s="9">
        <v>-429.0119444883493</v>
      </c>
      <c r="F6" s="9">
        <v>0</v>
      </c>
      <c r="G6" s="9">
        <v>0</v>
      </c>
      <c r="H6" s="9">
        <v>0.2899999999999998</v>
      </c>
      <c r="I6" s="9">
        <v>412.4137931034487</v>
      </c>
      <c r="J6" s="9">
        <v>101.5757689655174</v>
      </c>
    </row>
    <row r="7" spans="1:14">
      <c r="A7" s="9" t="s">
        <v>88</v>
      </c>
      <c r="B7" s="9">
        <v>140</v>
      </c>
      <c r="C7" s="9">
        <v>140</v>
      </c>
      <c r="D7" s="9">
        <v>0</v>
      </c>
      <c r="E7" s="9">
        <v>-40.83333333333334</v>
      </c>
      <c r="F7" s="9">
        <v>0</v>
      </c>
      <c r="G7" s="9">
        <v>0</v>
      </c>
      <c r="H7" s="9">
        <v>0.9600000000000001</v>
      </c>
      <c r="I7" s="9">
        <v>134.1666666666667</v>
      </c>
      <c r="J7" s="9">
        <v>0</v>
      </c>
    </row>
    <row r="8" spans="1:14">
      <c r="A8" s="9" t="s">
        <v>89</v>
      </c>
      <c r="B8" s="9">
        <v>130</v>
      </c>
      <c r="C8" s="9">
        <v>130</v>
      </c>
      <c r="D8" s="9">
        <v>0</v>
      </c>
      <c r="E8" s="9">
        <v>-42.72893367325224</v>
      </c>
      <c r="F8" s="9">
        <v>0</v>
      </c>
      <c r="G8" s="9">
        <v>0</v>
      </c>
      <c r="H8" s="9">
        <v>0.9500000000000001</v>
      </c>
      <c r="I8" s="9">
        <v>125.8947368421053</v>
      </c>
      <c r="J8" s="9">
        <v>0</v>
      </c>
    </row>
    <row r="9" spans="1:14">
      <c r="A9" s="9" t="s">
        <v>90</v>
      </c>
      <c r="B9" s="9">
        <v>150</v>
      </c>
      <c r="C9" s="9">
        <v>150</v>
      </c>
      <c r="D9" s="9">
        <v>0</v>
      </c>
      <c r="E9" s="9">
        <v>-43.74999999999999</v>
      </c>
      <c r="F9" s="9">
        <v>0</v>
      </c>
      <c r="G9" s="9">
        <v>0</v>
      </c>
      <c r="H9" s="9">
        <v>0.96</v>
      </c>
      <c r="I9" s="9">
        <v>143.75</v>
      </c>
      <c r="J9" s="9">
        <v>0</v>
      </c>
    </row>
    <row r="10" spans="1:14">
      <c r="A10" s="9" t="s">
        <v>91</v>
      </c>
      <c r="B10" s="9">
        <v>1000</v>
      </c>
      <c r="C10" s="9">
        <v>1000</v>
      </c>
      <c r="D10" s="9">
        <v>0</v>
      </c>
      <c r="E10" s="9">
        <v>1108.001638983131</v>
      </c>
      <c r="F10" s="9">
        <v>0</v>
      </c>
      <c r="G10" s="9">
        <v>0.6700000000000006</v>
      </c>
      <c r="H10" s="9">
        <v>0</v>
      </c>
      <c r="I10" s="9">
        <v>1373.134328358208</v>
      </c>
      <c r="J10" s="9">
        <v>134.2052238805966</v>
      </c>
    </row>
    <row r="11" spans="1:14">
      <c r="A11" s="9" t="s">
        <v>92</v>
      </c>
      <c r="B11" s="9">
        <v>1700</v>
      </c>
      <c r="C11" s="9">
        <v>1700</v>
      </c>
      <c r="D11" s="9">
        <v>0</v>
      </c>
      <c r="E11" s="9">
        <v>917.5627976347477</v>
      </c>
      <c r="F11" s="9">
        <v>0</v>
      </c>
      <c r="G11" s="9">
        <v>0.8800000000000001</v>
      </c>
      <c r="H11" s="9">
        <v>0</v>
      </c>
      <c r="I11" s="9">
        <v>1777.272727272727</v>
      </c>
      <c r="J11" s="9">
        <v>27.79268181818179</v>
      </c>
    </row>
    <row r="12" spans="1:14">
      <c r="A12" s="9" t="s">
        <v>93</v>
      </c>
      <c r="B12" s="9">
        <v>2000</v>
      </c>
      <c r="C12" s="9">
        <v>2000</v>
      </c>
      <c r="D12" s="9">
        <v>0</v>
      </c>
      <c r="E12" s="9">
        <v>968.6442096757038</v>
      </c>
      <c r="F12" s="9">
        <v>0</v>
      </c>
      <c r="G12" s="9">
        <v>0.9000000000000002</v>
      </c>
      <c r="H12" s="9">
        <v>0</v>
      </c>
      <c r="I12" s="9">
        <v>2044.444444444444</v>
      </c>
      <c r="J12" s="9">
        <v>15.98533333333312</v>
      </c>
    </row>
    <row r="13" spans="1:14">
      <c r="A13" s="9" t="s">
        <v>94</v>
      </c>
      <c r="B13" s="9">
        <v>2300</v>
      </c>
      <c r="C13" s="9">
        <v>2300</v>
      </c>
      <c r="D13" s="9">
        <v>0</v>
      </c>
      <c r="E13" s="9">
        <v>834.7885287496515</v>
      </c>
      <c r="F13" s="9">
        <v>0</v>
      </c>
      <c r="G13" s="9">
        <v>0.9399999999999998</v>
      </c>
      <c r="H13" s="9">
        <v>0</v>
      </c>
      <c r="I13" s="9">
        <v>2251.063829787235</v>
      </c>
      <c r="J13" s="9">
        <v>0</v>
      </c>
    </row>
    <row r="14" spans="1:14">
      <c r="A14" s="9" t="s">
        <v>95</v>
      </c>
      <c r="B14" s="9">
        <v>1800</v>
      </c>
      <c r="C14" s="9">
        <v>1800</v>
      </c>
      <c r="D14" s="9">
        <v>0</v>
      </c>
      <c r="E14" s="9">
        <v>871.7797887081341</v>
      </c>
      <c r="F14" s="9">
        <v>0</v>
      </c>
      <c r="G14" s="9">
        <v>0.9000000000000001</v>
      </c>
      <c r="H14" s="9">
        <v>0</v>
      </c>
      <c r="I14" s="9">
        <v>1840</v>
      </c>
      <c r="J14" s="9">
        <v>14.38679999999995</v>
      </c>
    </row>
    <row r="15" spans="1:14">
      <c r="A15" s="9" t="s">
        <v>96</v>
      </c>
      <c r="B15" s="9">
        <v>1900</v>
      </c>
      <c r="C15" s="9">
        <v>1900</v>
      </c>
      <c r="D15" s="9">
        <v>0</v>
      </c>
      <c r="E15" s="9">
        <v>1025.511362062367</v>
      </c>
      <c r="F15" s="9">
        <v>0</v>
      </c>
      <c r="G15" s="9">
        <v>0.8799999999999999</v>
      </c>
      <c r="H15" s="9">
        <v>0</v>
      </c>
      <c r="I15" s="9">
        <v>1986.363636363637</v>
      </c>
      <c r="J15" s="9">
        <v>31.06240909090922</v>
      </c>
    </row>
    <row r="16" spans="1:14">
      <c r="A16" s="9" t="s">
        <v>97</v>
      </c>
      <c r="B16" s="9">
        <v>800</v>
      </c>
      <c r="C16" s="9">
        <v>800</v>
      </c>
      <c r="D16" s="9">
        <v>0</v>
      </c>
      <c r="E16" s="9">
        <v>-1502.410918986032</v>
      </c>
      <c r="F16" s="9">
        <v>0</v>
      </c>
      <c r="G16" s="9">
        <v>0</v>
      </c>
      <c r="H16" s="9">
        <v>0.4700000000000002</v>
      </c>
      <c r="I16" s="9">
        <v>1565.95744680851</v>
      </c>
      <c r="J16" s="9">
        <v>0</v>
      </c>
    </row>
    <row r="17" spans="1:10">
      <c r="A17" s="9" t="s">
        <v>98</v>
      </c>
      <c r="B17" s="9">
        <v>700</v>
      </c>
      <c r="C17" s="9">
        <v>700</v>
      </c>
      <c r="D17" s="9">
        <v>0</v>
      </c>
      <c r="E17" s="9">
        <v>-1512.540173938455</v>
      </c>
      <c r="F17" s="9">
        <v>0</v>
      </c>
      <c r="G17" s="9">
        <v>0</v>
      </c>
      <c r="H17" s="9">
        <v>0.4200000000000004</v>
      </c>
      <c r="I17" s="9">
        <v>1533.333333333332</v>
      </c>
      <c r="J17" s="9">
        <v>0</v>
      </c>
    </row>
    <row r="18" spans="1:10">
      <c r="A18" s="9" t="s">
        <v>99</v>
      </c>
      <c r="B18" s="9">
        <v>2100</v>
      </c>
      <c r="C18" s="9">
        <v>2100</v>
      </c>
      <c r="D18" s="9">
        <v>0</v>
      </c>
      <c r="E18" s="9">
        <v>1017.076420159492</v>
      </c>
      <c r="F18" s="9">
        <v>0</v>
      </c>
      <c r="G18" s="9">
        <v>0.8999999999999998</v>
      </c>
      <c r="H18" s="9">
        <v>0</v>
      </c>
      <c r="I18" s="9">
        <v>2146.666666666667</v>
      </c>
      <c r="J18" s="9">
        <v>16.78460000000027</v>
      </c>
    </row>
    <row r="19" spans="1:10">
      <c r="A19" s="9" t="s">
        <v>100</v>
      </c>
      <c r="B19" s="9">
        <v>2200</v>
      </c>
      <c r="C19" s="9">
        <v>2200</v>
      </c>
      <c r="D19" s="9">
        <v>0</v>
      </c>
      <c r="E19" s="9">
        <v>1002.349612562226</v>
      </c>
      <c r="F19" s="9">
        <v>0</v>
      </c>
      <c r="G19" s="9">
        <v>0.9100000000000001</v>
      </c>
      <c r="H19" s="9">
        <v>0</v>
      </c>
      <c r="I19" s="9">
        <v>2224.175824175824</v>
      </c>
      <c r="J19" s="9">
        <v>8.69531868131865</v>
      </c>
    </row>
    <row r="20" spans="1:10">
      <c r="A20" s="9" t="s">
        <v>101</v>
      </c>
      <c r="B20" s="9">
        <v>2100</v>
      </c>
      <c r="C20" s="9">
        <v>2100</v>
      </c>
      <c r="D20" s="9">
        <v>0</v>
      </c>
      <c r="E20" s="9">
        <v>829.9731073962826</v>
      </c>
      <c r="F20" s="9">
        <v>0</v>
      </c>
      <c r="G20" s="9">
        <v>0.9299999999999998</v>
      </c>
      <c r="H20" s="9">
        <v>0</v>
      </c>
      <c r="I20" s="9">
        <v>2077.41935483871</v>
      </c>
      <c r="J20" s="9">
        <v>0</v>
      </c>
    </row>
    <row r="21" spans="1:10">
      <c r="A21" s="9" t="s">
        <v>102</v>
      </c>
      <c r="B21" s="9">
        <v>200</v>
      </c>
      <c r="C21" s="9">
        <v>200</v>
      </c>
      <c r="D21" s="9">
        <v>0</v>
      </c>
      <c r="E21" s="9">
        <v>123.9488676806204</v>
      </c>
      <c r="F21" s="9">
        <v>0</v>
      </c>
      <c r="G21" s="9">
        <v>0.8500000000000001</v>
      </c>
      <c r="H21" s="9">
        <v>0</v>
      </c>
      <c r="I21" s="9">
        <v>216.4705882352941</v>
      </c>
      <c r="J21" s="9">
        <v>5.923976470588229</v>
      </c>
    </row>
    <row r="22" spans="1:10">
      <c r="A22" s="9" t="s">
        <v>103</v>
      </c>
      <c r="B22" s="9">
        <v>180</v>
      </c>
      <c r="C22" s="9">
        <v>0</v>
      </c>
      <c r="D22" s="9">
        <v>180</v>
      </c>
      <c r="E22" s="9">
        <v>0</v>
      </c>
      <c r="F22" s="9">
        <v>71.14055206253849</v>
      </c>
      <c r="G22" s="9">
        <v>0.9299999999999999</v>
      </c>
      <c r="H22" s="9">
        <v>0</v>
      </c>
      <c r="I22" s="9">
        <v>178.0645161290323</v>
      </c>
      <c r="J22" s="9">
        <v>0</v>
      </c>
    </row>
    <row r="23" spans="1:10">
      <c r="A23" s="9" t="s">
        <v>104</v>
      </c>
      <c r="B23" s="9">
        <v>200</v>
      </c>
      <c r="C23" s="9">
        <v>0</v>
      </c>
      <c r="D23" s="9">
        <v>200</v>
      </c>
      <c r="E23" s="9">
        <v>0</v>
      </c>
      <c r="F23" s="9">
        <v>91.12269205111161</v>
      </c>
      <c r="G23" s="9">
        <v>0.9099999999999999</v>
      </c>
      <c r="H23" s="9">
        <v>0</v>
      </c>
      <c r="I23" s="9">
        <v>202.1978021978022</v>
      </c>
      <c r="J23" s="9">
        <v>0.7904835164835297</v>
      </c>
    </row>
    <row r="24" spans="1:10">
      <c r="A24" s="9" t="s">
        <v>105</v>
      </c>
      <c r="B24" s="9">
        <v>2000</v>
      </c>
      <c r="C24" s="9">
        <v>0</v>
      </c>
      <c r="D24" s="9">
        <v>2000</v>
      </c>
      <c r="E24" s="9">
        <v>0</v>
      </c>
      <c r="F24" s="9">
        <v>1024.630392375549</v>
      </c>
      <c r="G24" s="9">
        <v>0.8900000000000001</v>
      </c>
      <c r="H24" s="9">
        <v>0</v>
      </c>
      <c r="I24" s="9">
        <v>2067.415730337078</v>
      </c>
      <c r="J24" s="9">
        <v>24.24741573033698</v>
      </c>
    </row>
    <row r="25" spans="1:10">
      <c r="A25" s="9" t="s">
        <v>106</v>
      </c>
      <c r="B25" s="9">
        <v>2000</v>
      </c>
      <c r="C25" s="9">
        <v>2000</v>
      </c>
      <c r="D25" s="9">
        <v>0</v>
      </c>
      <c r="E25" s="9">
        <v>1079.485644276174</v>
      </c>
      <c r="F25" s="9">
        <v>0</v>
      </c>
      <c r="G25" s="9">
        <v>0.8800000000000001</v>
      </c>
      <c r="H25" s="9">
        <v>0</v>
      </c>
      <c r="I25" s="9">
        <v>2090.909090909091</v>
      </c>
      <c r="J25" s="9">
        <v>32.6972727272727</v>
      </c>
    </row>
    <row r="26" spans="1:10">
      <c r="A26" s="9" t="s">
        <v>107</v>
      </c>
      <c r="B26" s="9">
        <v>1200</v>
      </c>
      <c r="C26" s="9">
        <v>1200</v>
      </c>
      <c r="D26" s="9">
        <v>0</v>
      </c>
      <c r="E26" s="9">
        <v>581.1865258054233</v>
      </c>
      <c r="F26" s="9">
        <v>0</v>
      </c>
      <c r="G26" s="9">
        <v>0.8999999999999999</v>
      </c>
      <c r="H26" s="9">
        <v>0</v>
      </c>
      <c r="I26" s="9">
        <v>1226.666666666667</v>
      </c>
      <c r="J26" s="9">
        <v>9.591200000000061</v>
      </c>
    </row>
    <row r="27" spans="1:10">
      <c r="A27" s="9" t="s">
        <v>108</v>
      </c>
      <c r="B27" s="9">
        <v>150</v>
      </c>
      <c r="C27" s="9">
        <v>150</v>
      </c>
      <c r="D27" s="9">
        <v>0</v>
      </c>
      <c r="E27" s="9">
        <v>-429.0822418230964</v>
      </c>
      <c r="F27" s="9">
        <v>0</v>
      </c>
      <c r="G27" s="9">
        <v>0</v>
      </c>
      <c r="H27" s="9">
        <v>0.3299999999999998</v>
      </c>
      <c r="I27" s="9">
        <v>418.1818181818185</v>
      </c>
      <c r="J27" s="9">
        <v>96.45695454545465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6" width="20" style="9" bestFit="1" customWidth="1"/>
    <col min="7" max="8" width="19" style="9" bestFit="1" customWidth="1"/>
    <col min="9" max="9" width="20" style="9" bestFit="1" customWidth="1"/>
    <col min="10" max="11" width="19" style="9" bestFit="1" customWidth="1"/>
    <col min="14" max="14" width="18.7109375" bestFit="1" customWidth="1"/>
    <col min="15" max="15" width="19" bestFit="1" customWidth="1"/>
  </cols>
  <sheetData>
    <row r="1" spans="1:15">
      <c r="A1" s="1"/>
      <c r="B1" s="2" t="s">
        <v>117</v>
      </c>
      <c r="C1" s="2"/>
      <c r="D1" s="2"/>
      <c r="E1" s="2"/>
      <c r="F1" s="2" t="s">
        <v>119</v>
      </c>
      <c r="G1" s="2"/>
      <c r="H1" s="2" t="s">
        <v>120</v>
      </c>
      <c r="I1" s="2"/>
      <c r="J1" s="2" t="s">
        <v>121</v>
      </c>
      <c r="K1" s="2"/>
      <c r="N1" s="4" t="s">
        <v>122</v>
      </c>
      <c r="O1" s="4"/>
    </row>
    <row r="2" spans="1:15">
      <c r="A2" s="1"/>
      <c r="B2" s="2" t="s">
        <v>78</v>
      </c>
      <c r="C2" s="2"/>
      <c r="D2" s="2" t="s">
        <v>118</v>
      </c>
      <c r="E2" s="2"/>
      <c r="F2" s="2"/>
      <c r="G2" s="2"/>
      <c r="H2" s="2"/>
      <c r="I2" s="2"/>
      <c r="J2" s="2" t="s">
        <v>78</v>
      </c>
      <c r="K2" s="2" t="s">
        <v>118</v>
      </c>
      <c r="N2" s="7" t="s">
        <v>127</v>
      </c>
      <c r="O2" s="7">
        <v>0</v>
      </c>
    </row>
    <row r="3" spans="1:15">
      <c r="A3" s="9" t="s">
        <v>109</v>
      </c>
      <c r="B3" s="9" t="s">
        <v>125</v>
      </c>
      <c r="C3" s="9" t="s">
        <v>126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25</v>
      </c>
      <c r="I3" s="9" t="s">
        <v>24</v>
      </c>
      <c r="J3" s="9" t="s">
        <v>115</v>
      </c>
      <c r="K3" s="9" t="s">
        <v>116</v>
      </c>
      <c r="N3" s="7" t="s">
        <v>128</v>
      </c>
      <c r="O3" s="7">
        <v>2165.900764044938</v>
      </c>
    </row>
    <row r="4" spans="1:15">
      <c r="A4" s="9" t="s">
        <v>85</v>
      </c>
      <c r="B4" s="9">
        <v>150</v>
      </c>
      <c r="C4" s="9">
        <v>0</v>
      </c>
      <c r="D4" s="9">
        <v>150</v>
      </c>
      <c r="E4" s="9">
        <v>0</v>
      </c>
      <c r="F4" s="9">
        <v>-429.0822418230964</v>
      </c>
      <c r="G4" s="9">
        <v>0</v>
      </c>
      <c r="H4" s="9">
        <v>0</v>
      </c>
      <c r="I4" s="9">
        <v>0.3299999999999998</v>
      </c>
      <c r="J4" s="9">
        <v>418.1818181818185</v>
      </c>
      <c r="K4" s="9">
        <v>96.45695454545465</v>
      </c>
      <c r="N4" s="7" t="s">
        <v>124</v>
      </c>
      <c r="O4" s="7">
        <v>15801.01956996123</v>
      </c>
    </row>
    <row r="5" spans="1:15">
      <c r="A5" s="9" t="s">
        <v>86</v>
      </c>
      <c r="B5" s="9">
        <v>130</v>
      </c>
      <c r="C5" s="9">
        <v>0</v>
      </c>
      <c r="D5" s="9">
        <v>130</v>
      </c>
      <c r="E5" s="9">
        <v>0</v>
      </c>
      <c r="F5" s="9">
        <v>-429.0119444883493</v>
      </c>
      <c r="G5" s="9">
        <v>0</v>
      </c>
      <c r="H5" s="9">
        <v>0</v>
      </c>
      <c r="I5" s="9">
        <v>0.2899999999999998</v>
      </c>
      <c r="J5" s="9">
        <v>412.4137931034487</v>
      </c>
      <c r="K5" s="9">
        <v>101.5757689655174</v>
      </c>
      <c r="N5" s="7" t="s">
        <v>79</v>
      </c>
      <c r="O5" s="7">
        <v>17966.92033400617</v>
      </c>
    </row>
    <row r="6" spans="1:15">
      <c r="A6" s="9" t="s">
        <v>87</v>
      </c>
      <c r="B6" s="9">
        <v>130</v>
      </c>
      <c r="C6" s="9">
        <v>0</v>
      </c>
      <c r="D6" s="9">
        <v>130</v>
      </c>
      <c r="E6" s="9">
        <v>0</v>
      </c>
      <c r="F6" s="9">
        <v>-429.0119444883493</v>
      </c>
      <c r="G6" s="9">
        <v>0</v>
      </c>
      <c r="H6" s="9">
        <v>0</v>
      </c>
      <c r="I6" s="9">
        <v>0.2899999999999998</v>
      </c>
      <c r="J6" s="9">
        <v>412.4137931034487</v>
      </c>
      <c r="K6" s="9">
        <v>101.5757689655174</v>
      </c>
    </row>
    <row r="7" spans="1:15">
      <c r="A7" s="9" t="s">
        <v>88</v>
      </c>
      <c r="B7" s="9">
        <v>140</v>
      </c>
      <c r="C7" s="9">
        <v>0</v>
      </c>
      <c r="D7" s="9">
        <v>140</v>
      </c>
      <c r="E7" s="9">
        <v>0</v>
      </c>
      <c r="F7" s="9">
        <v>-40.83333333333334</v>
      </c>
      <c r="G7" s="9">
        <v>0</v>
      </c>
      <c r="H7" s="9">
        <v>0</v>
      </c>
      <c r="I7" s="9">
        <v>0.9600000000000001</v>
      </c>
      <c r="J7" s="9">
        <v>134.1666666666667</v>
      </c>
      <c r="K7" s="9">
        <v>0</v>
      </c>
    </row>
    <row r="8" spans="1:15">
      <c r="A8" s="9" t="s">
        <v>89</v>
      </c>
      <c r="B8" s="9">
        <v>130</v>
      </c>
      <c r="C8" s="9">
        <v>0</v>
      </c>
      <c r="D8" s="9">
        <v>130</v>
      </c>
      <c r="E8" s="9">
        <v>0</v>
      </c>
      <c r="F8" s="9">
        <v>-42.72893367325224</v>
      </c>
      <c r="G8" s="9">
        <v>0</v>
      </c>
      <c r="H8" s="9">
        <v>0</v>
      </c>
      <c r="I8" s="9">
        <v>0.9500000000000001</v>
      </c>
      <c r="J8" s="9">
        <v>125.8947368421053</v>
      </c>
      <c r="K8" s="9">
        <v>0</v>
      </c>
    </row>
    <row r="9" spans="1:15">
      <c r="A9" s="9" t="s">
        <v>90</v>
      </c>
      <c r="B9" s="9">
        <v>150</v>
      </c>
      <c r="C9" s="9">
        <v>0</v>
      </c>
      <c r="D9" s="9">
        <v>150</v>
      </c>
      <c r="E9" s="9">
        <v>0</v>
      </c>
      <c r="F9" s="9">
        <v>-43.74999999999999</v>
      </c>
      <c r="G9" s="9">
        <v>0</v>
      </c>
      <c r="H9" s="9">
        <v>0</v>
      </c>
      <c r="I9" s="9">
        <v>0.96</v>
      </c>
      <c r="J9" s="9">
        <v>143.75</v>
      </c>
      <c r="K9" s="9">
        <v>0</v>
      </c>
    </row>
    <row r="10" spans="1:15">
      <c r="A10" s="9" t="s">
        <v>91</v>
      </c>
      <c r="B10" s="9">
        <v>1000</v>
      </c>
      <c r="C10" s="9">
        <v>0</v>
      </c>
      <c r="D10" s="9">
        <v>1000</v>
      </c>
      <c r="E10" s="9">
        <v>0</v>
      </c>
      <c r="F10" s="9">
        <v>1108.001638983131</v>
      </c>
      <c r="G10" s="9">
        <v>0</v>
      </c>
      <c r="H10" s="9">
        <v>0.6700000000000006</v>
      </c>
      <c r="I10" s="9">
        <v>0</v>
      </c>
      <c r="J10" s="9">
        <v>1373.134328358208</v>
      </c>
      <c r="K10" s="9">
        <v>134.2052238805966</v>
      </c>
    </row>
    <row r="11" spans="1:15">
      <c r="A11" s="9" t="s">
        <v>92</v>
      </c>
      <c r="B11" s="9">
        <v>1700</v>
      </c>
      <c r="C11" s="9">
        <v>0</v>
      </c>
      <c r="D11" s="9">
        <v>1700</v>
      </c>
      <c r="E11" s="9">
        <v>0</v>
      </c>
      <c r="F11" s="9">
        <v>917.5627976347477</v>
      </c>
      <c r="G11" s="9">
        <v>0</v>
      </c>
      <c r="H11" s="9">
        <v>0.8800000000000001</v>
      </c>
      <c r="I11" s="9">
        <v>0</v>
      </c>
      <c r="J11" s="9">
        <v>1777.272727272727</v>
      </c>
      <c r="K11" s="9">
        <v>27.79268181818179</v>
      </c>
    </row>
    <row r="12" spans="1:15">
      <c r="A12" s="9" t="s">
        <v>93</v>
      </c>
      <c r="B12" s="9">
        <v>2000</v>
      </c>
      <c r="C12" s="9">
        <v>0</v>
      </c>
      <c r="D12" s="9">
        <v>2000</v>
      </c>
      <c r="E12" s="9">
        <v>0</v>
      </c>
      <c r="F12" s="9">
        <v>968.6442096757038</v>
      </c>
      <c r="G12" s="9">
        <v>0</v>
      </c>
      <c r="H12" s="9">
        <v>0.9000000000000002</v>
      </c>
      <c r="I12" s="9">
        <v>0</v>
      </c>
      <c r="J12" s="9">
        <v>2044.444444444444</v>
      </c>
      <c r="K12" s="9">
        <v>15.98533333333312</v>
      </c>
    </row>
    <row r="13" spans="1:15">
      <c r="A13" s="9" t="s">
        <v>94</v>
      </c>
      <c r="B13" s="9">
        <v>2300</v>
      </c>
      <c r="C13" s="9">
        <v>0</v>
      </c>
      <c r="D13" s="9">
        <v>2300</v>
      </c>
      <c r="E13" s="9">
        <v>0</v>
      </c>
      <c r="F13" s="9">
        <v>834.7885287496515</v>
      </c>
      <c r="G13" s="9">
        <v>0</v>
      </c>
      <c r="H13" s="9">
        <v>0.9399999999999998</v>
      </c>
      <c r="I13" s="9">
        <v>0</v>
      </c>
      <c r="J13" s="9">
        <v>2251.063829787235</v>
      </c>
      <c r="K13" s="9">
        <v>0</v>
      </c>
    </row>
    <row r="14" spans="1:15">
      <c r="A14" s="9" t="s">
        <v>95</v>
      </c>
      <c r="B14" s="9">
        <v>1800</v>
      </c>
      <c r="C14" s="9">
        <v>0</v>
      </c>
      <c r="D14" s="9">
        <v>1800</v>
      </c>
      <c r="E14" s="9">
        <v>0</v>
      </c>
      <c r="F14" s="9">
        <v>871.7797887081341</v>
      </c>
      <c r="G14" s="9">
        <v>0</v>
      </c>
      <c r="H14" s="9">
        <v>0.9000000000000001</v>
      </c>
      <c r="I14" s="9">
        <v>0</v>
      </c>
      <c r="J14" s="9">
        <v>1840</v>
      </c>
      <c r="K14" s="9">
        <v>14.38679999999995</v>
      </c>
    </row>
    <row r="15" spans="1:15">
      <c r="A15" s="9" t="s">
        <v>96</v>
      </c>
      <c r="B15" s="9">
        <v>1900</v>
      </c>
      <c r="C15" s="9">
        <v>0</v>
      </c>
      <c r="D15" s="9">
        <v>1900</v>
      </c>
      <c r="E15" s="9">
        <v>0</v>
      </c>
      <c r="F15" s="9">
        <v>1025.511362062367</v>
      </c>
      <c r="G15" s="9">
        <v>0</v>
      </c>
      <c r="H15" s="9">
        <v>0.8799999999999999</v>
      </c>
      <c r="I15" s="9">
        <v>0</v>
      </c>
      <c r="J15" s="9">
        <v>1986.363636363637</v>
      </c>
      <c r="K15" s="9">
        <v>31.06240909090922</v>
      </c>
    </row>
    <row r="16" spans="1:15">
      <c r="A16" s="9" t="s">
        <v>97</v>
      </c>
      <c r="B16" s="9">
        <v>800</v>
      </c>
      <c r="C16" s="9">
        <v>0</v>
      </c>
      <c r="D16" s="9">
        <v>800</v>
      </c>
      <c r="E16" s="9">
        <v>0</v>
      </c>
      <c r="F16" s="9">
        <v>-1502.410918986032</v>
      </c>
      <c r="G16" s="9">
        <v>0</v>
      </c>
      <c r="H16" s="9">
        <v>0</v>
      </c>
      <c r="I16" s="9">
        <v>0.4700000000000002</v>
      </c>
      <c r="J16" s="9">
        <v>1565.95744680851</v>
      </c>
      <c r="K16" s="9">
        <v>0</v>
      </c>
    </row>
    <row r="17" spans="1:11">
      <c r="A17" s="9" t="s">
        <v>98</v>
      </c>
      <c r="B17" s="9">
        <v>700</v>
      </c>
      <c r="C17" s="9">
        <v>0</v>
      </c>
      <c r="D17" s="9">
        <v>700</v>
      </c>
      <c r="E17" s="9">
        <v>0</v>
      </c>
      <c r="F17" s="9">
        <v>-1512.540173938455</v>
      </c>
      <c r="G17" s="9">
        <v>0</v>
      </c>
      <c r="H17" s="9">
        <v>0</v>
      </c>
      <c r="I17" s="9">
        <v>0.4200000000000004</v>
      </c>
      <c r="J17" s="9">
        <v>1533.333333333332</v>
      </c>
      <c r="K17" s="9">
        <v>0</v>
      </c>
    </row>
    <row r="18" spans="1:11">
      <c r="A18" s="9" t="s">
        <v>99</v>
      </c>
      <c r="B18" s="9">
        <v>2100</v>
      </c>
      <c r="C18" s="9">
        <v>0</v>
      </c>
      <c r="D18" s="9">
        <v>2100</v>
      </c>
      <c r="E18" s="9">
        <v>0</v>
      </c>
      <c r="F18" s="9">
        <v>1017.076420159492</v>
      </c>
      <c r="G18" s="9">
        <v>0</v>
      </c>
      <c r="H18" s="9">
        <v>0.8999999999999998</v>
      </c>
      <c r="I18" s="9">
        <v>0</v>
      </c>
      <c r="J18" s="9">
        <v>2146.666666666667</v>
      </c>
      <c r="K18" s="9">
        <v>16.78460000000027</v>
      </c>
    </row>
    <row r="19" spans="1:11">
      <c r="A19" s="9" t="s">
        <v>100</v>
      </c>
      <c r="B19" s="9">
        <v>2200</v>
      </c>
      <c r="C19" s="9">
        <v>0</v>
      </c>
      <c r="D19" s="9">
        <v>2200</v>
      </c>
      <c r="E19" s="9">
        <v>0</v>
      </c>
      <c r="F19" s="9">
        <v>1002.349612562226</v>
      </c>
      <c r="G19" s="9">
        <v>0</v>
      </c>
      <c r="H19" s="9">
        <v>0.9100000000000001</v>
      </c>
      <c r="I19" s="9">
        <v>0</v>
      </c>
      <c r="J19" s="9">
        <v>2224.175824175824</v>
      </c>
      <c r="K19" s="9">
        <v>8.69531868131865</v>
      </c>
    </row>
    <row r="20" spans="1:11">
      <c r="A20" s="9" t="s">
        <v>101</v>
      </c>
      <c r="B20" s="9">
        <v>2100</v>
      </c>
      <c r="C20" s="9">
        <v>0</v>
      </c>
      <c r="D20" s="9">
        <v>2100</v>
      </c>
      <c r="E20" s="9">
        <v>0</v>
      </c>
      <c r="F20" s="9">
        <v>829.9731073962826</v>
      </c>
      <c r="G20" s="9">
        <v>0</v>
      </c>
      <c r="H20" s="9">
        <v>0.9299999999999998</v>
      </c>
      <c r="I20" s="9">
        <v>0</v>
      </c>
      <c r="J20" s="9">
        <v>2077.41935483871</v>
      </c>
      <c r="K20" s="9">
        <v>0</v>
      </c>
    </row>
    <row r="21" spans="1:11">
      <c r="A21" s="9" t="s">
        <v>102</v>
      </c>
      <c r="B21" s="9">
        <v>200</v>
      </c>
      <c r="C21" s="9">
        <v>0</v>
      </c>
      <c r="D21" s="9">
        <v>200</v>
      </c>
      <c r="E21" s="9">
        <v>0</v>
      </c>
      <c r="F21" s="9">
        <v>123.9488676806204</v>
      </c>
      <c r="G21" s="9">
        <v>0</v>
      </c>
      <c r="H21" s="9">
        <v>0.8500000000000001</v>
      </c>
      <c r="I21" s="9">
        <v>0</v>
      </c>
      <c r="J21" s="9">
        <v>216.4705882352941</v>
      </c>
      <c r="K21" s="9">
        <v>5.923976470588229</v>
      </c>
    </row>
    <row r="22" spans="1:11">
      <c r="A22" s="9" t="s">
        <v>103</v>
      </c>
      <c r="B22" s="9">
        <v>0</v>
      </c>
      <c r="C22" s="9">
        <v>180</v>
      </c>
      <c r="D22" s="9">
        <v>0</v>
      </c>
      <c r="E22" s="9">
        <v>180</v>
      </c>
      <c r="F22" s="9">
        <v>0</v>
      </c>
      <c r="G22" s="9">
        <v>71.14055206253849</v>
      </c>
      <c r="H22" s="9">
        <v>0.9299999999999999</v>
      </c>
      <c r="I22" s="9">
        <v>0</v>
      </c>
      <c r="J22" s="9">
        <v>178.0645161290323</v>
      </c>
      <c r="K22" s="9">
        <v>0</v>
      </c>
    </row>
    <row r="23" spans="1:11">
      <c r="A23" s="9" t="s">
        <v>104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91.12269205111161</v>
      </c>
      <c r="H23" s="9">
        <v>0.9099999999999999</v>
      </c>
      <c r="I23" s="9">
        <v>0</v>
      </c>
      <c r="J23" s="9">
        <v>202.1978021978022</v>
      </c>
      <c r="K23" s="9">
        <v>0.7904835164835297</v>
      </c>
    </row>
    <row r="24" spans="1:11">
      <c r="A24" s="9" t="s">
        <v>105</v>
      </c>
      <c r="B24" s="9">
        <v>0</v>
      </c>
      <c r="C24" s="9">
        <v>2000</v>
      </c>
      <c r="D24" s="9">
        <v>0</v>
      </c>
      <c r="E24" s="9">
        <v>2000</v>
      </c>
      <c r="F24" s="9">
        <v>0</v>
      </c>
      <c r="G24" s="9">
        <v>1024.630392375549</v>
      </c>
      <c r="H24" s="9">
        <v>0.8900000000000001</v>
      </c>
      <c r="I24" s="9">
        <v>0</v>
      </c>
      <c r="J24" s="9">
        <v>2067.415730337078</v>
      </c>
      <c r="K24" s="9">
        <v>24.24741573033698</v>
      </c>
    </row>
    <row r="25" spans="1:11">
      <c r="A25" s="9" t="s">
        <v>106</v>
      </c>
      <c r="B25" s="9">
        <v>2000</v>
      </c>
      <c r="C25" s="9">
        <v>0</v>
      </c>
      <c r="D25" s="9">
        <v>2000</v>
      </c>
      <c r="E25" s="9">
        <v>0</v>
      </c>
      <c r="F25" s="9">
        <v>1079.485644276174</v>
      </c>
      <c r="G25" s="9">
        <v>0</v>
      </c>
      <c r="H25" s="9">
        <v>0.8800000000000001</v>
      </c>
      <c r="I25" s="9">
        <v>0</v>
      </c>
      <c r="J25" s="9">
        <v>2090.909090909091</v>
      </c>
      <c r="K25" s="9">
        <v>32.6972727272727</v>
      </c>
    </row>
    <row r="26" spans="1:11">
      <c r="A26" s="9" t="s">
        <v>107</v>
      </c>
      <c r="B26" s="9">
        <v>1200</v>
      </c>
      <c r="C26" s="9">
        <v>0</v>
      </c>
      <c r="D26" s="9">
        <v>1200</v>
      </c>
      <c r="E26" s="9">
        <v>0</v>
      </c>
      <c r="F26" s="9">
        <v>581.1865258054233</v>
      </c>
      <c r="G26" s="9">
        <v>0</v>
      </c>
      <c r="H26" s="9">
        <v>0.8999999999999999</v>
      </c>
      <c r="I26" s="9">
        <v>0</v>
      </c>
      <c r="J26" s="9">
        <v>1226.666666666667</v>
      </c>
      <c r="K26" s="9">
        <v>9.591200000000061</v>
      </c>
    </row>
    <row r="27" spans="1:11">
      <c r="A27" s="9" t="s">
        <v>108</v>
      </c>
      <c r="B27" s="9">
        <v>150</v>
      </c>
      <c r="C27" s="9">
        <v>0</v>
      </c>
      <c r="D27" s="9">
        <v>150</v>
      </c>
      <c r="E27" s="9">
        <v>0</v>
      </c>
      <c r="F27" s="9">
        <v>-429.0822418230964</v>
      </c>
      <c r="G27" s="9">
        <v>0</v>
      </c>
      <c r="H27" s="9">
        <v>0</v>
      </c>
      <c r="I27" s="9">
        <v>0.3299999999999998</v>
      </c>
      <c r="J27" s="9">
        <v>418.1818181818185</v>
      </c>
      <c r="K27" s="9">
        <v>96.45695454545465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Q7"/>
  <sheetViews>
    <sheetView workbookViewId="0"/>
  </sheetViews>
  <sheetFormatPr defaultRowHeight="15"/>
  <cols>
    <col min="3" max="3" width="21.28515625" bestFit="1" customWidth="1"/>
    <col min="4" max="4" width="19" bestFit="1" customWidth="1"/>
    <col min="5" max="5" width="13" bestFit="1" customWidth="1"/>
    <col min="6" max="6" width="14.7109375" customWidth="1"/>
    <col min="7" max="9" width="19" bestFit="1" customWidth="1"/>
    <col min="12" max="17" width="14.7109375" customWidth="1"/>
  </cols>
  <sheetData>
    <row r="3" spans="3:17">
      <c r="C3" s="4" t="s">
        <v>129</v>
      </c>
      <c r="D3" s="4"/>
      <c r="E3" s="4"/>
      <c r="F3" s="4"/>
      <c r="G3" s="4"/>
      <c r="H3" s="4"/>
      <c r="I3" s="4"/>
      <c r="L3" s="4" t="s">
        <v>130</v>
      </c>
      <c r="M3" s="4"/>
      <c r="N3" s="4"/>
      <c r="O3" s="4"/>
      <c r="P3" s="4"/>
      <c r="Q3" s="4"/>
    </row>
    <row r="4" spans="3:17">
      <c r="C4" s="10" t="s">
        <v>131</v>
      </c>
      <c r="D4" s="10" t="s">
        <v>76</v>
      </c>
      <c r="E4" s="10" t="s">
        <v>77</v>
      </c>
      <c r="F4" s="10" t="s">
        <v>78</v>
      </c>
      <c r="G4" s="10" t="s">
        <v>123</v>
      </c>
      <c r="H4" s="10" t="s">
        <v>124</v>
      </c>
      <c r="I4" s="10" t="s">
        <v>79</v>
      </c>
      <c r="L4" s="10" t="s">
        <v>131</v>
      </c>
      <c r="M4" s="10" t="s">
        <v>76</v>
      </c>
      <c r="N4" s="10" t="s">
        <v>77</v>
      </c>
      <c r="O4" s="10" t="s">
        <v>78</v>
      </c>
      <c r="P4" s="10" t="s">
        <v>123</v>
      </c>
      <c r="Q4" s="10" t="s">
        <v>124</v>
      </c>
    </row>
    <row r="5" spans="3:17">
      <c r="C5" s="7" t="s">
        <v>132</v>
      </c>
      <c r="D5" s="7">
        <v>235926.14628</v>
      </c>
      <c r="E5" s="7">
        <v>132920.20588</v>
      </c>
      <c r="F5" s="7">
        <v>73893.31439999999</v>
      </c>
      <c r="G5" s="7">
        <v>0</v>
      </c>
      <c r="H5" s="7">
        <v>15801.01956996123</v>
      </c>
      <c r="I5" s="7">
        <v>458540.6861299612</v>
      </c>
      <c r="L5" s="11" t="s">
        <v>132</v>
      </c>
      <c r="M5" s="11">
        <v>0.5145151857105499</v>
      </c>
      <c r="N5" s="11">
        <v>0.2898765799864645</v>
      </c>
      <c r="O5" s="11">
        <v>0.1611488721396838</v>
      </c>
      <c r="P5" s="11">
        <v>0</v>
      </c>
      <c r="Q5" s="11">
        <v>0.03445936216330181</v>
      </c>
    </row>
    <row r="6" spans="3:17">
      <c r="C6" s="7" t="s">
        <v>133</v>
      </c>
      <c r="D6" s="7">
        <v>235926.14628</v>
      </c>
      <c r="E6" s="7">
        <v>34609.01752</v>
      </c>
      <c r="F6" s="7">
        <v>228925.8364</v>
      </c>
      <c r="G6" s="7">
        <v>2165.900764044938</v>
      </c>
      <c r="H6" s="7">
        <v>15801.01956996123</v>
      </c>
      <c r="I6" s="7">
        <v>517427.9205340061</v>
      </c>
      <c r="L6" s="11" t="s">
        <v>133</v>
      </c>
      <c r="M6" s="11">
        <v>0.4559594426920658</v>
      </c>
      <c r="N6" s="11">
        <v>0.06688664477997655</v>
      </c>
      <c r="O6" s="11">
        <v>0.4424303894612788</v>
      </c>
      <c r="P6" s="11">
        <v>0.004185898514733496</v>
      </c>
      <c r="Q6" s="11">
        <v>0.03053762455194524</v>
      </c>
    </row>
    <row r="7" spans="3:17">
      <c r="C7" s="7" t="s">
        <v>134</v>
      </c>
      <c r="D7" s="7">
        <v>0</v>
      </c>
      <c r="E7" s="7">
        <v>98311.18836</v>
      </c>
      <c r="F7" s="7">
        <v>155032.522</v>
      </c>
      <c r="G7" s="7">
        <v>2165.900764044938</v>
      </c>
      <c r="H7" s="7">
        <v>0</v>
      </c>
      <c r="I7" s="7">
        <v>58887.23440404498</v>
      </c>
    </row>
  </sheetData>
  <mergeCells count="2">
    <mergeCell ref="C3:I3"/>
    <mergeCell ref="L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2024-04-20T04:42:59Z</dcterms:created>
  <dcterms:modified xsi:type="dcterms:W3CDTF">2024-04-20T04:42:59Z</dcterms:modified>
</cp:coreProperties>
</file>